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1.inside.mhlw.go.jp\課室領域1\13401035_東北厚生局　医療課\11 HP関係\21 定例報告\20230711（判定シート、宮城電話番号修正）\薬局\"/>
    </mc:Choice>
  </mc:AlternateContent>
  <xr:revisionPtr revIDLastSave="0" documentId="13_ncr:1_{A2CC201E-BB32-4EAA-BBFD-BF670CF00ECD}" xr6:coauthVersionLast="47" xr6:coauthVersionMax="47" xr10:uidLastSave="{00000000-0000-0000-0000-000000000000}"/>
  <bookViews>
    <workbookView xWindow="-120" yWindow="-120" windowWidth="29040" windowHeight="15840" tabRatio="829" xr2:uid="{00000000-000D-0000-FFFF-FFFF00000000}"/>
  </bookViews>
  <sheets>
    <sheet name="手順書（薬局）" sheetId="60" r:id="rId1"/>
    <sheet name="判定シート" sheetId="19" r:id="rId2"/>
    <sheet name="表紙" sheetId="46" r:id="rId3"/>
    <sheet name="届出確認" sheetId="58" r:id="rId4"/>
    <sheet name="別紙様式３ " sheetId="59" r:id="rId5"/>
    <sheet name="薬局データ" sheetId="38" state="hidden" r:id="rId6"/>
    <sheet name="調剤基本料" sheetId="47" state="hidden" r:id="rId7"/>
    <sheet name="地域支援体制加算 " sheetId="48" state="hidden" r:id="rId8"/>
    <sheet name="連携強化加算" sheetId="49" state="hidden" r:id="rId9"/>
    <sheet name="後発医薬品" sheetId="50" state="hidden" r:id="rId10"/>
    <sheet name="在宅患者調剤加算" sheetId="51" state="hidden" r:id="rId11"/>
    <sheet name="無菌製剤処理加算" sheetId="52" state="hidden" r:id="rId12"/>
    <sheet name="特定薬剤管理指導加算" sheetId="53" state="hidden" r:id="rId13"/>
    <sheet name="かかりつけ薬剤師" sheetId="54" state="hidden" r:id="rId14"/>
    <sheet name="在宅患者医療用麻薬" sheetId="55" state="hidden" r:id="rId15"/>
    <sheet name="在宅中心静脈" sheetId="56" state="hidden" r:id="rId16"/>
  </sheets>
  <definedNames>
    <definedName name="_xlnm.Print_Area" localSheetId="0">'手順書（薬局）'!$A$1:$I$46</definedName>
    <definedName name="_xlnm.Print_Area" localSheetId="3">届出確認!$A$1:$U$56</definedName>
    <definedName name="_xlnm.Print_Area" localSheetId="1">判定シート!$A$1:$D$37</definedName>
    <definedName name="_xlnm.Print_Area" localSheetId="2">表紙!$A$1:$F$30</definedName>
    <definedName name="_xlnm.Print_Area" localSheetId="4">'別紙様式３ '!$A$1:$K$69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19" l="1"/>
  <c r="B28" i="19"/>
  <c r="B27" i="19"/>
  <c r="B26" i="19"/>
  <c r="B25" i="19"/>
  <c r="B24" i="19"/>
  <c r="B23" i="19"/>
  <c r="B22" i="19"/>
  <c r="B20" i="19"/>
  <c r="B19" i="19"/>
  <c r="B18" i="19"/>
  <c r="B17" i="19"/>
  <c r="Q68" i="59"/>
  <c r="Q67" i="59"/>
  <c r="Q63" i="59"/>
  <c r="Q56" i="59"/>
  <c r="Q53" i="59"/>
  <c r="Q44" i="59"/>
  <c r="Q16" i="59"/>
  <c r="Q50" i="59"/>
  <c r="Q7" i="59"/>
  <c r="Q10" i="59"/>
  <c r="Q43" i="59"/>
  <c r="Q15" i="59"/>
  <c r="Q40" i="59"/>
  <c r="B14" i="19"/>
  <c r="Q64" i="59"/>
  <c r="Q14" i="59"/>
  <c r="Q46" i="59"/>
  <c r="Q21" i="59"/>
  <c r="Q34" i="59"/>
  <c r="Q36" i="59" l="1"/>
  <c r="Q35" i="59"/>
  <c r="Q4" i="59" s="1"/>
  <c r="L12" i="59" l="1"/>
  <c r="B16" i="19" l="1"/>
  <c r="D38" i="59"/>
  <c r="C14"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70471899-4FD7-4E16-B098-5DC356FC03D3}">
      <text>
        <r>
          <rPr>
            <b/>
            <sz val="9"/>
            <color indexed="81"/>
            <rFont val="MS P ゴシック"/>
            <family val="3"/>
            <charset val="128"/>
          </rPr>
          <t>STEP1
コードを入力したら手順書へ戻る。</t>
        </r>
      </text>
    </comment>
    <comment ref="D12" authorId="0" shapeId="0" xr:uid="{24797219-6662-49FD-A067-2ADCC8E89CF6}">
      <text>
        <r>
          <rPr>
            <b/>
            <sz val="9"/>
            <color indexed="81"/>
            <rFont val="MS P ゴシック"/>
            <family val="3"/>
            <charset val="128"/>
          </rPr>
          <t>STEP5
提出物のチェックをし判定シートを印刷する。
その後、手順書へ戻る。</t>
        </r>
      </text>
    </comment>
    <comment ref="C17" authorId="0" shapeId="0" xr:uid="{540C3C0C-28C6-479F-9A14-6FB392CFCC6F}">
      <text>
        <r>
          <rPr>
            <b/>
            <sz val="9"/>
            <color indexed="81"/>
            <rFont val="MS P ゴシック"/>
            <family val="3"/>
            <charset val="128"/>
          </rPr>
          <t>STEP4
判定シートを基に届出様式を作成する。
対象の様式へ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A569A09D-9850-4DF5-AD7A-1F7412321BB2}">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B129E749-8AD6-43C8-841C-0FB3CBD5AD3D}">
      <text>
        <r>
          <rPr>
            <b/>
            <sz val="9"/>
            <color indexed="81"/>
            <rFont val="MS P ゴシック"/>
            <family val="3"/>
            <charset val="128"/>
          </rPr>
          <t>STEP3
ア又はイに☑チェックを入れる</t>
        </r>
      </text>
    </comment>
    <comment ref="Q14" authorId="0" shapeId="0" xr:uid="{6C117C7E-ECD4-4555-A5B3-FDF1D0968635}">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9D03515E-F07B-42FB-B2C6-4164D3EFD55F}">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6" authorId="0" shapeId="0" xr:uid="{91A8C2FF-05E9-4AA6-9422-D20F9B3E10C4}">
      <text>
        <r>
          <rPr>
            <b/>
            <sz val="9"/>
            <color indexed="81"/>
            <rFont val="MS P ゴシック"/>
            <family val="3"/>
            <charset val="128"/>
          </rPr>
          <t>STEP4
必要事項を記入し、印刷する。
その後、手順書へ戻る。</t>
        </r>
      </text>
    </comment>
  </commentList>
</comments>
</file>

<file path=xl/sharedStrings.xml><?xml version="1.0" encoding="utf-8"?>
<sst xmlns="http://schemas.openxmlformats.org/spreadsheetml/2006/main" count="46671" uniqueCount="3832">
  <si>
    <t>判定区分</t>
    <rPh sb="0" eb="2">
      <t>ハンテイ</t>
    </rPh>
    <rPh sb="2" eb="4">
      <t>クブン</t>
    </rPh>
    <phoneticPr fontId="1"/>
  </si>
  <si>
    <t>届出様式</t>
    <rPh sb="0" eb="2">
      <t>トドケデ</t>
    </rPh>
    <rPh sb="2" eb="4">
      <t>ヨウシキ</t>
    </rPh>
    <phoneticPr fontId="1"/>
  </si>
  <si>
    <t>○</t>
    <phoneticPr fontId="1"/>
  </si>
  <si>
    <t>○：要報告</t>
    <rPh sb="2" eb="3">
      <t>ヨウ</t>
    </rPh>
    <rPh sb="3" eb="5">
      <t>ホウコク</t>
    </rPh>
    <phoneticPr fontId="1"/>
  </si>
  <si>
    <t>×：報告不要</t>
    <rPh sb="2" eb="4">
      <t>ホウコク</t>
    </rPh>
    <rPh sb="4" eb="6">
      <t>フヨウ</t>
    </rPh>
    <phoneticPr fontId="1"/>
  </si>
  <si>
    <t>1</t>
  </si>
  <si>
    <t/>
  </si>
  <si>
    <t>2</t>
  </si>
  <si>
    <t>3</t>
  </si>
  <si>
    <t>4</t>
  </si>
  <si>
    <t>5</t>
  </si>
  <si>
    <t>6</t>
  </si>
  <si>
    <t>7</t>
  </si>
  <si>
    <t>8</t>
  </si>
  <si>
    <t>9</t>
  </si>
  <si>
    <t>10</t>
  </si>
  <si>
    <t>11</t>
  </si>
  <si>
    <t>12</t>
  </si>
  <si>
    <t>13</t>
  </si>
  <si>
    <t>14</t>
  </si>
  <si>
    <t>15</t>
  </si>
  <si>
    <t>16</t>
  </si>
  <si>
    <t>17</t>
  </si>
  <si>
    <t>18</t>
  </si>
  <si>
    <t>69</t>
  </si>
  <si>
    <t>45</t>
  </si>
  <si>
    <t>78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</si>
  <si>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</si>
  <si>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</si>
  <si>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</si>
  <si>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</si>
  <si>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</si>
  <si>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</si>
  <si>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</si>
  <si>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</si>
  <si>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</si>
  <si>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</si>
  <si>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</si>
  <si>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</si>
  <si>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</si>
  <si>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</si>
  <si>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</si>
  <si>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</si>
  <si>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</si>
  <si>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</si>
  <si>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</si>
  <si>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</si>
  <si>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</si>
  <si>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</si>
  <si>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</si>
  <si>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</si>
  <si>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</si>
  <si>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</si>
  <si>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46</t>
  </si>
  <si>
    <t>47</t>
  </si>
  <si>
    <t>48</t>
  </si>
  <si>
    <t>49</t>
  </si>
  <si>
    <t>50</t>
  </si>
  <si>
    <t>51</t>
  </si>
  <si>
    <t>52</t>
  </si>
  <si>
    <t>53</t>
  </si>
  <si>
    <t>54</t>
  </si>
  <si>
    <t>55</t>
  </si>
  <si>
    <t>56</t>
  </si>
  <si>
    <t>57</t>
  </si>
  <si>
    <t>58</t>
  </si>
  <si>
    <t>59</t>
  </si>
  <si>
    <t>60</t>
  </si>
  <si>
    <t>61</t>
  </si>
  <si>
    <t>62</t>
  </si>
  <si>
    <t>63</t>
  </si>
  <si>
    <t>64</t>
  </si>
  <si>
    <t>65</t>
  </si>
  <si>
    <t>66</t>
  </si>
  <si>
    <t>67</t>
  </si>
  <si>
    <t>68</t>
  </si>
  <si>
    <t>70</t>
  </si>
  <si>
    <t>71</t>
  </si>
  <si>
    <t>72</t>
  </si>
  <si>
    <t>73</t>
  </si>
  <si>
    <t>74</t>
  </si>
  <si>
    <t>75</t>
  </si>
  <si>
    <t>76</t>
  </si>
  <si>
    <t>77</t>
  </si>
  <si>
    <t>79</t>
  </si>
  <si>
    <t>80</t>
  </si>
  <si>
    <t>81</t>
  </si>
  <si>
    <t>都道府県名</t>
    <rPh sb="0" eb="4">
      <t>トドウフケン</t>
    </rPh>
    <rPh sb="4" eb="5">
      <t>メイ</t>
    </rPh>
    <phoneticPr fontId="15"/>
  </si>
  <si>
    <t>報告書の提出は、郵送でお願いいたします。</t>
    <phoneticPr fontId="1"/>
  </si>
  <si>
    <t>施設基準の届出の確認について</t>
    <rPh sb="0" eb="2">
      <t>シセツ</t>
    </rPh>
    <rPh sb="2" eb="4">
      <t>キジュン</t>
    </rPh>
    <rPh sb="5" eb="7">
      <t>トドケデ</t>
    </rPh>
    <rPh sb="8" eb="10">
      <t>カクニン</t>
    </rPh>
    <phoneticPr fontId="1"/>
  </si>
  <si>
    <t>別紙</t>
    <rPh sb="0" eb="2">
      <t>ベッシ</t>
    </rPh>
    <phoneticPr fontId="15"/>
  </si>
  <si>
    <t xml:space="preserve"> ※　この用紙を「施設基準等の届出状況の報告書」に表紙として添付してください。</t>
    <rPh sb="5" eb="7">
      <t>ヨウシ</t>
    </rPh>
    <rPh sb="25" eb="27">
      <t>ヒョウシ</t>
    </rPh>
    <rPh sb="30" eb="32">
      <t>テンプ</t>
    </rPh>
    <phoneticPr fontId="15"/>
  </si>
  <si>
    <t>　整 理 番 号</t>
    <rPh sb="1" eb="2">
      <t>ヒトシ</t>
    </rPh>
    <rPh sb="3" eb="4">
      <t>リ</t>
    </rPh>
    <rPh sb="5" eb="6">
      <t>バン</t>
    </rPh>
    <rPh sb="7" eb="8">
      <t>ゴウ</t>
    </rPh>
    <phoneticPr fontId="15"/>
  </si>
  <si>
    <t>※整理番号の記入は不要です。</t>
    <rPh sb="1" eb="3">
      <t>セイリ</t>
    </rPh>
    <rPh sb="3" eb="5">
      <t>バンゴウ</t>
    </rPh>
    <rPh sb="6" eb="8">
      <t>キニュウ</t>
    </rPh>
    <rPh sb="9" eb="11">
      <t>フヨウ</t>
    </rPh>
    <phoneticPr fontId="15"/>
  </si>
  <si>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5"/>
  </si>
  <si>
    <t>別添のとおり報告します。</t>
    <rPh sb="0" eb="2">
      <t>ベッテン</t>
    </rPh>
    <rPh sb="6" eb="8">
      <t>ホウコク</t>
    </rPh>
    <phoneticPr fontId="15"/>
  </si>
  <si>
    <t>令和　　　年　　　月　　　日</t>
    <rPh sb="0" eb="2">
      <t>レイワ</t>
    </rPh>
    <rPh sb="5" eb="6">
      <t>ネン</t>
    </rPh>
    <rPh sb="9" eb="10">
      <t>ガツ</t>
    </rPh>
    <rPh sb="13" eb="14">
      <t>ニチ</t>
    </rPh>
    <phoneticPr fontId="15"/>
  </si>
  <si>
    <t>保険医療機関等の所在地及び名称</t>
    <rPh sb="0" eb="2">
      <t>ホケン</t>
    </rPh>
    <rPh sb="2" eb="4">
      <t>イリョウ</t>
    </rPh>
    <rPh sb="4" eb="7">
      <t>キカントウ</t>
    </rPh>
    <rPh sb="8" eb="11">
      <t>ショザイチ</t>
    </rPh>
    <rPh sb="11" eb="12">
      <t>オヨ</t>
    </rPh>
    <rPh sb="13" eb="15">
      <t>メイショウ</t>
    </rPh>
    <phoneticPr fontId="15"/>
  </si>
  <si>
    <t>所在地</t>
    <rPh sb="0" eb="3">
      <t>ショザイチ</t>
    </rPh>
    <phoneticPr fontId="15"/>
  </si>
  <si>
    <t>〒　　　　－</t>
    <phoneticPr fontId="10"/>
  </si>
  <si>
    <t>名称</t>
    <rPh sb="0" eb="2">
      <t>メイショウ</t>
    </rPh>
    <phoneticPr fontId="15"/>
  </si>
  <si>
    <t>開設者名</t>
    <rPh sb="0" eb="2">
      <t>カイセツ</t>
    </rPh>
    <rPh sb="2" eb="3">
      <t>シャ</t>
    </rPh>
    <rPh sb="3" eb="4">
      <t>メイ</t>
    </rPh>
    <phoneticPr fontId="15"/>
  </si>
  <si>
    <t>医療機関等コード</t>
    <rPh sb="0" eb="2">
      <t>イリョウ</t>
    </rPh>
    <rPh sb="2" eb="5">
      <t>キカントウ</t>
    </rPh>
    <phoneticPr fontId="15"/>
  </si>
  <si>
    <t>報告担当者所属課所名</t>
    <rPh sb="0" eb="2">
      <t>ホウコク</t>
    </rPh>
    <rPh sb="2" eb="5">
      <t>タントウシャ</t>
    </rPh>
    <rPh sb="5" eb="7">
      <t>ショゾク</t>
    </rPh>
    <rPh sb="7" eb="9">
      <t>カショ</t>
    </rPh>
    <rPh sb="9" eb="10">
      <t>メイ</t>
    </rPh>
    <phoneticPr fontId="15"/>
  </si>
  <si>
    <t>報告担当者名</t>
    <rPh sb="0" eb="2">
      <t>ホウコク</t>
    </rPh>
    <rPh sb="2" eb="5">
      <t>タントウシャ</t>
    </rPh>
    <rPh sb="5" eb="6">
      <t>メイ</t>
    </rPh>
    <phoneticPr fontId="15"/>
  </si>
  <si>
    <t>電話番号</t>
    <rPh sb="0" eb="2">
      <t>デンワ</t>
    </rPh>
    <rPh sb="2" eb="4">
      <t>バンゴウ</t>
    </rPh>
    <phoneticPr fontId="15"/>
  </si>
  <si>
    <t>（　　　　　　）　　　　－</t>
    <phoneticPr fontId="15"/>
  </si>
  <si>
    <t>ファクシミリ番号</t>
    <rPh sb="6" eb="8">
      <t>バンゴウ</t>
    </rPh>
    <phoneticPr fontId="15"/>
  </si>
  <si>
    <t>東 北 厚 生 局 長　　様</t>
    <rPh sb="0" eb="1">
      <t>ヒガシ</t>
    </rPh>
    <rPh sb="2" eb="3">
      <t>キタ</t>
    </rPh>
    <rPh sb="4" eb="5">
      <t>アツシ</t>
    </rPh>
    <rPh sb="6" eb="7">
      <t>ショウ</t>
    </rPh>
    <rPh sb="8" eb="9">
      <t>キョク</t>
    </rPh>
    <rPh sb="10" eb="11">
      <t>チョウ</t>
    </rPh>
    <rPh sb="13" eb="14">
      <t>サマ</t>
    </rPh>
    <phoneticPr fontId="15"/>
  </si>
  <si>
    <t>下の報告欄の</t>
    <phoneticPr fontId="1"/>
  </si>
  <si>
    <t>　　 枠 内 　　　</t>
    <phoneticPr fontId="1"/>
  </si>
  <si>
    <t>令和　　　年　　　月　　　日</t>
  </si>
  <si>
    <t>東北厚生局長　殿</t>
  </si>
  <si>
    <t>所在地</t>
  </si>
  <si>
    <t>名　称</t>
  </si>
  <si>
    <t>開設者　　</t>
  </si>
  <si>
    <t>電話番号　　　　　―　　　　  ―　 　　　（担当：　　　　　　）　　</t>
  </si>
  <si>
    <t>施設基準等</t>
    <rPh sb="0" eb="2">
      <t>シセツ</t>
    </rPh>
    <rPh sb="2" eb="4">
      <t>キジュン</t>
    </rPh>
    <rPh sb="4" eb="5">
      <t>トウ</t>
    </rPh>
    <phoneticPr fontId="1"/>
  </si>
  <si>
    <t>調剤基本料</t>
    <rPh sb="0" eb="2">
      <t>チョウザイ</t>
    </rPh>
    <rPh sb="2" eb="5">
      <t>キホンリョウ</t>
    </rPh>
    <phoneticPr fontId="1"/>
  </si>
  <si>
    <t>連携強化加算</t>
    <rPh sb="0" eb="2">
      <t>レンケイ</t>
    </rPh>
    <rPh sb="2" eb="4">
      <t>キョウカ</t>
    </rPh>
    <rPh sb="4" eb="6">
      <t>カサン</t>
    </rPh>
    <phoneticPr fontId="1"/>
  </si>
  <si>
    <t>無菌製剤処理加算</t>
    <rPh sb="0" eb="2">
      <t>ムキン</t>
    </rPh>
    <rPh sb="2" eb="4">
      <t>セイザイ</t>
    </rPh>
    <rPh sb="4" eb="6">
      <t>ショリ</t>
    </rPh>
    <rPh sb="6" eb="8">
      <t>カサン</t>
    </rPh>
    <phoneticPr fontId="1"/>
  </si>
  <si>
    <t>提出確認欄</t>
    <rPh sb="0" eb="2">
      <t>テイシュツ</t>
    </rPh>
    <rPh sb="2" eb="4">
      <t>カクニン</t>
    </rPh>
    <rPh sb="4" eb="5">
      <t>ラン</t>
    </rPh>
    <phoneticPr fontId="1"/>
  </si>
  <si>
    <t>薬局コード</t>
    <phoneticPr fontId="1"/>
  </si>
  <si>
    <t>保険薬局名</t>
    <rPh sb="0" eb="2">
      <t>ホケン</t>
    </rPh>
    <rPh sb="4" eb="5">
      <t>メイ</t>
    </rPh>
    <phoneticPr fontId="1"/>
  </si>
  <si>
    <t xml:space="preserve">地域支援体制加算
</t>
    <rPh sb="0" eb="2">
      <t>チイキ</t>
    </rPh>
    <rPh sb="2" eb="4">
      <t>シエン</t>
    </rPh>
    <rPh sb="4" eb="6">
      <t>タイセイ</t>
    </rPh>
    <rPh sb="6" eb="8">
      <t>カサン</t>
    </rPh>
    <phoneticPr fontId="1"/>
  </si>
  <si>
    <t>在宅患者調剤加算</t>
    <rPh sb="0" eb="2">
      <t>ザイタク</t>
    </rPh>
    <rPh sb="2" eb="4">
      <t>カンジャ</t>
    </rPh>
    <rPh sb="4" eb="6">
      <t>チョウザイ</t>
    </rPh>
    <rPh sb="6" eb="8">
      <t>カサン</t>
    </rPh>
    <phoneticPr fontId="1"/>
  </si>
  <si>
    <t>服薬管理指導料の特定薬剤管理指導加算２</t>
    <rPh sb="0" eb="2">
      <t>フクヤク</t>
    </rPh>
    <rPh sb="2" eb="4">
      <t>カンリ</t>
    </rPh>
    <rPh sb="4" eb="7">
      <t>シドウリョウ</t>
    </rPh>
    <rPh sb="8" eb="10">
      <t>トクテイ</t>
    </rPh>
    <rPh sb="10" eb="12">
      <t>ヤクザイ</t>
    </rPh>
    <rPh sb="12" eb="14">
      <t>カンリ</t>
    </rPh>
    <rPh sb="14" eb="16">
      <t>シドウ</t>
    </rPh>
    <rPh sb="16" eb="18">
      <t>カサン</t>
    </rPh>
    <phoneticPr fontId="1"/>
  </si>
  <si>
    <t>あさひ薬局</t>
  </si>
  <si>
    <t>さくら薬局</t>
  </si>
  <si>
    <t>くるみ薬局</t>
  </si>
  <si>
    <t>あおば薬局</t>
  </si>
  <si>
    <t>さくら調剤薬局</t>
  </si>
  <si>
    <t>【保険薬局】</t>
    <rPh sb="1" eb="3">
      <t>ホケン</t>
    </rPh>
    <rPh sb="3" eb="5">
      <t>ヤッキョク</t>
    </rPh>
    <phoneticPr fontId="15"/>
  </si>
  <si>
    <t>※判定区分の見方は以下のとおりです。</t>
    <rPh sb="1" eb="3">
      <t>ハンテイ</t>
    </rPh>
    <rPh sb="3" eb="5">
      <t>クブン</t>
    </rPh>
    <rPh sb="6" eb="8">
      <t>ミカタ</t>
    </rPh>
    <rPh sb="9" eb="11">
      <t>イカ</t>
    </rPh>
    <phoneticPr fontId="1"/>
  </si>
  <si>
    <t>【保険薬局】</t>
    <phoneticPr fontId="1"/>
  </si>
  <si>
    <t>調剤基本料１</t>
  </si>
  <si>
    <t>調剤基本料２</t>
  </si>
  <si>
    <t>調剤基本料３イ</t>
  </si>
  <si>
    <t>調剤基本料３ロ</t>
  </si>
  <si>
    <t>調剤基本料３ハ</t>
  </si>
  <si>
    <t>地域支援体制加算４</t>
  </si>
  <si>
    <t>地域支援体制加算３</t>
  </si>
  <si>
    <t>地域支援体制加算２</t>
  </si>
  <si>
    <t>地域支援体制加算１</t>
  </si>
  <si>
    <t>連携強化加算</t>
  </si>
  <si>
    <t>後発医薬品調剤体制加算１</t>
  </si>
  <si>
    <t>後発医薬品調剤体制加算２</t>
  </si>
  <si>
    <t>後発医薬品調剤体制加算３</t>
  </si>
  <si>
    <t>在宅患者調剤加算</t>
  </si>
  <si>
    <t>無菌製剤処理加算</t>
  </si>
  <si>
    <t>特定薬剤管理指導加算２</t>
  </si>
  <si>
    <t>かかりつけ薬剤師指導料及びかかりつけ薬剤師包括管理料</t>
  </si>
  <si>
    <t>在宅患者医療用麻薬持続注射療法加算</t>
  </si>
  <si>
    <t>在宅中心静脈栄養法加算</t>
  </si>
  <si>
    <t>（別紙様式３）</t>
    <rPh sb="1" eb="3">
      <t>ベッシ</t>
    </rPh>
    <rPh sb="3" eb="5">
      <t>ヨウシキ</t>
    </rPh>
    <phoneticPr fontId="15"/>
  </si>
  <si>
    <t>保険薬局における施設基準届出状況報告書</t>
    <rPh sb="0" eb="2">
      <t>ホケン</t>
    </rPh>
    <rPh sb="2" eb="4">
      <t>ヤッキョク</t>
    </rPh>
    <rPh sb="8" eb="10">
      <t>シセツ</t>
    </rPh>
    <rPh sb="10" eb="12">
      <t>キジュン</t>
    </rPh>
    <rPh sb="12" eb="13">
      <t>トド</t>
    </rPh>
    <rPh sb="13" eb="14">
      <t>デ</t>
    </rPh>
    <rPh sb="14" eb="16">
      <t>ジョウキョウ</t>
    </rPh>
    <rPh sb="16" eb="18">
      <t>ホウコク</t>
    </rPh>
    <rPh sb="18" eb="19">
      <t>ショ</t>
    </rPh>
    <phoneticPr fontId="15"/>
  </si>
  <si>
    <t>　 薬局コード</t>
    <rPh sb="2" eb="4">
      <t>ヤッキョク</t>
    </rPh>
    <phoneticPr fontId="15"/>
  </si>
  <si>
    <t>（※レセプトに記載する７桁の数字を記入すること。）</t>
    <phoneticPr fontId="15"/>
  </si>
  <si>
    <t>　 保険薬局名</t>
    <rPh sb="2" eb="4">
      <t>ホケン</t>
    </rPh>
    <rPh sb="4" eb="6">
      <t>ヤッキョク</t>
    </rPh>
    <rPh sb="6" eb="7">
      <t>メイ</t>
    </rPh>
    <phoneticPr fontId="15"/>
  </si>
  <si>
    <t>個人立</t>
    <phoneticPr fontId="15"/>
  </si>
  <si>
    <t>法人立</t>
    <phoneticPr fontId="15"/>
  </si>
  <si>
    <r>
      <t>　 指定年月日</t>
    </r>
    <r>
      <rPr>
        <sz val="8"/>
        <color theme="1"/>
        <rFont val="ＭＳ Ｐゴシック"/>
        <family val="3"/>
        <charset val="128"/>
      </rPr>
      <t/>
    </r>
    <rPh sb="2" eb="4">
      <t>シテイ</t>
    </rPh>
    <rPh sb="4" eb="7">
      <t>ネンガッピ</t>
    </rPh>
    <phoneticPr fontId="15"/>
  </si>
  <si>
    <t xml:space="preserve">   　　  昭和　　 平成　　  令和　</t>
    <rPh sb="7" eb="9">
      <t>ショウワ</t>
    </rPh>
    <rPh sb="12" eb="14">
      <t>ヘイセイ</t>
    </rPh>
    <rPh sb="18" eb="20">
      <t>レイワ</t>
    </rPh>
    <phoneticPr fontId="15"/>
  </si>
  <si>
    <t>　</t>
    <phoneticPr fontId="15"/>
  </si>
  <si>
    <t>　　年　   　   　　月　  　　　  　日</t>
    <phoneticPr fontId="15"/>
  </si>
  <si>
    <t>非該当</t>
    <rPh sb="0" eb="3">
      <t>ヒガイトウ</t>
    </rPh>
    <phoneticPr fontId="15"/>
  </si>
  <si>
    <t>１．調剤基本料</t>
    <rPh sb="2" eb="4">
      <t>チョウザイ</t>
    </rPh>
    <rPh sb="4" eb="7">
      <t>キホンリョウ</t>
    </rPh>
    <phoneticPr fontId="15"/>
  </si>
  <si>
    <t>　調剤基本料１</t>
    <rPh sb="1" eb="3">
      <t>チョウザイ</t>
    </rPh>
    <rPh sb="3" eb="6">
      <t>キホンリョウ</t>
    </rPh>
    <phoneticPr fontId="15"/>
  </si>
  <si>
    <t>　調剤基本料２</t>
    <rPh sb="1" eb="3">
      <t>チョウザイ</t>
    </rPh>
    <rPh sb="3" eb="6">
      <t>キホンリョウ</t>
    </rPh>
    <phoneticPr fontId="15"/>
  </si>
  <si>
    <t>　　調剤基本料３－イ</t>
    <rPh sb="2" eb="4">
      <t>チョウザイ</t>
    </rPh>
    <rPh sb="4" eb="7">
      <t>キホンリョウ</t>
    </rPh>
    <phoneticPr fontId="15"/>
  </si>
  <si>
    <t>　　調剤基本料３－ロ</t>
    <phoneticPr fontId="15"/>
  </si>
  <si>
    <t>　　調剤基本料３－ハ</t>
    <rPh sb="2" eb="4">
      <t>チョウザイ</t>
    </rPh>
    <rPh sb="4" eb="7">
      <t>キホンリョウ</t>
    </rPh>
    <phoneticPr fontId="15"/>
  </si>
  <si>
    <t>　　特別調剤基本料</t>
    <rPh sb="2" eb="4">
      <t>トクベツ</t>
    </rPh>
    <rPh sb="4" eb="6">
      <t>チョウザイ</t>
    </rPh>
    <rPh sb="6" eb="9">
      <t>キホンリョウ</t>
    </rPh>
    <phoneticPr fontId="15"/>
  </si>
  <si>
    <t xml:space="preserve">  </t>
    <phoneticPr fontId="15"/>
  </si>
  <si>
    <t>① 処方箋受付回数</t>
    <phoneticPr fontId="15"/>
  </si>
  <si>
    <t>② 主たる保険医療機関に係る処方箋集中率</t>
    <phoneticPr fontId="15"/>
  </si>
  <si>
    <t>（小数点以下第２位を切り上げて計算すること）</t>
    <rPh sb="1" eb="4">
      <t>ショウスウテン</t>
    </rPh>
    <rPh sb="4" eb="6">
      <t>イカ</t>
    </rPh>
    <rPh sb="6" eb="7">
      <t>ダイ</t>
    </rPh>
    <rPh sb="8" eb="9">
      <t>イ</t>
    </rPh>
    <rPh sb="10" eb="11">
      <t>キ</t>
    </rPh>
    <rPh sb="12" eb="13">
      <t>ア</t>
    </rPh>
    <rPh sb="15" eb="17">
      <t>ケイサン</t>
    </rPh>
    <phoneticPr fontId="15"/>
  </si>
  <si>
    <t>（本年２月末時点）</t>
    <rPh sb="1" eb="3">
      <t>ホンネン</t>
    </rPh>
    <rPh sb="4" eb="5">
      <t>ガツ</t>
    </rPh>
    <rPh sb="5" eb="6">
      <t>マツ</t>
    </rPh>
    <rPh sb="6" eb="8">
      <t>ジテン</t>
    </rPh>
    <phoneticPr fontId="15"/>
  </si>
  <si>
    <t>（該当薬局がある場合に、自局の判定期間における、自局と左記に該当する他の保険薬局の処方箋受付回数の合計を記入する）</t>
    <rPh sb="27" eb="29">
      <t>サキ</t>
    </rPh>
    <rPh sb="30" eb="32">
      <t>ガイトウ</t>
    </rPh>
    <rPh sb="52" eb="54">
      <t>キニュウ</t>
    </rPh>
    <phoneticPr fontId="15"/>
  </si>
  <si>
    <t>　　　　　　　あり</t>
    <phoneticPr fontId="15"/>
  </si>
  <si>
    <t>なし</t>
    <phoneticPr fontId="15"/>
  </si>
  <si>
    <t>・ 賃貸借取引等がある保険医療機関の種別</t>
    <phoneticPr fontId="15"/>
  </si>
  <si>
    <t>　　　　　　　診療所</t>
    <rPh sb="7" eb="10">
      <t>シンリョウジョ</t>
    </rPh>
    <phoneticPr fontId="15"/>
  </si>
  <si>
    <t xml:space="preserve">病院　   </t>
    <phoneticPr fontId="15"/>
  </si>
  <si>
    <t>・ 賃貸借取引等がある保険医療機関に係る処方箋集中率</t>
    <phoneticPr fontId="15"/>
  </si>
  <si>
    <t>ア  保険医療機関と直接不動産の賃貸借取引（保険医療機関及び保険薬局の開設者の近親者又は法人の役員が名義人となっている場合を含む）がある</t>
    <rPh sb="10" eb="12">
      <t>チョクセツ</t>
    </rPh>
    <phoneticPr fontId="15"/>
  </si>
  <si>
    <t xml:space="preserve"> ウ 保険医療機関が譲り渡した不動産（保険薬局以外の者に譲り渡した場合を含む）を利用して開局している</t>
    <rPh sb="19" eb="21">
      <t>ホケン</t>
    </rPh>
    <rPh sb="21" eb="23">
      <t>ヤッキョク</t>
    </rPh>
    <rPh sb="23" eb="25">
      <t>イガイ</t>
    </rPh>
    <rPh sb="26" eb="27">
      <t>モノ</t>
    </rPh>
    <rPh sb="28" eb="29">
      <t>ユズ</t>
    </rPh>
    <rPh sb="30" eb="31">
      <t>ワタ</t>
    </rPh>
    <rPh sb="33" eb="35">
      <t>バアイ</t>
    </rPh>
    <rPh sb="36" eb="37">
      <t>フク</t>
    </rPh>
    <rPh sb="40" eb="42">
      <t>リヨウ</t>
    </rPh>
    <rPh sb="44" eb="46">
      <t>カイキョク</t>
    </rPh>
    <phoneticPr fontId="15"/>
  </si>
  <si>
    <t xml:space="preserve"> エ 保険薬局が所有する施設・設備を保険医療機関に貸与している</t>
    <rPh sb="12" eb="14">
      <t>シセツ</t>
    </rPh>
    <rPh sb="18" eb="20">
      <t>ホケン</t>
    </rPh>
    <rPh sb="20" eb="22">
      <t>イリョウ</t>
    </rPh>
    <rPh sb="22" eb="24">
      <t>キカン</t>
    </rPh>
    <phoneticPr fontId="15"/>
  </si>
  <si>
    <t xml:space="preserve"> オ 保険医療機関による開局時期の指定を受けて開局している（病院又はその開設者からの依頼により第三者が公募する場合を含む）（公募の際に、開局時期が明示されていない場合を含む）</t>
    <rPh sb="20" eb="21">
      <t>ウ</t>
    </rPh>
    <rPh sb="23" eb="25">
      <t>カイキョク</t>
    </rPh>
    <rPh sb="30" eb="32">
      <t>ビョウイン</t>
    </rPh>
    <rPh sb="32" eb="33">
      <t>マタ</t>
    </rPh>
    <rPh sb="36" eb="39">
      <t>カイセツシャ</t>
    </rPh>
    <rPh sb="42" eb="44">
      <t>イライ</t>
    </rPh>
    <rPh sb="47" eb="48">
      <t>ダイ</t>
    </rPh>
    <rPh sb="48" eb="49">
      <t>3</t>
    </rPh>
    <rPh sb="49" eb="50">
      <t>シャ</t>
    </rPh>
    <rPh sb="51" eb="53">
      <t>コウボ</t>
    </rPh>
    <rPh sb="55" eb="57">
      <t>バアイ</t>
    </rPh>
    <rPh sb="58" eb="59">
      <t>フク</t>
    </rPh>
    <rPh sb="62" eb="64">
      <t>コウボ</t>
    </rPh>
    <rPh sb="65" eb="66">
      <t>サイ</t>
    </rPh>
    <rPh sb="68" eb="70">
      <t>カイキョク</t>
    </rPh>
    <rPh sb="70" eb="72">
      <t>ジキ</t>
    </rPh>
    <rPh sb="73" eb="75">
      <t>メイジ</t>
    </rPh>
    <rPh sb="81" eb="83">
      <t>バアイ</t>
    </rPh>
    <rPh sb="84" eb="85">
      <t>フク</t>
    </rPh>
    <phoneticPr fontId="15"/>
  </si>
  <si>
    <t>（※ア及びイは前年の報告実績に基づき記入。前年４月２日以降の開局のため、前年の報告実績がない薬局は、ア＝「非該当」、イ＝「報告していない」を選択。）
（※ウは前年３月１日から本年２月末までの実績に基づき記入。ただし、処方箋の受付回数が１月平均600回以下の場合は、「非該当」を選択。「かかりつけ薬剤師指導料及びかかりつけ薬剤師包括管理料」に関する設問ではないので留意すること。）</t>
    <phoneticPr fontId="15"/>
  </si>
  <si>
    <t>　　　　　　　　該当</t>
    <rPh sb="8" eb="10">
      <t>ガイトウ</t>
    </rPh>
    <phoneticPr fontId="15"/>
  </si>
  <si>
    <t>　　　　　　非該当</t>
    <rPh sb="6" eb="9">
      <t>ヒガイトウ</t>
    </rPh>
    <phoneticPr fontId="15"/>
  </si>
  <si>
    <t>イ 妥結率等の報告の有無</t>
    <rPh sb="2" eb="5">
      <t>ダケツリツ</t>
    </rPh>
    <phoneticPr fontId="15"/>
  </si>
  <si>
    <t>　　　　　　　　報告していない</t>
    <rPh sb="8" eb="10">
      <t>ホウコク</t>
    </rPh>
    <phoneticPr fontId="15"/>
  </si>
  <si>
    <t>　　　　　　報告している</t>
    <rPh sb="6" eb="8">
      <t>ホウコク</t>
    </rPh>
    <phoneticPr fontId="15"/>
  </si>
  <si>
    <t>ウ 薬剤師のかかりつけ機能に係る基本的な業務を実施していない保険薬局への該当</t>
    <phoneticPr fontId="15"/>
  </si>
  <si>
    <t>薬局コード：</t>
    <phoneticPr fontId="15"/>
  </si>
  <si>
    <t>　　　　　　　　　該当</t>
    <rPh sb="9" eb="11">
      <t>ガイトウ</t>
    </rPh>
    <phoneticPr fontId="15"/>
  </si>
  <si>
    <t>　　非該当</t>
    <rPh sb="2" eb="5">
      <t>ヒガイトウ</t>
    </rPh>
    <phoneticPr fontId="15"/>
  </si>
  <si>
    <t>　加算１</t>
    <rPh sb="1" eb="3">
      <t>カサン</t>
    </rPh>
    <phoneticPr fontId="15"/>
  </si>
  <si>
    <t>　加算２</t>
    <rPh sb="1" eb="3">
      <t>カサン</t>
    </rPh>
    <phoneticPr fontId="15"/>
  </si>
  <si>
    <t>　　加算３</t>
    <rPh sb="2" eb="4">
      <t>カサン</t>
    </rPh>
    <phoneticPr fontId="15"/>
  </si>
  <si>
    <t>　　加算４</t>
    <rPh sb="2" eb="4">
      <t>カサン</t>
    </rPh>
    <phoneticPr fontId="15"/>
  </si>
  <si>
    <t>　　届出していない</t>
    <rPh sb="2" eb="4">
      <t>トドケデ</t>
    </rPh>
    <phoneticPr fontId="15"/>
  </si>
  <si>
    <r>
      <t>① 備蓄医薬品数</t>
    </r>
    <r>
      <rPr>
        <sz val="8"/>
        <rFont val="ＭＳ Ｐゴシック"/>
        <family val="3"/>
        <charset val="128"/>
      </rPr>
      <t>（※「届出していない」場合も記入が必要）</t>
    </r>
    <phoneticPr fontId="15"/>
  </si>
  <si>
    <t>(本年７月１日現在の数値)</t>
    <phoneticPr fontId="15"/>
  </si>
  <si>
    <t>４．連携強化加算</t>
    <rPh sb="2" eb="4">
      <t>レンケイ</t>
    </rPh>
    <rPh sb="4" eb="6">
      <t>キョウカ</t>
    </rPh>
    <rPh sb="6" eb="8">
      <t>カサン</t>
    </rPh>
    <phoneticPr fontId="15"/>
  </si>
  <si>
    <t>　　　　　　　　届出している</t>
    <rPh sb="8" eb="10">
      <t>トドケデ</t>
    </rPh>
    <phoneticPr fontId="15"/>
  </si>
  <si>
    <t>　　　　　　　届出していない</t>
    <rPh sb="7" eb="9">
      <t>トドケデ</t>
    </rPh>
    <phoneticPr fontId="15"/>
  </si>
  <si>
    <t>　　　　加算１　　　　加算２</t>
    <rPh sb="4" eb="6">
      <t>カサン</t>
    </rPh>
    <rPh sb="11" eb="13">
      <t>カサン</t>
    </rPh>
    <phoneticPr fontId="15"/>
  </si>
  <si>
    <t>　 加算３</t>
    <phoneticPr fontId="15"/>
  </si>
  <si>
    <t>　　届出していない</t>
    <phoneticPr fontId="15"/>
  </si>
  <si>
    <t>① 本年４月２日以降に新規指定を受けた場合等、直近3か月間の実績がない保険薬局への該当</t>
    <rPh sb="16" eb="17">
      <t>ウ</t>
    </rPh>
    <rPh sb="19" eb="21">
      <t>バアイ</t>
    </rPh>
    <rPh sb="35" eb="39">
      <t>ホケンヤッキョク</t>
    </rPh>
    <rPh sb="41" eb="43">
      <t>ガイトウ</t>
    </rPh>
    <phoneticPr fontId="15"/>
  </si>
  <si>
    <t>該当</t>
    <rPh sb="0" eb="2">
      <t>ガイトウ</t>
    </rPh>
    <phoneticPr fontId="15"/>
  </si>
  <si>
    <t xml:space="preserve"> 　　　　　　非該当</t>
    <rPh sb="7" eb="10">
      <t>ヒガイトウ</t>
    </rPh>
    <phoneticPr fontId="15"/>
  </si>
  <si>
    <r>
      <t xml:space="preserve">② 新指標の割合
</t>
    </r>
    <r>
      <rPr>
        <sz val="6"/>
        <rFont val="ＭＳ Ｐゴシック"/>
        <family val="3"/>
        <charset val="128"/>
      </rPr>
      <t>（小数点以下切り捨て）</t>
    </r>
    <phoneticPr fontId="15"/>
  </si>
  <si>
    <t>(本年４月から６月の平均)</t>
    <rPh sb="8" eb="9">
      <t>ガツ</t>
    </rPh>
    <rPh sb="10" eb="12">
      <t>ヘイキン</t>
    </rPh>
    <phoneticPr fontId="15"/>
  </si>
  <si>
    <r>
      <rPr>
        <sz val="8"/>
        <rFont val="ＭＳ Ｐゴシック"/>
        <family val="3"/>
        <charset val="128"/>
      </rPr>
      <t>③ カットオフ値の割合</t>
    </r>
    <r>
      <rPr>
        <sz val="9"/>
        <rFont val="ＭＳ Ｐゴシック"/>
        <family val="3"/>
        <charset val="128"/>
      </rPr>
      <t xml:space="preserve">
</t>
    </r>
    <r>
      <rPr>
        <sz val="6"/>
        <rFont val="ＭＳ Ｐゴシック"/>
        <family val="3"/>
        <charset val="128"/>
      </rPr>
      <t>（小数点以下切り捨て）</t>
    </r>
    <rPh sb="7" eb="8">
      <t>チ</t>
    </rPh>
    <rPh sb="9" eb="11">
      <t>ワリアイ</t>
    </rPh>
    <phoneticPr fontId="15"/>
  </si>
  <si>
    <t>(本年４月から６月の平均)　</t>
    <phoneticPr fontId="15"/>
  </si>
  <si>
    <r>
      <rPr>
        <b/>
        <sz val="10"/>
        <rFont val="ＭＳ Ｐゴシック"/>
        <family val="3"/>
        <charset val="128"/>
      </rPr>
      <t>６．在宅患者調剤加算</t>
    </r>
    <r>
      <rPr>
        <b/>
        <sz val="9"/>
        <rFont val="ＭＳ Ｐゴシック"/>
        <family val="3"/>
        <charset val="128"/>
      </rPr>
      <t xml:space="preserve">
　</t>
    </r>
    <r>
      <rPr>
        <sz val="9"/>
        <rFont val="ＭＳ Ｐゴシック"/>
        <family val="3"/>
        <charset val="128"/>
      </rPr>
      <t>　</t>
    </r>
    <r>
      <rPr>
        <sz val="8"/>
        <rFont val="ＭＳ Ｐゴシック"/>
        <family val="3"/>
        <charset val="128"/>
      </rPr>
      <t>（※在宅患者訪問薬剤管理指導料ではない）</t>
    </r>
    <rPh sb="2" eb="6">
      <t>ザイタクカンジャ</t>
    </rPh>
    <rPh sb="6" eb="10">
      <t>チョウザイカサン</t>
    </rPh>
    <phoneticPr fontId="15"/>
  </si>
  <si>
    <t>　　　　　　届出していない</t>
    <rPh sb="6" eb="8">
      <t>トドケデ</t>
    </rPh>
    <phoneticPr fontId="15"/>
  </si>
  <si>
    <t>「在宅患者訪問薬剤管理指導料（在宅患者オンライン薬剤管理指導料を除く）」(医療保険)、「居宅療養管理指導費」及び「介護予防居宅療養管理指導費」(介護保険)を合算した値を記入</t>
    <phoneticPr fontId="15"/>
  </si>
  <si>
    <t>(前年３月から本年２月
までの合計回数)</t>
    <phoneticPr fontId="15"/>
  </si>
  <si>
    <t>(前年３月から本年２月
までの合計人数)</t>
    <phoneticPr fontId="15"/>
  </si>
  <si>
    <t>７．無菌製剤処理加算</t>
    <rPh sb="2" eb="4">
      <t>ムキン</t>
    </rPh>
    <rPh sb="4" eb="6">
      <t>セイザイ</t>
    </rPh>
    <rPh sb="6" eb="8">
      <t>ショリ</t>
    </rPh>
    <rPh sb="8" eb="10">
      <t>カサン</t>
    </rPh>
    <phoneticPr fontId="15"/>
  </si>
  <si>
    <t>　　　　　　　　届出している</t>
    <rPh sb="8" eb="9">
      <t>トド</t>
    </rPh>
    <rPh sb="9" eb="10">
      <t>デ</t>
    </rPh>
    <phoneticPr fontId="15"/>
  </si>
  <si>
    <r>
      <t>① 無菌調剤室</t>
    </r>
    <r>
      <rPr>
        <sz val="8"/>
        <rFont val="ＭＳ Ｐゴシック"/>
        <family val="3"/>
        <charset val="128"/>
      </rPr>
      <t>（※「届出していない」場合は記入不要）</t>
    </r>
    <phoneticPr fontId="15"/>
  </si>
  <si>
    <t>　　　　　　　　自局</t>
    <phoneticPr fontId="15"/>
  </si>
  <si>
    <t>　　　　　　他局（共同利用）</t>
    <phoneticPr fontId="15"/>
  </si>
  <si>
    <t>８．服薬管理指導料</t>
    <rPh sb="2" eb="4">
      <t>フクヤク</t>
    </rPh>
    <rPh sb="4" eb="6">
      <t>カンリ</t>
    </rPh>
    <rPh sb="6" eb="8">
      <t>シドウ</t>
    </rPh>
    <rPh sb="8" eb="9">
      <t>リョウ</t>
    </rPh>
    <phoneticPr fontId="15"/>
  </si>
  <si>
    <t>① 特定薬剤管理指導加算２</t>
    <phoneticPr fontId="15"/>
  </si>
  <si>
    <t>③ 注13で規定する厚生労働大臣が定める保険薬局（手帳の活用実績が少ない保険薬局）への該当</t>
    <phoneticPr fontId="15"/>
  </si>
  <si>
    <t>　　 該当</t>
    <rPh sb="3" eb="5">
      <t>ガイトウ</t>
    </rPh>
    <phoneticPr fontId="15"/>
  </si>
  <si>
    <r>
      <t xml:space="preserve">④ 手帳を提示した患者の算定割合
</t>
    </r>
    <r>
      <rPr>
        <sz val="8"/>
        <rFont val="ＭＳ Ｐゴシック"/>
        <family val="3"/>
        <charset val="128"/>
      </rPr>
      <t>（※③が「非該当」の場合のみ記入）</t>
    </r>
    <rPh sb="22" eb="25">
      <t>ヒガイトウ</t>
    </rPh>
    <phoneticPr fontId="15"/>
  </si>
  <si>
    <t>前年３月から本年２月までの平均（小数点以下四捨五入）</t>
    <rPh sb="0" eb="2">
      <t>ゼンネン</t>
    </rPh>
    <rPh sb="3" eb="4">
      <t>ガツ</t>
    </rPh>
    <rPh sb="6" eb="8">
      <t>ホンネン</t>
    </rPh>
    <rPh sb="9" eb="10">
      <t>ガツ</t>
    </rPh>
    <rPh sb="13" eb="15">
      <t>ヘイキン</t>
    </rPh>
    <phoneticPr fontId="15"/>
  </si>
  <si>
    <t>直近３ヶ月の平均(左記が50%以下の場合のみ記入（小数点以下四捨五入））</t>
    <phoneticPr fontId="15"/>
  </si>
  <si>
    <t>９．調剤管理加算／服用薬剤調整支援料２</t>
    <rPh sb="2" eb="4">
      <t>チョウザイ</t>
    </rPh>
    <rPh sb="4" eb="6">
      <t>カンリ</t>
    </rPh>
    <rPh sb="6" eb="8">
      <t>カサン</t>
    </rPh>
    <rPh sb="9" eb="11">
      <t>フクヨウ</t>
    </rPh>
    <rPh sb="11" eb="13">
      <t>ヤクザイ</t>
    </rPh>
    <rPh sb="13" eb="15">
      <t>チョウセイ</t>
    </rPh>
    <rPh sb="15" eb="17">
      <t>シエン</t>
    </rPh>
    <rPh sb="17" eb="18">
      <t>リョウ</t>
    </rPh>
    <phoneticPr fontId="15"/>
  </si>
  <si>
    <t>① 昨年７月から本年６月における服用薬剤調整支援料を１回以上算定した実績</t>
    <phoneticPr fontId="15"/>
  </si>
  <si>
    <t>　　服用薬剤調整
　　支援料１のみ</t>
    <rPh sb="2" eb="4">
      <t>フクヨウ</t>
    </rPh>
    <rPh sb="4" eb="6">
      <t>ヤクザイ</t>
    </rPh>
    <rPh sb="6" eb="8">
      <t>チョウセイ</t>
    </rPh>
    <rPh sb="11" eb="14">
      <t>シエンリョウ</t>
    </rPh>
    <phoneticPr fontId="15"/>
  </si>
  <si>
    <t>　　服用薬剤調整
　　支援料２のみ</t>
    <rPh sb="2" eb="4">
      <t>フクヨウ</t>
    </rPh>
    <rPh sb="4" eb="6">
      <t>ヤクザイ</t>
    </rPh>
    <rPh sb="6" eb="8">
      <t>チョウセイ</t>
    </rPh>
    <rPh sb="11" eb="14">
      <t>シエンリョウ</t>
    </rPh>
    <phoneticPr fontId="15"/>
  </si>
  <si>
    <t>服用薬剤調整
支援料１及び２</t>
    <rPh sb="0" eb="2">
      <t>フクヨウ</t>
    </rPh>
    <rPh sb="2" eb="4">
      <t>ヤクザイ</t>
    </rPh>
    <rPh sb="4" eb="6">
      <t>チョウセイ</t>
    </rPh>
    <rPh sb="7" eb="10">
      <t>シエンリョウ</t>
    </rPh>
    <rPh sb="11" eb="12">
      <t>オヨ</t>
    </rPh>
    <phoneticPr fontId="15"/>
  </si>
  <si>
    <t>　　算定なし</t>
    <rPh sb="2" eb="4">
      <t>サンテイ</t>
    </rPh>
    <phoneticPr fontId="15"/>
  </si>
  <si>
    <t>② 昨年７月から本年６月における重複投薬等の解消に係る実績の有無</t>
    <phoneticPr fontId="15"/>
  </si>
  <si>
    <t>　　 あり</t>
    <phoneticPr fontId="15"/>
  </si>
  <si>
    <t xml:space="preserve"> なし</t>
    <phoneticPr fontId="15"/>
  </si>
  <si>
    <t>かかりつけ薬剤師指導料及びかかりつけ薬剤師包括管理料</t>
    <phoneticPr fontId="15"/>
  </si>
  <si>
    <t>　　　　　　　　届出している</t>
    <phoneticPr fontId="15"/>
  </si>
  <si>
    <t>　　　　　届出していない</t>
    <phoneticPr fontId="15"/>
  </si>
  <si>
    <t>（※全ての保険薬局が回答）</t>
    <phoneticPr fontId="15"/>
  </si>
  <si>
    <t>（※かかりつけ薬剤師指導料等の届出を行っている保険薬局が回答）</t>
    <phoneticPr fontId="15"/>
  </si>
  <si>
    <t>② かかりつけ薬剤師指導料等に関する業務を行う保険薬剤師の数</t>
    <phoneticPr fontId="15"/>
  </si>
  <si>
    <t>１1．在宅患者訪問薬剤管理指導料等</t>
    <rPh sb="3" eb="5">
      <t>ザイタク</t>
    </rPh>
    <rPh sb="5" eb="7">
      <t>カンジャ</t>
    </rPh>
    <rPh sb="7" eb="9">
      <t>ホウモン</t>
    </rPh>
    <rPh sb="9" eb="11">
      <t>ヤクザイ</t>
    </rPh>
    <rPh sb="11" eb="13">
      <t>カンリ</t>
    </rPh>
    <rPh sb="13" eb="15">
      <t>シドウ</t>
    </rPh>
    <rPh sb="15" eb="16">
      <t>リョウ</t>
    </rPh>
    <rPh sb="16" eb="17">
      <t>トウ</t>
    </rPh>
    <phoneticPr fontId="15"/>
  </si>
  <si>
    <t>① 在宅患者医療用麻薬持続注射療法加算</t>
    <phoneticPr fontId="15"/>
  </si>
  <si>
    <t>　　　　　届出していない</t>
    <rPh sb="5" eb="7">
      <t>トドケデ</t>
    </rPh>
    <phoneticPr fontId="15"/>
  </si>
  <si>
    <t>② 在宅中心静脈栄養法加算</t>
    <phoneticPr fontId="15"/>
  </si>
  <si>
    <t>〔記入上の注意〕</t>
    <rPh sb="1" eb="3">
      <t>キニュウ</t>
    </rPh>
    <rPh sb="3" eb="4">
      <t>ジョウ</t>
    </rPh>
    <rPh sb="5" eb="7">
      <t>チュウイ</t>
    </rPh>
    <phoneticPr fontId="15"/>
  </si>
  <si>
    <t>この報告書は、施設基準の届出を行った保険薬局ごとに提出すること。なお、休止の届出がされている場合は、当該報告書の提出は不要。</t>
    <rPh sb="2" eb="5">
      <t>ホウコクショ</t>
    </rPh>
    <rPh sb="7" eb="9">
      <t>シセツ</t>
    </rPh>
    <rPh sb="9" eb="11">
      <t>キジュン</t>
    </rPh>
    <rPh sb="12" eb="13">
      <t>トド</t>
    </rPh>
    <rPh sb="13" eb="14">
      <t>デ</t>
    </rPh>
    <rPh sb="15" eb="16">
      <t>オコナ</t>
    </rPh>
    <rPh sb="18" eb="20">
      <t>ホケン</t>
    </rPh>
    <rPh sb="20" eb="22">
      <t>ヤッキョク</t>
    </rPh>
    <rPh sb="25" eb="27">
      <t>テイシュツ</t>
    </rPh>
    <rPh sb="35" eb="37">
      <t>キュウシ</t>
    </rPh>
    <rPh sb="38" eb="39">
      <t>トド</t>
    </rPh>
    <rPh sb="39" eb="40">
      <t>デ</t>
    </rPh>
    <rPh sb="46" eb="48">
      <t>バアイ</t>
    </rPh>
    <rPh sb="50" eb="52">
      <t>トウガイ</t>
    </rPh>
    <rPh sb="52" eb="55">
      <t>ホウコクショ</t>
    </rPh>
    <rPh sb="56" eb="58">
      <t>テイシュツ</t>
    </rPh>
    <rPh sb="59" eb="61">
      <t>フヨウ</t>
    </rPh>
    <phoneticPr fontId="15"/>
  </si>
  <si>
    <t>印刷は、片面印刷を選択とすること。</t>
    <rPh sb="0" eb="2">
      <t>インサツ</t>
    </rPh>
    <rPh sb="4" eb="6">
      <t>カタメン</t>
    </rPh>
    <rPh sb="6" eb="8">
      <t>インサツ</t>
    </rPh>
    <rPh sb="9" eb="11">
      <t>センタク</t>
    </rPh>
    <phoneticPr fontId="15"/>
  </si>
  <si>
    <t>訂正を行う場合は、二重線で削除し、訂正印は押さずに訂正すること。</t>
    <rPh sb="0" eb="2">
      <t>テイセイ</t>
    </rPh>
    <rPh sb="3" eb="4">
      <t>オコナ</t>
    </rPh>
    <rPh sb="5" eb="7">
      <t>バアイ</t>
    </rPh>
    <rPh sb="9" eb="12">
      <t>ニジュウセン</t>
    </rPh>
    <rPh sb="13" eb="15">
      <t>サクジョ</t>
    </rPh>
    <rPh sb="17" eb="20">
      <t>テイセイイン</t>
    </rPh>
    <rPh sb="21" eb="22">
      <t>オ</t>
    </rPh>
    <rPh sb="25" eb="27">
      <t>テイセイ</t>
    </rPh>
    <phoneticPr fontId="15"/>
  </si>
  <si>
    <t>　施設基準の届出の確認について（報告）</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</si>
  <si>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</si>
  <si>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</si>
  <si>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保険薬局　：　保険薬局コード　　　　　　　　　　</t>
  </si>
  <si>
    <t>かかりつけ薬剤師指導料及びかかりつけ薬剤師包括管理料</t>
    <rPh sb="5" eb="8">
      <t>ヤクザイシ</t>
    </rPh>
    <rPh sb="8" eb="11">
      <t>シドウリョウ</t>
    </rPh>
    <rPh sb="11" eb="12">
      <t>オヨ</t>
    </rPh>
    <rPh sb="18" eb="21">
      <t>ヤクザイシ</t>
    </rPh>
    <rPh sb="21" eb="23">
      <t>ホウカツ</t>
    </rPh>
    <rPh sb="23" eb="26">
      <t>カンリリョウ</t>
    </rPh>
    <phoneticPr fontId="1"/>
  </si>
  <si>
    <t>在宅患者医療用麻薬持続注射療法加算</t>
    <rPh sb="0" eb="2">
      <t>ザイタク</t>
    </rPh>
    <rPh sb="2" eb="4">
      <t>カンジャ</t>
    </rPh>
    <rPh sb="4" eb="7">
      <t>イリョウヨウ</t>
    </rPh>
    <rPh sb="7" eb="9">
      <t>マヤク</t>
    </rPh>
    <rPh sb="9" eb="11">
      <t>ジゾク</t>
    </rPh>
    <rPh sb="11" eb="13">
      <t>チュウシャ</t>
    </rPh>
    <rPh sb="13" eb="15">
      <t>リョウホウ</t>
    </rPh>
    <rPh sb="15" eb="17">
      <t>カサン</t>
    </rPh>
    <phoneticPr fontId="1"/>
  </si>
  <si>
    <t>在宅中心静脈栄養法加算</t>
    <rPh sb="0" eb="2">
      <t>ザイタク</t>
    </rPh>
    <rPh sb="2" eb="4">
      <t>チュウシン</t>
    </rPh>
    <rPh sb="4" eb="6">
      <t>ジョウミャク</t>
    </rPh>
    <rPh sb="6" eb="8">
      <t>エイヨウ</t>
    </rPh>
    <rPh sb="8" eb="9">
      <t>ホウ</t>
    </rPh>
    <rPh sb="9" eb="11">
      <t>カサン</t>
    </rPh>
    <phoneticPr fontId="1"/>
  </si>
  <si>
    <t>表紙</t>
    <rPh sb="0" eb="2">
      <t>ヒョウシ</t>
    </rPh>
    <phoneticPr fontId="1"/>
  </si>
  <si>
    <t>備考（連絡事項等がある場合記載してください。）</t>
    <rPh sb="0" eb="2">
      <t>ビコウ</t>
    </rPh>
    <rPh sb="3" eb="5">
      <t>レンラク</t>
    </rPh>
    <rPh sb="5" eb="7">
      <t>ジコウ</t>
    </rPh>
    <rPh sb="7" eb="8">
      <t>トウ</t>
    </rPh>
    <rPh sb="11" eb="13">
      <t>バアイ</t>
    </rPh>
    <rPh sb="13" eb="15">
      <t>キサイ</t>
    </rPh>
    <phoneticPr fontId="1"/>
  </si>
  <si>
    <t>（※全ての保険薬局が和暦で記入。遡及指定が認められた保険薬局の場合は、新たに指定された後の指定年月日を記入。）</t>
    <rPh sb="10" eb="12">
      <t>ワレキ</t>
    </rPh>
    <rPh sb="13" eb="15">
      <t>キニュウ</t>
    </rPh>
    <rPh sb="21" eb="22">
      <t>ミト</t>
    </rPh>
    <rPh sb="35" eb="36">
      <t>アラ</t>
    </rPh>
    <rPh sb="38" eb="40">
      <t>シテイ</t>
    </rPh>
    <rPh sb="51" eb="53">
      <t>キニュウ</t>
    </rPh>
    <phoneticPr fontId="15"/>
  </si>
  <si>
    <t>　 遡及指定が認められた保険薬局への該当</t>
    <rPh sb="4" eb="6">
      <t>シテイ</t>
    </rPh>
    <rPh sb="7" eb="8">
      <t>ミト</t>
    </rPh>
    <rPh sb="12" eb="14">
      <t>ホケン</t>
    </rPh>
    <rPh sb="14" eb="16">
      <t>ヤッキョク</t>
    </rPh>
    <rPh sb="18" eb="20">
      <t>ガイトウ</t>
    </rPh>
    <phoneticPr fontId="15"/>
  </si>
  <si>
    <t xml:space="preserve">  該当 （遡及指定が認められた）</t>
    <rPh sb="2" eb="4">
      <t>ガイトウ</t>
    </rPh>
    <rPh sb="11" eb="12">
      <t>ミト</t>
    </rPh>
    <phoneticPr fontId="15"/>
  </si>
  <si>
    <t>（前年３月から本年２月末までの合計等
施設基準に定められた期間の合計）</t>
    <phoneticPr fontId="15"/>
  </si>
  <si>
    <r>
      <t>④ 特定の保険医療機関と不動産の賃貸借取引等の有無</t>
    </r>
    <r>
      <rPr>
        <sz val="8"/>
        <rFont val="ＭＳ Ｐゴシック"/>
        <family val="3"/>
        <charset val="128"/>
      </rPr>
      <t>（※調剤基本料の位置づけによらず、全ての保険薬局が実態どおりに回答）</t>
    </r>
    <phoneticPr fontId="15"/>
  </si>
  <si>
    <t>（※④が「あり」の場合のみ回答）</t>
    <rPh sb="13" eb="15">
      <t>カイトウ</t>
    </rPh>
    <phoneticPr fontId="15"/>
  </si>
  <si>
    <t>イ  保険医療機関と第三者を通じて不動産の賃貸借取引（賃料が発生しない場合を含む）がある（第三者による転借が複数回行われている場合を含む）</t>
    <rPh sb="10" eb="13">
      <t>ダイサンシャ</t>
    </rPh>
    <rPh sb="14" eb="15">
      <t>ツウ</t>
    </rPh>
    <rPh sb="17" eb="20">
      <t>フドウサン</t>
    </rPh>
    <rPh sb="27" eb="29">
      <t>チンリョウ</t>
    </rPh>
    <rPh sb="30" eb="32">
      <t>ハッセイ</t>
    </rPh>
    <rPh sb="35" eb="37">
      <t>バアイ</t>
    </rPh>
    <rPh sb="38" eb="39">
      <t>フク</t>
    </rPh>
    <rPh sb="45" eb="46">
      <t>ダイ</t>
    </rPh>
    <rPh sb="46" eb="47">
      <t>3</t>
    </rPh>
    <rPh sb="47" eb="48">
      <t>シャ</t>
    </rPh>
    <rPh sb="51" eb="53">
      <t>テンシャク</t>
    </rPh>
    <rPh sb="54" eb="56">
      <t>フクスウ</t>
    </rPh>
    <rPh sb="56" eb="57">
      <t>カイ</t>
    </rPh>
    <rPh sb="57" eb="58">
      <t>オコナ</t>
    </rPh>
    <rPh sb="63" eb="65">
      <t>バアイ</t>
    </rPh>
    <rPh sb="66" eb="67">
      <t>フク</t>
    </rPh>
    <phoneticPr fontId="15"/>
  </si>
  <si>
    <t>⑤ 調剤基本料の注４の減算への該当性　（※全ての保険薬局が回答）</t>
    <phoneticPr fontId="15"/>
  </si>
  <si>
    <t>ア 妥結率が5割以下の保険薬局への該当</t>
    <phoneticPr fontId="15"/>
  </si>
  <si>
    <r>
      <t>２．</t>
    </r>
    <r>
      <rPr>
        <b/>
        <sz val="9"/>
        <rFont val="ＭＳ Ｐゴシック"/>
        <family val="3"/>
        <charset val="128"/>
      </rPr>
      <t>調剤基本料の注１ただし書きに規定する施設基準の保険薬局（医療資源の少ない地域に所在する保険薬局）への該当</t>
    </r>
    <rPh sb="2" eb="4">
      <t>チョウザイ</t>
    </rPh>
    <rPh sb="4" eb="7">
      <t>キホンリョウ</t>
    </rPh>
    <rPh sb="8" eb="9">
      <t>チュウ</t>
    </rPh>
    <rPh sb="13" eb="14">
      <t>ガ</t>
    </rPh>
    <rPh sb="16" eb="18">
      <t>キテイ</t>
    </rPh>
    <rPh sb="20" eb="22">
      <t>シセツ</t>
    </rPh>
    <rPh sb="22" eb="24">
      <t>キジュン</t>
    </rPh>
    <rPh sb="25" eb="27">
      <t>ホケン</t>
    </rPh>
    <rPh sb="27" eb="29">
      <t>ヤッキョク</t>
    </rPh>
    <rPh sb="52" eb="54">
      <t>ガイトウ</t>
    </rPh>
    <phoneticPr fontId="15"/>
  </si>
  <si>
    <r>
      <t>３．地域支援体制加算</t>
    </r>
    <r>
      <rPr>
        <b/>
        <sz val="9"/>
        <rFont val="ＭＳ Ｐゴシック"/>
        <family val="3"/>
        <charset val="128"/>
      </rPr>
      <t>（※全ての保険薬局が回答）</t>
    </r>
    <rPh sb="2" eb="4">
      <t>チイキ</t>
    </rPh>
    <rPh sb="4" eb="6">
      <t>シエン</t>
    </rPh>
    <rPh sb="6" eb="8">
      <t>タイセイ</t>
    </rPh>
    <rPh sb="8" eb="10">
      <t>カサン</t>
    </rPh>
    <phoneticPr fontId="15"/>
  </si>
  <si>
    <r>
      <t>５．後発医薬品調剤体制加算
　　</t>
    </r>
    <r>
      <rPr>
        <sz val="9"/>
        <rFont val="ＭＳ Ｐゴシック"/>
        <family val="3"/>
        <charset val="128"/>
      </rPr>
      <t>（※「届出していない」場合も下記の記入が必要）</t>
    </r>
    <rPh sb="30" eb="32">
      <t>カキ</t>
    </rPh>
    <phoneticPr fontId="15"/>
  </si>
  <si>
    <t>　　　　　　 非該当</t>
    <rPh sb="7" eb="10">
      <t>ヒガイトウ</t>
    </rPh>
    <phoneticPr fontId="15"/>
  </si>
  <si>
    <t>　　① 算定回数　</t>
    <phoneticPr fontId="15"/>
  </si>
  <si>
    <t>　　② 実施患者数</t>
    <rPh sb="4" eb="6">
      <t>ジッシ</t>
    </rPh>
    <rPh sb="6" eb="9">
      <t>カンジャスウ</t>
    </rPh>
    <phoneticPr fontId="15"/>
  </si>
  <si>
    <t>② 本年４月１日以降に新規指定を受けた場合等、直近3か月間の実績がない保険薬局への該当</t>
    <rPh sb="16" eb="17">
      <t>ウ</t>
    </rPh>
    <rPh sb="19" eb="21">
      <t>バアイ</t>
    </rPh>
    <rPh sb="35" eb="39">
      <t>ホケンヤッキョク</t>
    </rPh>
    <rPh sb="41" eb="43">
      <t>ガイトウ</t>
    </rPh>
    <phoneticPr fontId="15"/>
  </si>
  <si>
    <t>チェックボックスが設けられている欄は、該当する区分に☑を記入すること。</t>
    <rPh sb="9" eb="10">
      <t>モウ</t>
    </rPh>
    <rPh sb="16" eb="17">
      <t>ラン</t>
    </rPh>
    <rPh sb="19" eb="21">
      <t>ガイトウ</t>
    </rPh>
    <rPh sb="23" eb="25">
      <t>クブン</t>
    </rPh>
    <rPh sb="28" eb="30">
      <t>キニュウ</t>
    </rPh>
    <phoneticPr fontId="15"/>
  </si>
  <si>
    <t>「1.調剤基本料」欄の各項目は施設基準に定められた期間及び計算方法で算出される値を記入すること(別紙様式3参考を参照)。
なお、定められた方法で計算できない項目については「０」と記入すること。</t>
    <rPh sb="3" eb="5">
      <t>チョウザイ</t>
    </rPh>
    <rPh sb="5" eb="8">
      <t>キホンリョウ</t>
    </rPh>
    <rPh sb="9" eb="10">
      <t>ラン</t>
    </rPh>
    <rPh sb="11" eb="14">
      <t>カクコウモク</t>
    </rPh>
    <rPh sb="15" eb="17">
      <t>シセツ</t>
    </rPh>
    <rPh sb="17" eb="19">
      <t>キジュン</t>
    </rPh>
    <rPh sb="20" eb="21">
      <t>サダ</t>
    </rPh>
    <rPh sb="25" eb="27">
      <t>キカン</t>
    </rPh>
    <rPh sb="27" eb="28">
      <t>オヨ</t>
    </rPh>
    <rPh sb="29" eb="31">
      <t>ケイサン</t>
    </rPh>
    <rPh sb="31" eb="33">
      <t>ホウホウ</t>
    </rPh>
    <rPh sb="34" eb="36">
      <t>サンシュツ</t>
    </rPh>
    <rPh sb="39" eb="40">
      <t>アタイ</t>
    </rPh>
    <rPh sb="41" eb="43">
      <t>キニュウ</t>
    </rPh>
    <rPh sb="48" eb="50">
      <t>ベッシ</t>
    </rPh>
    <rPh sb="50" eb="52">
      <t>ヨウシキ</t>
    </rPh>
    <rPh sb="53" eb="55">
      <t>サンコウ</t>
    </rPh>
    <rPh sb="56" eb="58">
      <t>サンショウ</t>
    </rPh>
    <rPh sb="57" eb="58">
      <t>ショウ</t>
    </rPh>
    <rPh sb="64" eb="65">
      <t>サダ</t>
    </rPh>
    <rPh sb="69" eb="71">
      <t>ホウホウ</t>
    </rPh>
    <rPh sb="72" eb="74">
      <t>ケイサン</t>
    </rPh>
    <rPh sb="78" eb="80">
      <t>コウモク</t>
    </rPh>
    <rPh sb="89" eb="91">
      <t>キニュウ</t>
    </rPh>
    <phoneticPr fontId="15"/>
  </si>
  <si>
    <t xml:space="preserve">（参考）
・新指標の割合（直近３か月間の合計）
　　後発医薬品の規格単位数量／後発医薬品あり先発医薬品及び後発医薬品の規格単位数量
・カットオフ値の割合（直近３か月間の合計）
　　後発医薬品あり先発医薬品及び後発医薬品の規格単位数量／全医薬品の規格単位数量
</t>
    <phoneticPr fontId="15"/>
  </si>
  <si>
    <t>「5.後発医薬品調剤体制加算」欄の⑤「調剤基本料の注８」に規定する厚生労働大臣が定める保険薬局（後発医薬品の調剤数量割合が著しく低い薬局）に対する調剤基本料の減算規定の施設基準については、令和４年９月30日までの間に限り、なお従前の例による。（減算は５点が適用される）</t>
    <rPh sb="19" eb="21">
      <t>チョウザイ</t>
    </rPh>
    <rPh sb="21" eb="24">
      <t>キホンリョウ</t>
    </rPh>
    <rPh sb="70" eb="71">
      <t>タイ</t>
    </rPh>
    <rPh sb="73" eb="75">
      <t>チョウザイ</t>
    </rPh>
    <rPh sb="75" eb="78">
      <t>キホンリョウ</t>
    </rPh>
    <rPh sb="79" eb="81">
      <t>ゲンサン</t>
    </rPh>
    <rPh sb="81" eb="83">
      <t>キテイ</t>
    </rPh>
    <rPh sb="84" eb="86">
      <t>シセツ</t>
    </rPh>
    <rPh sb="86" eb="88">
      <t>キジュン</t>
    </rPh>
    <rPh sb="94" eb="96">
      <t>レイワ</t>
    </rPh>
    <rPh sb="97" eb="98">
      <t>ネン</t>
    </rPh>
    <rPh sb="99" eb="100">
      <t>ガツ</t>
    </rPh>
    <rPh sb="102" eb="103">
      <t>ニチ</t>
    </rPh>
    <rPh sb="106" eb="107">
      <t>アイダ</t>
    </rPh>
    <rPh sb="108" eb="109">
      <t>カギ</t>
    </rPh>
    <rPh sb="113" eb="115">
      <t>ジュウゼン</t>
    </rPh>
    <rPh sb="116" eb="117">
      <t>レイ</t>
    </rPh>
    <rPh sb="122" eb="124">
      <t>ゲンサン</t>
    </rPh>
    <rPh sb="126" eb="127">
      <t>テン</t>
    </rPh>
    <rPh sb="128" eb="130">
      <t>テキヨウ</t>
    </rPh>
    <phoneticPr fontId="15"/>
  </si>
  <si>
    <t xml:space="preserve">（参考）調剤基本料の注８に規定する厚生労働大臣が定める保険薬局
１ 以下のいずれかに該当する保険薬局は調剤基本料を５点減算する。ただし、処方箋受付回数が１月に600 回以下の保険薬局は除くものとする。
(１) 当該保険薬局において調剤した後発医薬品のある先発医薬品及び後発医薬品について、当該薬剤を合算した規格単位数量に占める後発医薬品の規格単位数量の割合が50％以下であること。ただし、当該保険薬局における処方箋受付状況を踏まえ、やむを得ないものは除く。
(２) 当該保険薬局において調剤した後発医薬品のある先発医薬品及び後発医薬品について、当該薬剤を合算した規格単位数量に占める後発医薬品の規格単位数量の割合について、毎年７月１日現在で届出書の記載事項について行う報告等を通じ、直近１年間に地方厚生（支）局長への報告していないこと。
</t>
    <phoneticPr fontId="15"/>
  </si>
  <si>
    <t>「6.在宅患者調剤加算」とは、別に厚生労働大臣が定める施設基準に適合しているものとして地方厚生局長等に届け出た保険薬局において、在宅患者訪問薬剤管理指導料を算定している患者その他厚生労働大臣が定める患者に対する調剤を行った場合に、処方箋受付１回につき15点を加算するものである。「在宅患者調剤加算」欄の「算定回数」及び「実施患者数」は、「在宅患者訪問薬剤管理指導料（在宅患者オンライン薬剤管理指導料を除く）」(医療保険)、「居宅療養管理指導費」及び「介護予防居宅療養管理指導費」(介護保険)を合算した値を記入すること。</t>
    <rPh sb="149" eb="150">
      <t>ラン</t>
    </rPh>
    <rPh sb="183" eb="185">
      <t>ザイタク</t>
    </rPh>
    <rPh sb="185" eb="187">
      <t>カンジャ</t>
    </rPh>
    <rPh sb="192" eb="194">
      <t>ヤクザイ</t>
    </rPh>
    <rPh sb="194" eb="196">
      <t>カンリ</t>
    </rPh>
    <rPh sb="205" eb="207">
      <t>イリョウ</t>
    </rPh>
    <rPh sb="207" eb="209">
      <t>ホケン</t>
    </rPh>
    <rPh sb="252" eb="254">
      <t>キニュウ</t>
    </rPh>
    <phoneticPr fontId="15"/>
  </si>
  <si>
    <t xml:space="preserve">「8.服薬管理指導料」の欄の④「手帳を提示した患者の算定割合」は前年３月１日から本年２月末日までの服薬管理指導料の実績をもって該当性を判断すること。なお、実績がなく計算できない場合は「② 本年４月１日以降に新規指定を受けた場合等、直近3か月間の実績がない保険薬局への該当」の該当に☑を記入すること。
</t>
    <rPh sb="12" eb="13">
      <t>ラン</t>
    </rPh>
    <rPh sb="19" eb="21">
      <t>テイジ</t>
    </rPh>
    <rPh sb="40" eb="41">
      <t>ホン</t>
    </rPh>
    <rPh sb="77" eb="79">
      <t>ジッセキ</t>
    </rPh>
    <rPh sb="88" eb="90">
      <t>バアイ</t>
    </rPh>
    <rPh sb="137" eb="139">
      <t>ガイトウ</t>
    </rPh>
    <rPh sb="142" eb="144">
      <t>キニュウ</t>
    </rPh>
    <phoneticPr fontId="15"/>
  </si>
  <si>
    <r>
      <t>※別紙様式３は</t>
    </r>
    <r>
      <rPr>
        <b/>
        <u/>
        <sz val="11"/>
        <color rgb="FFFF0000"/>
        <rFont val="ＭＳ Ｐゴシック"/>
        <family val="3"/>
        <charset val="128"/>
      </rPr>
      <t>Ｐ１～２までを片面で</t>
    </r>
    <r>
      <rPr>
        <b/>
        <sz val="11"/>
        <rFont val="ＭＳ Ｐゴシック"/>
        <family val="3"/>
        <charset val="128"/>
      </rPr>
      <t>印刷して提出してください。</t>
    </r>
    <rPh sb="21" eb="23">
      <t>テイシュツ</t>
    </rPh>
    <phoneticPr fontId="15"/>
  </si>
  <si>
    <t xml:space="preserve">別紙様式３ </t>
  </si>
  <si>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</si>
  <si>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</si>
  <si>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t>表紙(必ず提出してください。)</t>
    <rPh sb="0" eb="2">
      <t>ヒョウシ</t>
    </rPh>
    <rPh sb="3" eb="4">
      <t>カナラ</t>
    </rPh>
    <rPh sb="5" eb="7">
      <t>テイシュツ</t>
    </rPh>
    <phoneticPr fontId="1"/>
  </si>
  <si>
    <t>医療機関番号</t>
  </si>
  <si>
    <t>項番</t>
  </si>
  <si>
    <t>都道府県コード</t>
  </si>
  <si>
    <t>都道府県名</t>
  </si>
  <si>
    <t>受理届出名称</t>
  </si>
  <si>
    <t>医療機関名称</t>
  </si>
  <si>
    <t>ふれあい薬局</t>
  </si>
  <si>
    <t>あおば調剤薬局</t>
  </si>
  <si>
    <t>サン薬局</t>
  </si>
  <si>
    <t>判定シート（秋田県）</t>
    <rPh sb="0" eb="2">
      <t>ハンテイ</t>
    </rPh>
    <rPh sb="6" eb="8">
      <t>アキタ</t>
    </rPh>
    <rPh sb="8" eb="9">
      <t>ケン</t>
    </rPh>
    <rPh sb="9" eb="10">
      <t>ヤマガタ</t>
    </rPh>
    <phoneticPr fontId="1"/>
  </si>
  <si>
    <t>提出先：東北厚生局秋田事務所</t>
    <rPh sb="0" eb="2">
      <t>テイシュツ</t>
    </rPh>
    <rPh sb="2" eb="3">
      <t>サキ</t>
    </rPh>
    <rPh sb="4" eb="6">
      <t>トウホク</t>
    </rPh>
    <rPh sb="6" eb="9">
      <t>コウセイキョク</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</si>
  <si>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を印刷の上、東北厚生局秋田事務所までご提出ください。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46" eb="48">
      <t>テイシュツ</t>
    </rPh>
    <phoneticPr fontId="1"/>
  </si>
  <si>
    <t>小泉薬局</t>
  </si>
  <si>
    <t>有限会社　緑ケ丘薬局</t>
  </si>
  <si>
    <t>那波薬局八橋店</t>
  </si>
  <si>
    <t>丁酉会薬局</t>
  </si>
  <si>
    <t>中通六丁目薬局</t>
  </si>
  <si>
    <t>有限会社　長尾薬局</t>
  </si>
  <si>
    <t>株式会社アミック　中通調剤薬局</t>
  </si>
  <si>
    <t>有限会社　亀の町薬局</t>
  </si>
  <si>
    <t>みわ薬局</t>
  </si>
  <si>
    <t>城東薬局</t>
  </si>
  <si>
    <t>グリム薬局</t>
  </si>
  <si>
    <t>有限会社那波薬局</t>
  </si>
  <si>
    <t>卸町薬局</t>
  </si>
  <si>
    <t>和田薬局</t>
  </si>
  <si>
    <t>株式会社山田相談薬局</t>
  </si>
  <si>
    <t>みどりさわやか薬局</t>
  </si>
  <si>
    <t>かがや薬局</t>
  </si>
  <si>
    <t>メディック薬局</t>
  </si>
  <si>
    <t>中央薬局勝平店</t>
  </si>
  <si>
    <t>薬局エール自衛隊通店</t>
  </si>
  <si>
    <t>マリン薬局</t>
  </si>
  <si>
    <t>河畔薬局　秋田店</t>
  </si>
  <si>
    <t>小町堂薬局</t>
  </si>
  <si>
    <t>藤井薬局</t>
  </si>
  <si>
    <t>日吉薬局</t>
  </si>
  <si>
    <t>秋田みなみ会営薬局</t>
  </si>
  <si>
    <t>本山町薬局</t>
  </si>
  <si>
    <t>みさき薬局</t>
  </si>
  <si>
    <t>さわやか薬局新屋店</t>
  </si>
  <si>
    <t>佐野薬局中央店</t>
  </si>
  <si>
    <t>山王佐野薬局</t>
  </si>
  <si>
    <t>追分佐野薬局</t>
  </si>
  <si>
    <t>八橋佐野薬局</t>
  </si>
  <si>
    <t>すずらん薬局　飯島店</t>
  </si>
  <si>
    <t>御野場ひかり薬局</t>
  </si>
  <si>
    <t>やよい薬局</t>
  </si>
  <si>
    <t>舛屋薬局ひがし店</t>
  </si>
  <si>
    <t>赤井ごしょの薬局</t>
  </si>
  <si>
    <t>西岡メディカル薬局秋田店</t>
  </si>
  <si>
    <t>みその薬局</t>
  </si>
  <si>
    <t>至誠堂薬局</t>
  </si>
  <si>
    <t>中通よつば薬局</t>
  </si>
  <si>
    <t>みゆき調剤薬局</t>
  </si>
  <si>
    <t>中通きょうや薬局</t>
  </si>
  <si>
    <t>中通薬局</t>
  </si>
  <si>
    <t>藤井薬局東通店</t>
  </si>
  <si>
    <t>薬局エール大学病院前店</t>
  </si>
  <si>
    <t>おのば薬局</t>
  </si>
  <si>
    <t>すずらん薬局港北店</t>
  </si>
  <si>
    <t>調剤薬局ツルハドラッグ東通店</t>
  </si>
  <si>
    <t>西岡メディカル薬局　秋田・寺内店</t>
  </si>
  <si>
    <t>仁井田薬局</t>
  </si>
  <si>
    <t>スダ薬局</t>
  </si>
  <si>
    <t>かりほ橋薬局</t>
  </si>
  <si>
    <t>雄和薬局</t>
  </si>
  <si>
    <t>すずらん薬局土崎店</t>
  </si>
  <si>
    <t>スパーク薬局</t>
  </si>
  <si>
    <t>オレンジ薬局</t>
  </si>
  <si>
    <t>矢野薬局</t>
  </si>
  <si>
    <t>スプリング調剤薬局</t>
  </si>
  <si>
    <t>南秋調剤薬局土崎店</t>
  </si>
  <si>
    <t>ほどの薬局</t>
  </si>
  <si>
    <t>勝又薬局</t>
  </si>
  <si>
    <t>みるく調剤薬局</t>
  </si>
  <si>
    <t>アイリス薬局</t>
  </si>
  <si>
    <t>ほの花調剤薬局いずみ店</t>
  </si>
  <si>
    <t>さくら薬局御野場店</t>
  </si>
  <si>
    <t>港中央薬局</t>
  </si>
  <si>
    <t>アルヴェいわま薬局</t>
  </si>
  <si>
    <t>中央薬局　将軍野店</t>
  </si>
  <si>
    <t>半田薬局</t>
  </si>
  <si>
    <t>すずらん薬局　泉店</t>
  </si>
  <si>
    <t>アイ薬局</t>
  </si>
  <si>
    <t>なごや調剤薬局</t>
  </si>
  <si>
    <t>ニュータウンさくら薬局</t>
  </si>
  <si>
    <t>つちざき南薬局</t>
  </si>
  <si>
    <t>しょうぐんの薬局</t>
  </si>
  <si>
    <t>佐野薬局　勝平店</t>
  </si>
  <si>
    <t>いずみメイプル薬局</t>
  </si>
  <si>
    <t>山王たいよう薬局</t>
  </si>
  <si>
    <t>かりん薬局</t>
  </si>
  <si>
    <t>金星堂薬局</t>
  </si>
  <si>
    <t>さくら薬局　手形住吉店</t>
  </si>
  <si>
    <t>有限会社今薬局</t>
  </si>
  <si>
    <t>大住調剤薬局</t>
  </si>
  <si>
    <t>青山薬局　秋田駅トピコ店</t>
  </si>
  <si>
    <t>すずらん薬局　新屋駅前店</t>
  </si>
  <si>
    <t>小泉薬局河辺店</t>
  </si>
  <si>
    <t>佐野薬局　保戸野千代田町店</t>
  </si>
  <si>
    <t>鎌田グリーン薬局</t>
  </si>
  <si>
    <t>佐野薬局　下新城店</t>
  </si>
  <si>
    <t>加賀千代薬局</t>
  </si>
  <si>
    <t>調剤薬局　ツルハドラッグ秋田広面北店</t>
  </si>
  <si>
    <t>佐野薬局　本店</t>
  </si>
  <si>
    <t>キャッスル調剤薬局</t>
  </si>
  <si>
    <t>元町薬局</t>
  </si>
  <si>
    <t>外旭川いわま薬局</t>
  </si>
  <si>
    <t>プライム薬局</t>
  </si>
  <si>
    <t>なでしこ薬局</t>
  </si>
  <si>
    <t>コスモス薬局</t>
  </si>
  <si>
    <t>ハーモニー薬局</t>
  </si>
  <si>
    <t>佐野調剤薬局</t>
  </si>
  <si>
    <t>いちご調剤薬局</t>
  </si>
  <si>
    <t>株式会社舛屋薬局</t>
  </si>
  <si>
    <t>調剤薬局　エンゼル</t>
  </si>
  <si>
    <t>あけぼの薬局</t>
  </si>
  <si>
    <t>ユーカリ薬局</t>
  </si>
  <si>
    <t>かんなり堂薬局フォンテ店</t>
  </si>
  <si>
    <t>佐野薬局　広面店</t>
  </si>
  <si>
    <t>佐野薬局　将軍野店</t>
  </si>
  <si>
    <t>佐野薬局　マルナカ店</t>
  </si>
  <si>
    <t>てらうち三千刈薬局</t>
  </si>
  <si>
    <t>東通いわま薬局</t>
  </si>
  <si>
    <t>佐野薬局　城東店</t>
  </si>
  <si>
    <t>みんなの薬局　山王</t>
  </si>
  <si>
    <t>佐野薬局　中通一丁目店</t>
  </si>
  <si>
    <t>調剤薬局ツルハドラッグ　秋田御所野店</t>
  </si>
  <si>
    <t>泉さくら薬局</t>
  </si>
  <si>
    <t>あかね調剤薬局　中通病院前店</t>
  </si>
  <si>
    <t>生々堂薬局</t>
  </si>
  <si>
    <t>ファーマックスあきた薬局</t>
  </si>
  <si>
    <t>すずらん薬局　厚生医療センター前店</t>
  </si>
  <si>
    <t>佐野薬局　八橋大畑店</t>
  </si>
  <si>
    <t>ファーマックスくぼた薬局</t>
  </si>
  <si>
    <t>アイン薬局　中通店</t>
  </si>
  <si>
    <t>なごみ調剤薬局</t>
  </si>
  <si>
    <t>佐野薬局　原の町店</t>
  </si>
  <si>
    <t>きむら薬局</t>
  </si>
  <si>
    <t>佐野薬局　東通店</t>
  </si>
  <si>
    <t>池田薬局　山王中園店</t>
  </si>
  <si>
    <t>池田薬局　通町店</t>
  </si>
  <si>
    <t>池田薬局　中通り店</t>
  </si>
  <si>
    <t>池田薬局ほのぼの店</t>
  </si>
  <si>
    <t>ラベンダー薬局</t>
  </si>
  <si>
    <t>山王薬局</t>
  </si>
  <si>
    <t>旭川スダ薬局</t>
  </si>
  <si>
    <t>佐野薬局　赤沼店</t>
  </si>
  <si>
    <t>専仁堂薬局</t>
  </si>
  <si>
    <t>やばせ薬局</t>
  </si>
  <si>
    <t>きらら調剤薬局</t>
  </si>
  <si>
    <t>あらや調剤薬局</t>
  </si>
  <si>
    <t>佐野薬局　御野場店</t>
  </si>
  <si>
    <t>アイン薬局　保戸野店</t>
  </si>
  <si>
    <t>クオール薬局秋田飯島店</t>
  </si>
  <si>
    <t>共創未来土崎みなと薬局</t>
  </si>
  <si>
    <t>旭南いわま薬局</t>
  </si>
  <si>
    <t>大町いわま薬局</t>
  </si>
  <si>
    <t>長尾薬局　御野場店</t>
  </si>
  <si>
    <t>ライフ薬局なかこうじ</t>
  </si>
  <si>
    <t>セントラル薬局南通店</t>
  </si>
  <si>
    <t>池田薬局　ポプラ店</t>
  </si>
  <si>
    <t>佐野薬局　大住店</t>
  </si>
  <si>
    <t>メガ調剤薬局　土崎店</t>
  </si>
  <si>
    <t>佐野薬局　桜三丁目店</t>
  </si>
  <si>
    <t>きさらぎ薬局</t>
  </si>
  <si>
    <t>西岡メディカル薬局秋田河辺店</t>
  </si>
  <si>
    <t>さくら薬局　広面店</t>
  </si>
  <si>
    <t>すずらん薬局　クロッセ秋田店</t>
  </si>
  <si>
    <t>サンパティオいわま薬局</t>
  </si>
  <si>
    <t>日本調剤　秋田薬局</t>
  </si>
  <si>
    <t>ヨルモカ薬局</t>
  </si>
  <si>
    <t>たんぽぽ薬局</t>
  </si>
  <si>
    <t>池田薬局　広面店</t>
  </si>
  <si>
    <t>調剤薬局ツルハドラッグ秋田川尻店</t>
  </si>
  <si>
    <t>佐野薬局　広面樋ノ上店</t>
  </si>
  <si>
    <t>すばる薬局</t>
  </si>
  <si>
    <t>イオン薬局御所野店</t>
  </si>
  <si>
    <t>イオン薬局秋田中央店</t>
  </si>
  <si>
    <t>イオン薬局土崎港店</t>
  </si>
  <si>
    <t>カウンセ薬局　さくら店</t>
  </si>
  <si>
    <t>調剤薬局ツルハドラッグ秋田広面店</t>
  </si>
  <si>
    <t>ヨコカナ薬局</t>
  </si>
  <si>
    <t>アイランド薬局　広面店</t>
  </si>
  <si>
    <t>ハッピー調剤薬局　秋田保戸野店</t>
  </si>
  <si>
    <t>やなぎ薬局</t>
  </si>
  <si>
    <t>河畔薬局</t>
  </si>
  <si>
    <t>ひがし薬局</t>
  </si>
  <si>
    <t>きりん薬局</t>
  </si>
  <si>
    <t>きく薬局</t>
  </si>
  <si>
    <t>スター調剤薬局</t>
  </si>
  <si>
    <t>ふれあい薬局　大手町店</t>
  </si>
  <si>
    <t>ぽんぽこ薬局</t>
  </si>
  <si>
    <t>佐野薬局花園店</t>
  </si>
  <si>
    <t>調剤薬局ユニファー</t>
  </si>
  <si>
    <t>ふれあい薬局緑町店</t>
  </si>
  <si>
    <t>佐野薬局大瀬店</t>
  </si>
  <si>
    <t>泰心堂薬局</t>
  </si>
  <si>
    <t>安濃大年堂薬局</t>
  </si>
  <si>
    <t>さくら薬局能代店</t>
  </si>
  <si>
    <t>あさの薬局</t>
  </si>
  <si>
    <t>共創未来　能代薬局</t>
  </si>
  <si>
    <t>とまと薬局</t>
  </si>
  <si>
    <t>ひなげし薬局</t>
  </si>
  <si>
    <t>赤玉薬局　中和本店</t>
  </si>
  <si>
    <t>赤玉薬局　落合店</t>
  </si>
  <si>
    <t>赤玉薬局　川反町店</t>
  </si>
  <si>
    <t>池田薬局　能代おちあい店</t>
  </si>
  <si>
    <t>調剤薬局ツルハドラッグ能代北店</t>
  </si>
  <si>
    <t>佐野薬局四小前店</t>
  </si>
  <si>
    <t>おおたファミリー薬局</t>
  </si>
  <si>
    <t>クオール薬局二ツ井店</t>
  </si>
  <si>
    <t>クオール薬局樽子山店</t>
  </si>
  <si>
    <t>会営薬局のしろ</t>
  </si>
  <si>
    <t>ハッピー調剤薬局能代南店</t>
  </si>
  <si>
    <t>イオン薬局能代店</t>
  </si>
  <si>
    <t>加賀薬局</t>
  </si>
  <si>
    <t>イオン薬局能代東店</t>
  </si>
  <si>
    <t>塚本薬局</t>
  </si>
  <si>
    <t>やまさ薬局</t>
  </si>
  <si>
    <t>駅前調剤薬局</t>
  </si>
  <si>
    <t>まえごう調剤薬局</t>
  </si>
  <si>
    <t>横手南薬局</t>
  </si>
  <si>
    <t>有限会社小池調剤薬局</t>
  </si>
  <si>
    <t>さいた薬局</t>
  </si>
  <si>
    <t>鍛冶町さいた薬局</t>
  </si>
  <si>
    <t>キンネン薬局</t>
  </si>
  <si>
    <t>雄物川みよし薬局</t>
  </si>
  <si>
    <t>大森調剤薬局</t>
  </si>
  <si>
    <t>有限会社井上薬局</t>
  </si>
  <si>
    <t>医薬分業支援センター横手平鹿薬剤師会　ほろは薬局</t>
  </si>
  <si>
    <t>石田薬局</t>
  </si>
  <si>
    <t>有限会社にしはら藥局</t>
  </si>
  <si>
    <t>谷忠薬局</t>
  </si>
  <si>
    <t>アクロス調剤薬局</t>
  </si>
  <si>
    <t>たいよう薬局横手店</t>
  </si>
  <si>
    <t>ネノヒ薬局</t>
  </si>
  <si>
    <t>横手ファミリー調剤薬局</t>
  </si>
  <si>
    <t>平鹿調剤薬局　東店</t>
  </si>
  <si>
    <t>平鹿調剤薬局　中央店</t>
  </si>
  <si>
    <t>さいた薬局　よこて町店</t>
  </si>
  <si>
    <t>高橋薬局</t>
  </si>
  <si>
    <t>横手調剤薬局</t>
  </si>
  <si>
    <t>ヤナギ薬局</t>
  </si>
  <si>
    <t>株式会社橋本薬局</t>
  </si>
  <si>
    <t>あさまい薬局　横手店</t>
  </si>
  <si>
    <t>条里調剤薬局</t>
  </si>
  <si>
    <t>下田薬局</t>
  </si>
  <si>
    <t>リリィ薬局　横手店</t>
  </si>
  <si>
    <t>むらた調剤薬局</t>
  </si>
  <si>
    <t>どれみ薬局</t>
  </si>
  <si>
    <t>薬局エム</t>
  </si>
  <si>
    <t>池田薬局さくらんぼ通り店</t>
  </si>
  <si>
    <t>横小路薬局</t>
  </si>
  <si>
    <t>つばさ薬局横手店</t>
  </si>
  <si>
    <t>やまな薬局　横手店</t>
  </si>
  <si>
    <t>アイン薬局　赤坂店</t>
  </si>
  <si>
    <t>アイン薬局　横手店</t>
  </si>
  <si>
    <t>クオール薬局あさひが丘店</t>
  </si>
  <si>
    <t>クオール薬局ことぶき店</t>
  </si>
  <si>
    <t>クオール薬局根岸町店</t>
  </si>
  <si>
    <t>クオール薬局横手町店</t>
  </si>
  <si>
    <t>アムール薬局　十文字店</t>
  </si>
  <si>
    <t>十文字だいだい薬局</t>
  </si>
  <si>
    <t>谷六薬局</t>
  </si>
  <si>
    <t>イオン薬局横手店</t>
  </si>
  <si>
    <t>ホテヤ薬局　本店</t>
  </si>
  <si>
    <t>有限会社　殿村薬局</t>
  </si>
  <si>
    <t>あおぞら薬局　大館店</t>
  </si>
  <si>
    <t>わかば薬局</t>
  </si>
  <si>
    <t>日本調剤大館薬局</t>
  </si>
  <si>
    <t>株式会社タカハシ薬局　常盤木町店</t>
  </si>
  <si>
    <t>株式会社タカハシ薬局清水町店</t>
  </si>
  <si>
    <t>シオン薬局</t>
  </si>
  <si>
    <t>ひまわり調剤薬局</t>
  </si>
  <si>
    <t>みなみ薬局</t>
  </si>
  <si>
    <t>ホテヤ薬局　観音堂店</t>
  </si>
  <si>
    <t>あおぞら薬局観音堂店</t>
  </si>
  <si>
    <t>ショーメードー薬局</t>
  </si>
  <si>
    <t>株式会社タカハシ薬局　三の丸店</t>
  </si>
  <si>
    <t>株式会社タカハシ薬局　豊町店</t>
  </si>
  <si>
    <t>ホテヤ調剤薬局</t>
  </si>
  <si>
    <t>そよ風薬局　大館店</t>
  </si>
  <si>
    <t>もなみ薬局</t>
  </si>
  <si>
    <t>リリィ薬局　大館店</t>
  </si>
  <si>
    <t>ホテヤ薬局　いとく店</t>
  </si>
  <si>
    <t>会営大館休日夜間薬局</t>
  </si>
  <si>
    <t>株式会社タカハシ薬局</t>
  </si>
  <si>
    <t>相原薬局</t>
  </si>
  <si>
    <t>さくら調剤薬局　常盤木店</t>
  </si>
  <si>
    <t>ホテヤ薬局　東台店</t>
  </si>
  <si>
    <t>株式会社　タカハシ薬局　樹海店</t>
  </si>
  <si>
    <t>ひない調剤薬局</t>
  </si>
  <si>
    <t>あい薬局　中町店</t>
  </si>
  <si>
    <t>トマト薬局</t>
  </si>
  <si>
    <t>なの花薬局</t>
  </si>
  <si>
    <t>いずみ薬局　清水店</t>
  </si>
  <si>
    <t>調剤薬局ツルハドラッグ大館中道店</t>
  </si>
  <si>
    <t>アイン薬局　大館比内町店</t>
  </si>
  <si>
    <t>アイン薬局　大館末広町店</t>
  </si>
  <si>
    <t>アイン薬局　大館御成町店</t>
  </si>
  <si>
    <t>おなり調剤薬局</t>
  </si>
  <si>
    <t>さとう調剤薬局</t>
  </si>
  <si>
    <t>クローバー薬局　片山店</t>
  </si>
  <si>
    <t>けいじょう公園薬局</t>
  </si>
  <si>
    <t>上原調剤薬局</t>
  </si>
  <si>
    <t>由利調剤薬局</t>
  </si>
  <si>
    <t>みちかわ薬局</t>
  </si>
  <si>
    <t>前郷調剤薬局</t>
  </si>
  <si>
    <t>株式会社　長谷川薬局</t>
  </si>
  <si>
    <t>イケダ調剤薬局</t>
  </si>
  <si>
    <t>日本調剤本荘薬局</t>
  </si>
  <si>
    <t>本荘駅前調剤薬局</t>
  </si>
  <si>
    <t>日本調剤　本荘南薬局</t>
  </si>
  <si>
    <t>ふしみ薬局</t>
  </si>
  <si>
    <t>やしま薬局</t>
  </si>
  <si>
    <t>大越調剤薬局あかぬま店</t>
  </si>
  <si>
    <t>本荘ひがし調剤薬局</t>
  </si>
  <si>
    <t>西目調剤薬局</t>
  </si>
  <si>
    <t>大越薬局</t>
  </si>
  <si>
    <t>ハート薬局</t>
  </si>
  <si>
    <t>おいかた調剤薬局</t>
  </si>
  <si>
    <t>松ヶ崎調剤薬局</t>
  </si>
  <si>
    <t>ファミリー薬局</t>
  </si>
  <si>
    <t>ひかり薬局</t>
  </si>
  <si>
    <t>アイン薬局　由利本荘店</t>
  </si>
  <si>
    <t>池田薬局　わかば店</t>
  </si>
  <si>
    <t>池田薬局　マカベ調剤店</t>
  </si>
  <si>
    <t>池田薬局　中央店</t>
  </si>
  <si>
    <t>池田薬局　つるまい店</t>
  </si>
  <si>
    <t>池田薬局　かわぐち店</t>
  </si>
  <si>
    <t>池田薬局　大門店</t>
  </si>
  <si>
    <t>池田薬局　たで沼店</t>
  </si>
  <si>
    <t>ぼんてん調剤薬局</t>
  </si>
  <si>
    <t>池田薬局　すみれ調剤店</t>
  </si>
  <si>
    <t>池田薬局　コアラ調剤店</t>
  </si>
  <si>
    <t>まるさん薬局</t>
  </si>
  <si>
    <t>クオール薬局石脇店</t>
  </si>
  <si>
    <t>マリーナ調剤薬局</t>
  </si>
  <si>
    <t>日本調剤　本荘北薬局</t>
  </si>
  <si>
    <t>池田薬局　岩城店</t>
  </si>
  <si>
    <t>池田薬局　開光堂店</t>
  </si>
  <si>
    <t>池田薬局　あら町店</t>
  </si>
  <si>
    <t>池田薬局　おおうち店</t>
  </si>
  <si>
    <t>さかえ薬局病院前店</t>
  </si>
  <si>
    <t>男鹿中央薬局</t>
  </si>
  <si>
    <t>北浦薬局</t>
  </si>
  <si>
    <t>新浜調剤薬局</t>
  </si>
  <si>
    <t>わかみハート薬局</t>
  </si>
  <si>
    <t>調剤薬局ツルハドラッグ男鹿店</t>
  </si>
  <si>
    <t>ふなこし薬局</t>
  </si>
  <si>
    <t>あひる調剤薬局</t>
  </si>
  <si>
    <t>ひらつか薬局</t>
  </si>
  <si>
    <t>共創未来男鹿薬局</t>
  </si>
  <si>
    <t>調剤薬局ツルハドラッグ男鹿払戸店</t>
  </si>
  <si>
    <t>有限会社伊藤薬局</t>
  </si>
  <si>
    <t>至誠堂薬局稲川支店</t>
  </si>
  <si>
    <t>雄勝調剤薬局</t>
  </si>
  <si>
    <t>湯沢ファミリー調剤薬局</t>
  </si>
  <si>
    <t>おおしま薬局</t>
  </si>
  <si>
    <t>調剤薬局ツルハドラッグ湯沢大町店</t>
  </si>
  <si>
    <t>池田薬局佐竹通り店</t>
  </si>
  <si>
    <t>クオール薬局湯沢店</t>
  </si>
  <si>
    <t>クオール薬局湯沢西店</t>
  </si>
  <si>
    <t>まえもりガーデン薬局</t>
  </si>
  <si>
    <t>クオール薬局湯沢表町店</t>
  </si>
  <si>
    <t>下山薬局福住店</t>
  </si>
  <si>
    <t>合資会社　オオミ薬局</t>
  </si>
  <si>
    <t>みずほ薬局</t>
  </si>
  <si>
    <t>下山薬局黒瀬店</t>
  </si>
  <si>
    <t>大曲みよし薬局</t>
  </si>
  <si>
    <t>やまな薬局</t>
  </si>
  <si>
    <t>中央薬局</t>
  </si>
  <si>
    <t>にしせんぼく薬局</t>
  </si>
  <si>
    <t>佐々木薬局</t>
  </si>
  <si>
    <t>有限会社松田薬局</t>
  </si>
  <si>
    <t>有限会社　日の出調剤薬局</t>
  </si>
  <si>
    <t>こまち調剤薬局太田店</t>
  </si>
  <si>
    <t>冨岡薬局</t>
  </si>
  <si>
    <t>有限会社おやま薬局</t>
  </si>
  <si>
    <t>だけ調剤薬局</t>
  </si>
  <si>
    <t>薬局すばる</t>
  </si>
  <si>
    <t>上大町薬局</t>
  </si>
  <si>
    <t>大曲調剤薬局</t>
  </si>
  <si>
    <t>ワコウ薬局</t>
  </si>
  <si>
    <t>ヒカリ薬局</t>
  </si>
  <si>
    <t>大曲駅東みよし薬局</t>
  </si>
  <si>
    <t>浜町調剤薬局</t>
  </si>
  <si>
    <t>たいよう薬局</t>
  </si>
  <si>
    <t>調剤薬局ツルハドラッグ大曲福田店</t>
  </si>
  <si>
    <t>中仙薬局</t>
  </si>
  <si>
    <t>こまち薬局福田店</t>
  </si>
  <si>
    <t>大曲ひまわり薬局</t>
  </si>
  <si>
    <t>ライフ薬局</t>
  </si>
  <si>
    <t>こまち調剤薬局</t>
  </si>
  <si>
    <t>厚生調剤薬局</t>
  </si>
  <si>
    <t>みよし薬局　市立大曲病院前</t>
  </si>
  <si>
    <t>仙北調剤薬局</t>
  </si>
  <si>
    <t>おおはな調剤薬局</t>
  </si>
  <si>
    <t>日本調剤　大曲薬局</t>
  </si>
  <si>
    <t>みよし薬局大曲厚生医療センター前</t>
  </si>
  <si>
    <t>下山薬局ねむのき店</t>
  </si>
  <si>
    <t>つくしの薬局</t>
  </si>
  <si>
    <t>日本調剤　大曲南薬局</t>
  </si>
  <si>
    <t>ハート調剤薬局</t>
  </si>
  <si>
    <t>広小路薬局</t>
  </si>
  <si>
    <t>羽後長野駅前薬局</t>
  </si>
  <si>
    <t>佐野薬局　日の出町店</t>
  </si>
  <si>
    <t>有坂薬局</t>
  </si>
  <si>
    <t>池田薬局　大曲店</t>
  </si>
  <si>
    <t>しろがね調剤薬局</t>
  </si>
  <si>
    <t>下山薬局駅前店</t>
  </si>
  <si>
    <t>下山サカエ薬局</t>
  </si>
  <si>
    <t>たかなし薬局</t>
  </si>
  <si>
    <t>イオン薬局大曲店</t>
  </si>
  <si>
    <t>有限会社黒沢薬局</t>
  </si>
  <si>
    <t>薬局高橋屋</t>
  </si>
  <si>
    <t>そうごう薬局花輪店</t>
  </si>
  <si>
    <t>クリス調剤薬局</t>
  </si>
  <si>
    <t>ファーマックスかづの薬局</t>
  </si>
  <si>
    <t>日本調剤　鹿角薬局</t>
  </si>
  <si>
    <t>そうごう薬局　鹿角店</t>
  </si>
  <si>
    <t>共創未来　鹿角薬局</t>
  </si>
  <si>
    <t>ヘルシークラブ　かづの厚生病院前薬局</t>
  </si>
  <si>
    <t>かづの調剤薬局</t>
  </si>
  <si>
    <t>株式会社村木薬局</t>
  </si>
  <si>
    <t>花輪調剤薬局</t>
  </si>
  <si>
    <t>けまない調剤薬局</t>
  </si>
  <si>
    <t>ナリタ薬局</t>
  </si>
  <si>
    <t>南秋調剤薬局</t>
  </si>
  <si>
    <t>飯田川調剤薬局</t>
  </si>
  <si>
    <t>天王調剤薬局</t>
  </si>
  <si>
    <t>有限会社出戸調剤薬局</t>
  </si>
  <si>
    <t>おいわけにし調剤薬局</t>
  </si>
  <si>
    <t>まこと調剤薬局</t>
  </si>
  <si>
    <t>オリーブ薬局</t>
  </si>
  <si>
    <t>二木薬局</t>
  </si>
  <si>
    <t>共創未来おおくぼ薬局</t>
  </si>
  <si>
    <t>有限会社　米代薬局</t>
  </si>
  <si>
    <t>株式会社　昭和堂薬局</t>
  </si>
  <si>
    <t>あすなろ薬局</t>
  </si>
  <si>
    <t>昭和堂第三薬局</t>
  </si>
  <si>
    <t>北秋調剤薬局　鷹巣店</t>
  </si>
  <si>
    <t>昭和堂第七薬局</t>
  </si>
  <si>
    <t>合名会社　福田薬局</t>
  </si>
  <si>
    <t>森吉薬局</t>
  </si>
  <si>
    <t>昭和堂第六薬局</t>
  </si>
  <si>
    <t>昭和堂第五薬局</t>
  </si>
  <si>
    <t>あにあい薬局</t>
  </si>
  <si>
    <t>北秋調剤薬局</t>
  </si>
  <si>
    <t>北欧の杜薬局</t>
  </si>
  <si>
    <t>あおぞら薬局</t>
  </si>
  <si>
    <t>合資会社　カネダイ薬局</t>
  </si>
  <si>
    <t>有限会社さくら薬局</t>
  </si>
  <si>
    <t>有限会社佐藤薬局</t>
  </si>
  <si>
    <t>高橋薬局プラザ店</t>
  </si>
  <si>
    <t>成田漢方堂薬局</t>
  </si>
  <si>
    <t>合資会社カネダイ薬局田町支店</t>
  </si>
  <si>
    <t>じんだい調剤薬局</t>
  </si>
  <si>
    <t>アイン薬局　角館店</t>
  </si>
  <si>
    <t>合資会社　ミナミ薬局</t>
  </si>
  <si>
    <t>角館オープン薬局</t>
  </si>
  <si>
    <t>クオール薬局田沢湖店</t>
  </si>
  <si>
    <t>西木調剤薬局</t>
  </si>
  <si>
    <t>佐野薬局　角館店</t>
  </si>
  <si>
    <t>にかほ薬局</t>
  </si>
  <si>
    <t>ねむの木調剤薬局</t>
  </si>
  <si>
    <t>大越調剤薬局　このうら店</t>
  </si>
  <si>
    <t>とのがい調剤薬局</t>
  </si>
  <si>
    <t>池田薬局　きさかた店</t>
  </si>
  <si>
    <t>つちだ調剤薬局</t>
  </si>
  <si>
    <t>象潟調剤薬局</t>
  </si>
  <si>
    <t>すみれ調剤薬局　小坂店</t>
  </si>
  <si>
    <t>天真堂薬局</t>
  </si>
  <si>
    <t>皆川薬局</t>
  </si>
  <si>
    <t>ライナス薬局</t>
  </si>
  <si>
    <t>赤玉薬局　八竜店</t>
  </si>
  <si>
    <t>いわや薬局</t>
  </si>
  <si>
    <t>佐藤薬局</t>
  </si>
  <si>
    <t>えきまえ佐藤薬局</t>
  </si>
  <si>
    <t>共創未来　八郎潟薬局</t>
  </si>
  <si>
    <t>きゃどっこ薬局</t>
  </si>
  <si>
    <t>日本調剤　湖東薬局</t>
  </si>
  <si>
    <t>池田薬局ことう店</t>
  </si>
  <si>
    <t>佐野薬局　五城目店</t>
  </si>
  <si>
    <t>調剤薬局ツルハドラッグ　大潟村店</t>
  </si>
  <si>
    <t>清水堂薬局</t>
  </si>
  <si>
    <t>みさと薬局</t>
  </si>
  <si>
    <t>六郷さいた薬局</t>
  </si>
  <si>
    <t>日本調剤　羽後薬局</t>
  </si>
  <si>
    <t>あおば調剤薬局　羽後店</t>
  </si>
  <si>
    <t>羽後調剤薬局</t>
  </si>
  <si>
    <t>東成瀬調剤薬局</t>
  </si>
  <si>
    <t>クオール薬局うごまち店</t>
  </si>
  <si>
    <t>05</t>
  </si>
  <si>
    <t>秋田県</t>
  </si>
  <si>
    <t>℡  018-800-7080</t>
    <phoneticPr fontId="1"/>
  </si>
  <si>
    <t>〒010-0951　　
秋田市山王７－１－４　秋田第２合同庁舎４Ｆ　</t>
    <phoneticPr fontId="1"/>
  </si>
  <si>
    <t>薬局</t>
  </si>
  <si>
    <t>安保薬局</t>
  </si>
  <si>
    <t>きらら調剤薬局　市立病院前店</t>
  </si>
  <si>
    <t>ヒロコージ調剤薬局</t>
  </si>
  <si>
    <t>すずらん薬局　壹騎町店</t>
  </si>
  <si>
    <t>調剤薬局ツルハドラッグ秋田仁井田店</t>
  </si>
  <si>
    <t>旭南ファミリー調剤薬局</t>
  </si>
  <si>
    <t>池田薬局　土崎店</t>
  </si>
  <si>
    <t>調剤薬局ツルハドラッグ秋田山王店</t>
  </si>
  <si>
    <t>アイン薬局　能代二ツ井店</t>
  </si>
  <si>
    <t>調剤薬局ツルハドラッグ横手平鹿店</t>
  </si>
  <si>
    <t>くら薬局</t>
  </si>
  <si>
    <t>クローバー薬局　池内店</t>
  </si>
  <si>
    <t>ツルハ薬局男鹿みさき店</t>
  </si>
  <si>
    <t>　　※必要な提出様式を印刷の上、東北厚生局秋田事務所までご提出ください。</t>
    <rPh sb="3" eb="5">
      <t>ヒツヨウ</t>
    </rPh>
    <rPh sb="6" eb="8">
      <t>テイシュツ</t>
    </rPh>
    <rPh sb="8" eb="10">
      <t>ヨウシキ</t>
    </rPh>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</si>
  <si>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</si>
  <si>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</si>
  <si>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届け出ている施設基準のすべてについて、</t>
    <phoneticPr fontId="1"/>
  </si>
  <si>
    <t>要件を満たしている場合</t>
    <phoneticPr fontId="1"/>
  </si>
  <si>
    <t>ア</t>
    <phoneticPr fontId="1"/>
  </si>
  <si>
    <t>イ</t>
    <phoneticPr fontId="1"/>
  </si>
  <si>
    <t>届け出ている施設基準のうち、</t>
    <phoneticPr fontId="1"/>
  </si>
  <si>
    <t>要件を満たしていないものがある場合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</si>
  <si>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</si>
  <si>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t>に要件を満たしていない施設基準名を記入のうえ、</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</si>
  <si>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</si>
  <si>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</si>
  <si>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※⑤の辞退届はＨＰよりダウンロードしてくだい。</t>
    <rPh sb="3" eb="5">
      <t>ジタイ</t>
    </rPh>
    <rPh sb="5" eb="6">
      <t>トドケ</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</si>
  <si>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</si>
  <si>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</si>
  <si>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</si>
  <si>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</si>
  <si>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印刷した提出物を東北厚生局秋田事務所へ提出する。</t>
    <rPh sb="0" eb="2">
      <t>インサツ</t>
    </rPh>
    <rPh sb="4" eb="6">
      <t>テイシュツ</t>
    </rPh>
    <rPh sb="6" eb="7">
      <t>ブツ</t>
    </rPh>
    <rPh sb="8" eb="10">
      <t>トウホク</t>
    </rPh>
    <rPh sb="10" eb="12">
      <t>コウセイ</t>
    </rPh>
    <rPh sb="12" eb="13">
      <t>キョク</t>
    </rPh>
    <rPh sb="13" eb="15">
      <t>アキタ</t>
    </rPh>
    <rPh sb="15" eb="17">
      <t>ジム</t>
    </rPh>
    <rPh sb="17" eb="18">
      <t>ショ</t>
    </rPh>
    <rPh sb="19" eb="21">
      <t>テイシュツ</t>
    </rPh>
    <phoneticPr fontId="1"/>
  </si>
  <si>
    <t>施設基準等の定例報告に係る書類の作成について</t>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</si>
  <si>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</si>
  <si>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７月１日現在、貴薬局が届け出ている施設基準について、
　　次の「ア」または「イ」のいずれに該当するかご確認のうえ
　　☑を入力してください。</t>
    <rPh sb="64" eb="66">
      <t>ニュウリョク</t>
    </rPh>
    <phoneticPr fontId="1"/>
  </si>
  <si>
    <t>（令和５年７月１日現在）</t>
    <rPh sb="1" eb="2">
      <t>レイ</t>
    </rPh>
    <rPh sb="2" eb="3">
      <t>ワ</t>
    </rPh>
    <rPh sb="4" eb="5">
      <t>ネン</t>
    </rPh>
    <rPh sb="6" eb="7">
      <t>ガツ</t>
    </rPh>
    <rPh sb="8" eb="9">
      <t>ヒ</t>
    </rPh>
    <rPh sb="9" eb="11">
      <t>ゲンザイ</t>
    </rPh>
    <phoneticPr fontId="15"/>
  </si>
  <si>
    <t>※この３列触らないでください。</t>
    <rPh sb="4" eb="5">
      <t>レツ</t>
    </rPh>
    <rPh sb="5" eb="6">
      <t>サワ</t>
    </rPh>
    <phoneticPr fontId="1"/>
  </si>
  <si>
    <t>③ 所属するグループの有無</t>
    <rPh sb="11" eb="13">
      <t>ウム</t>
    </rPh>
    <phoneticPr fontId="15"/>
  </si>
  <si>
    <t>　　　　　　　　　　　あり</t>
    <phoneticPr fontId="15"/>
  </si>
  <si>
    <t>ア 所属するグループ名（※調剤基本料の区分によらず、所属するグループがある全ての保険薬局が回答）</t>
    <phoneticPr fontId="15"/>
  </si>
  <si>
    <t>（※③を「あり」と記載した場合に記載）</t>
    <rPh sb="9" eb="11">
      <t>キサイ</t>
    </rPh>
    <rPh sb="13" eb="15">
      <t>バアイ</t>
    </rPh>
    <rPh sb="16" eb="18">
      <t>キサイ</t>
    </rPh>
    <phoneticPr fontId="15"/>
  </si>
  <si>
    <t>イ 同一グループ内の保険薬局の数（当該保険薬局を含む）</t>
    <phoneticPr fontId="15"/>
  </si>
  <si>
    <t>ウ グループ内の1月あたりの処方箋受付回数の合計</t>
    <phoneticPr fontId="15"/>
  </si>
  <si>
    <t>エ 同一グループ内の主たる保険医療機関を同じくする他の保険薬局の処方箋受付回数と自局の処方箋受付回数の合計</t>
    <phoneticPr fontId="15"/>
  </si>
  <si>
    <t>・ 賃貸借取引等がある保険医療機関の名称</t>
    <rPh sb="18" eb="20">
      <t>メイショウ</t>
    </rPh>
    <phoneticPr fontId="15"/>
  </si>
  <si>
    <r>
      <t xml:space="preserve">・ 特定の保険医療機関と不動産の賃貸借取引等に新たに該当することになった時期について該当するものにチェック
</t>
    </r>
    <r>
      <rPr>
        <sz val="8"/>
        <color theme="1"/>
        <rFont val="ＭＳ Ｐゴシック"/>
        <family val="3"/>
        <charset val="128"/>
      </rPr>
      <t>（※ア～オの当てはまるもの全てにチェック。なお、平成28年９月30日以前に該当した場合はア～オのチェック不要。）</t>
    </r>
    <rPh sb="42" eb="44">
      <t>ガイトウ</t>
    </rPh>
    <phoneticPr fontId="15"/>
  </si>
  <si>
    <t>平成28年９月30日以前
（該当する場合は
ア～オのチェック不要）
該当</t>
    <rPh sb="18" eb="20">
      <t>バアイ</t>
    </rPh>
    <rPh sb="35" eb="37">
      <t>ガイトウ</t>
    </rPh>
    <phoneticPr fontId="15"/>
  </si>
  <si>
    <t>平成28年10月1日から
平成30年3月31日の間
（該当する場合、ア～オの当てはまるもの全てにチェック）
該当</t>
    <rPh sb="0" eb="2">
      <t>ヘイセイ</t>
    </rPh>
    <rPh sb="4" eb="5">
      <t>ネン</t>
    </rPh>
    <rPh sb="7" eb="8">
      <t>ガツ</t>
    </rPh>
    <rPh sb="9" eb="10">
      <t>ニチ</t>
    </rPh>
    <rPh sb="13" eb="15">
      <t>ヘイセイ</t>
    </rPh>
    <rPh sb="17" eb="18">
      <t>ネン</t>
    </rPh>
    <rPh sb="19" eb="20">
      <t>ガツ</t>
    </rPh>
    <rPh sb="22" eb="23">
      <t>ニチ</t>
    </rPh>
    <rPh sb="24" eb="25">
      <t>アイダ</t>
    </rPh>
    <rPh sb="27" eb="29">
      <t>ガイトウ</t>
    </rPh>
    <rPh sb="31" eb="33">
      <t>バアイ</t>
    </rPh>
    <rPh sb="55" eb="57">
      <t>ガイトウ</t>
    </rPh>
    <phoneticPr fontId="15"/>
  </si>
  <si>
    <t>平成30年4月１日以降
（該当する場合、ア～オの当てはまるもの全てにチェック）
該当</t>
    <rPh sb="0" eb="2">
      <t>ヘイセイ</t>
    </rPh>
    <rPh sb="4" eb="5">
      <t>ネン</t>
    </rPh>
    <rPh sb="6" eb="7">
      <t>ガツ</t>
    </rPh>
    <rPh sb="8" eb="9">
      <t>ニチ</t>
    </rPh>
    <rPh sb="9" eb="11">
      <t>イコウ</t>
    </rPh>
    <rPh sb="41" eb="43">
      <t>ガイトウ</t>
    </rPh>
    <phoneticPr fontId="15"/>
  </si>
  <si>
    <t>　 非該当</t>
    <rPh sb="2" eb="5">
      <t>ヒガイトウ</t>
    </rPh>
    <phoneticPr fontId="15"/>
  </si>
  <si>
    <t>④ ②に「後発医薬品の出荷停止等を踏まえた診療報酬上の臨時的な取扱いについて」を適用した保険薬局への該当</t>
    <rPh sb="40" eb="42">
      <t>テキヨウ</t>
    </rPh>
    <rPh sb="44" eb="46">
      <t>ホケン</t>
    </rPh>
    <rPh sb="46" eb="48">
      <t>ヤッキョク</t>
    </rPh>
    <rPh sb="50" eb="52">
      <t>ガイトウ</t>
    </rPh>
    <phoneticPr fontId="15"/>
  </si>
  <si>
    <r>
      <t xml:space="preserve">⑤ 調剤基本料の注８に規定する厚生労働大臣が定める保険薬局への該当（後発医薬品減算）
</t>
    </r>
    <r>
      <rPr>
        <sz val="8"/>
        <color theme="1"/>
        <rFont val="ＭＳ Ｐゴシック"/>
        <family val="3"/>
        <charset val="128"/>
      </rPr>
      <t>（※処方箋受付回数が１月600回以下の場合は、「非該当」を選択）</t>
    </r>
    <rPh sb="67" eb="70">
      <t>ヒガイトウ</t>
    </rPh>
    <phoneticPr fontId="15"/>
  </si>
  <si>
    <t xml:space="preserve">　　　　　　　
該当
</t>
    <rPh sb="14" eb="16">
      <t>ガイトウ</t>
    </rPh>
    <phoneticPr fontId="15"/>
  </si>
  <si>
    <t>「1.調剤基本料」欄の③「同一グループ」の基準については、別紙様式3参考「第88　調剤基本料」を参照のこと。</t>
    <rPh sb="3" eb="8">
      <t>チョウザイキホンリョウ</t>
    </rPh>
    <rPh sb="9" eb="10">
      <t>ラン</t>
    </rPh>
    <rPh sb="13" eb="15">
      <t>ドウイツ</t>
    </rPh>
    <rPh sb="21" eb="23">
      <t>キジュン</t>
    </rPh>
    <rPh sb="29" eb="31">
      <t>ベッシ</t>
    </rPh>
    <rPh sb="31" eb="33">
      <t>ヨウシキ</t>
    </rPh>
    <rPh sb="34" eb="36">
      <t>サンコウ</t>
    </rPh>
    <rPh sb="48" eb="50">
      <t>サンショウ</t>
    </rPh>
    <phoneticPr fontId="15"/>
  </si>
  <si>
    <t>「1.調剤基本料」欄の⑤ウ ｢薬剤師のかかりつけ機能に係る基本的な業務を実施していない保険薬局への該当｣については、別紙様式3参考「 第91　調剤基本料の注４に規定する保険薬局」を参照のこと。</t>
    <rPh sb="9" eb="10">
      <t>ラン</t>
    </rPh>
    <rPh sb="49" eb="51">
      <t>ガイトウ</t>
    </rPh>
    <phoneticPr fontId="15"/>
  </si>
  <si>
    <t xml:space="preserve">「5.後発医薬品調剤体制加算」欄の「②新指標の割合」及び「③カットオフ値の割合」の算出方法の考え方は、施設基準の届出に係るものと同様であること。
ただし、本年４月２日以降に新規指定の保険薬局等で直近3か月間の実績がない薬局については「① 本年４月２日以降に新規指定を受けた場合等、直近3か月間の実績がない保険薬局への該当」の該当に☑を記入する。
その際、「後発医薬品の出荷停止等を踏まえた診療報酬上の臨時的な取扱いについて」（令和５年３月13日事務連絡）の取扱いを行って算出した割合を記載しても差し支えない。
この場合、④の「②に「後発医薬品の出荷停止等を踏まえた診療報酬上の臨時的な取扱いについて」を適用した保険薬局への該当」欄の該当に☑を記入すること。
</t>
    <rPh sb="3" eb="14">
      <t>コウハツイヤクヒンチョウザイタイセイカサン</t>
    </rPh>
    <rPh sb="15" eb="16">
      <t>ラン</t>
    </rPh>
    <rPh sb="19" eb="22">
      <t>シンシヒョウ</t>
    </rPh>
    <rPh sb="23" eb="25">
      <t>ワリアイ</t>
    </rPh>
    <rPh sb="26" eb="27">
      <t>オヨ</t>
    </rPh>
    <rPh sb="35" eb="36">
      <t>チ</t>
    </rPh>
    <rPh sb="37" eb="39">
      <t>ワリアイ</t>
    </rPh>
    <rPh sb="41" eb="43">
      <t>サンシュツ</t>
    </rPh>
    <rPh sb="43" eb="45">
      <t>ホウホウ</t>
    </rPh>
    <rPh sb="46" eb="47">
      <t>カンガ</t>
    </rPh>
    <rPh sb="48" eb="49">
      <t>カタ</t>
    </rPh>
    <rPh sb="51" eb="53">
      <t>シセツ</t>
    </rPh>
    <rPh sb="53" eb="55">
      <t>キジュン</t>
    </rPh>
    <rPh sb="56" eb="57">
      <t>トド</t>
    </rPh>
    <rPh sb="57" eb="58">
      <t>デ</t>
    </rPh>
    <rPh sb="59" eb="60">
      <t>カカ</t>
    </rPh>
    <rPh sb="64" eb="66">
      <t>ドウヨウ</t>
    </rPh>
    <rPh sb="162" eb="164">
      <t>ガイトウ</t>
    </rPh>
    <rPh sb="176" eb="177">
      <t>サイ</t>
    </rPh>
    <phoneticPr fontId="15"/>
  </si>
  <si>
    <t>「9.調剤管理加算／服用薬剤調整支援料２」欄の②「重複投薬等の解消に係る実績」については、別紙様式3参考「第101 服用薬剤調整支援料２」を参照のこと。</t>
    <rPh sb="3" eb="5">
      <t>チョウザイ</t>
    </rPh>
    <rPh sb="5" eb="7">
      <t>カンリ</t>
    </rPh>
    <rPh sb="7" eb="9">
      <t>カサン</t>
    </rPh>
    <rPh sb="10" eb="12">
      <t>フクヨウ</t>
    </rPh>
    <rPh sb="12" eb="14">
      <t>ヤクザイ</t>
    </rPh>
    <rPh sb="14" eb="16">
      <t>チョウセイ</t>
    </rPh>
    <rPh sb="16" eb="18">
      <t>シエン</t>
    </rPh>
    <rPh sb="18" eb="19">
      <t>リョウ</t>
    </rPh>
    <rPh sb="21" eb="22">
      <t>ラン</t>
    </rPh>
    <phoneticPr fontId="15"/>
  </si>
  <si>
    <t>「10.かかりつけ薬剤師指導料及びかかりつけ薬剤師包括管理料」欄の①「令和５年４月から６月における勤務状況に基づき、当該薬局に勤務している全保険薬剤師の数（非常勤の保険薬剤師は常勤換算）」は 、令和５年４月から６月における勤務状況に基づき、以下の（イ）及び（ロ）により小数点第二位を四捨五入して小数点第一位まで算出すること。（令和５年４月から６月において保険薬剤師の出入があった場合においても、勤務時間から常勤換算すること。）
（イ）貴薬局における実労働時間が週32 時間以上である保険薬剤師は１名とする 。
（ロ）貴薬局における実労働時間が週32 時間未満の保険薬剤師については、実労働時間を 32 時間で除した数とする。
（例）Ａ保険薬剤師　１日４時間勤務を週５日　⇒週２０時間勤務
　　　Ｂ保険薬剤師　１日５時間勤務を週６日　⇒週３０時間勤務
　　　Ａ保険薬剤師　週２０時間÷３２時間＝０．６２５
　　　Ｂ保険薬剤師　週３０時間÷３２時間＝０．９３７５
　　　０．６２５＋０．９３７５＝１．５６２５　⇒１．６人</t>
    <rPh sb="9" eb="15">
      <t>ヤクザイシシドウリョウ</t>
    </rPh>
    <rPh sb="15" eb="16">
      <t>オヨ</t>
    </rPh>
    <rPh sb="22" eb="25">
      <t>ヤクザイシ</t>
    </rPh>
    <rPh sb="25" eb="27">
      <t>ホウカツ</t>
    </rPh>
    <rPh sb="27" eb="30">
      <t>カンリリョウ</t>
    </rPh>
    <rPh sb="31" eb="32">
      <t>ラン</t>
    </rPh>
    <rPh sb="70" eb="72">
      <t>ホケン</t>
    </rPh>
    <rPh sb="82" eb="84">
      <t>ホケン</t>
    </rPh>
    <rPh sb="177" eb="179">
      <t>ホケン</t>
    </rPh>
    <rPh sb="241" eb="243">
      <t>ホケン</t>
    </rPh>
    <rPh sb="280" eb="282">
      <t>ホケン</t>
    </rPh>
    <rPh sb="317" eb="319">
      <t>ホケン</t>
    </rPh>
    <phoneticPr fontId="15"/>
  </si>
  <si>
    <t>例年、以下の記載欄への記載漏れが多く見受けられるので、それ以外の項目も含め記載内容について提出前に改めて確認すること。
　・｢薬局コード｣欄
　・｢保険薬局名｣欄
　・｢調剤基本料の注１ただし書きに規定する施設基準の保険薬局（医療資源の少ない地域に所在する保険薬局）への該当｣欄
　・「遡及指定が認められた保険薬局への該当」欄
　・「１④特定の保険医療機関と不動産の賃貸借取引等の有無」欄
　・「３①備蓄医薬品数」欄
　・「10①令和5年4月から6月における勤務状況に基づき、当該薬局に勤務している全保険薬剤師の数」欄</t>
    <rPh sb="29" eb="31">
      <t>イガイ</t>
    </rPh>
    <rPh sb="32" eb="34">
      <t>コウモク</t>
    </rPh>
    <rPh sb="35" eb="36">
      <t>フク</t>
    </rPh>
    <rPh sb="37" eb="39">
      <t>キサイ</t>
    </rPh>
    <rPh sb="39" eb="41">
      <t>ナイヨウ</t>
    </rPh>
    <rPh sb="49" eb="50">
      <t>アラタ</t>
    </rPh>
    <phoneticPr fontId="15"/>
  </si>
  <si>
    <t>147</t>
  </si>
  <si>
    <t>〇</t>
  </si>
  <si>
    <t>010－0011</t>
  </si>
  <si>
    <t>秋田市南通亀の町１４－２０</t>
  </si>
  <si>
    <t>018-832-3981</t>
  </si>
  <si>
    <t>018-833-1215</t>
  </si>
  <si>
    <t>調基１</t>
  </si>
  <si>
    <t>第228号</t>
  </si>
  <si>
    <t>平成28年 4月 1日</t>
  </si>
  <si>
    <t>122</t>
  </si>
  <si>
    <t>011－0915</t>
  </si>
  <si>
    <t>秋田市飯島緑丘町２－３２</t>
  </si>
  <si>
    <t>018-845-3453</t>
  </si>
  <si>
    <t>第190号</t>
  </si>
  <si>
    <t>[令和 5年 6月13日 現在　薬局]　令和５年６月１４日作成</t>
  </si>
  <si>
    <t>010－0971</t>
  </si>
  <si>
    <t>秋田市八橋三和町１８－１２</t>
  </si>
  <si>
    <t>018-863-1521</t>
  </si>
  <si>
    <t>018-863-2788</t>
  </si>
  <si>
    <t>第119号</t>
  </si>
  <si>
    <t>327</t>
  </si>
  <si>
    <t>010－0041</t>
  </si>
  <si>
    <t>秋田市広面字糠塚１１８－１</t>
  </si>
  <si>
    <t>018-835-8788</t>
  </si>
  <si>
    <t>018-835-8863</t>
  </si>
  <si>
    <t>第636号</t>
  </si>
  <si>
    <t>令和元年 5月 1日</t>
  </si>
  <si>
    <t>併設医療機関番号</t>
  </si>
  <si>
    <t>医療機関記号番号</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</si>
  <si>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</si>
  <si>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</si>
  <si>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</si>
  <si>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</si>
  <si>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</si>
  <si>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</si>
  <si>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</si>
  <si>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</si>
  <si>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</si>
  <si>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</si>
  <si>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</si>
  <si>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187</t>
  </si>
  <si>
    <t>010－0001</t>
  </si>
  <si>
    <t>秋田市中通６丁目１番５５号</t>
  </si>
  <si>
    <t>018-834-6037</t>
  </si>
  <si>
    <t>018-831-6909</t>
  </si>
  <si>
    <t>第326号</t>
  </si>
  <si>
    <t>156</t>
  </si>
  <si>
    <t>011－0936</t>
  </si>
  <si>
    <t>秋田市将軍野南四丁目９番８号</t>
  </si>
  <si>
    <t>018-847-1218</t>
  </si>
  <si>
    <t>018-846-6583</t>
  </si>
  <si>
    <t>第241号</t>
  </si>
  <si>
    <t>010－0013</t>
  </si>
  <si>
    <t>秋田市南通築地２番３５号</t>
  </si>
  <si>
    <t>調基２</t>
  </si>
  <si>
    <t>第8号</t>
  </si>
  <si>
    <t>平成30年 4月 1日</t>
  </si>
  <si>
    <t>秋田市南通亀の町４－１</t>
  </si>
  <si>
    <t>018-834-0143</t>
  </si>
  <si>
    <t>第73号</t>
  </si>
  <si>
    <t>秋田市八橋三和町１３－１６</t>
  </si>
  <si>
    <t>018-823-5115</t>
  </si>
  <si>
    <t>018-824-6485</t>
  </si>
  <si>
    <t>第123号</t>
  </si>
  <si>
    <t>214</t>
  </si>
  <si>
    <t>秋田市広面字鍋沼５６－１</t>
  </si>
  <si>
    <t>018-831-6777</t>
  </si>
  <si>
    <t>018-831-7222</t>
  </si>
  <si>
    <t>第376号</t>
  </si>
  <si>
    <t>秋田市中通五丁目７番４０号</t>
  </si>
  <si>
    <t>018-832-0385</t>
  </si>
  <si>
    <t>第94号</t>
  </si>
  <si>
    <t>010－0921</t>
  </si>
  <si>
    <t>秋田市大町四丁目４－１９</t>
  </si>
  <si>
    <t>018-862-3219</t>
  </si>
  <si>
    <t>018-862-3339</t>
  </si>
  <si>
    <t>第118号</t>
  </si>
  <si>
    <t>102</t>
  </si>
  <si>
    <t>010－0065</t>
  </si>
  <si>
    <t>秋田市茨島四丁目４－２８</t>
  </si>
  <si>
    <t>018-863-9500</t>
  </si>
  <si>
    <t>018-863-9501</t>
  </si>
  <si>
    <t>第163号</t>
  </si>
  <si>
    <t>152</t>
  </si>
  <si>
    <t>秋田市中通六丁目１３番２２号</t>
  </si>
  <si>
    <t>018-834-2572</t>
  </si>
  <si>
    <t>018-834-2563</t>
  </si>
  <si>
    <t>第234号</t>
  </si>
  <si>
    <t>112</t>
  </si>
  <si>
    <t>011－0946</t>
  </si>
  <si>
    <t>秋田市土崎港中央六丁目１５番１２号</t>
  </si>
  <si>
    <t>018-846-3417</t>
  </si>
  <si>
    <t>018-846-9537</t>
  </si>
  <si>
    <t>第175号</t>
  </si>
  <si>
    <t>秋田市大町１丁目６番２１号</t>
  </si>
  <si>
    <t>018-863-0063</t>
  </si>
  <si>
    <t>018-865-3288</t>
  </si>
  <si>
    <t>第23号</t>
  </si>
  <si>
    <t>200</t>
  </si>
  <si>
    <t>010－0933</t>
  </si>
  <si>
    <t>秋田市川元松丘町４番５７号</t>
  </si>
  <si>
    <t>018-866-7571</t>
  </si>
  <si>
    <t>018-866-4255</t>
  </si>
  <si>
    <t>第347号</t>
  </si>
  <si>
    <t>010－0932</t>
  </si>
  <si>
    <t>秋田市川元開和町１番５号</t>
  </si>
  <si>
    <t>018-865-7231</t>
  </si>
  <si>
    <t>018-865-7232</t>
  </si>
  <si>
    <t>第80号</t>
  </si>
  <si>
    <t>91</t>
  </si>
  <si>
    <t>010－1605</t>
  </si>
  <si>
    <t>秋田市新屋勝平町４番１９号</t>
  </si>
  <si>
    <t>018-823-5570</t>
  </si>
  <si>
    <t>018-823-5580</t>
  </si>
  <si>
    <t>第145号</t>
  </si>
  <si>
    <t>秋田市新屋勝平町２－３２</t>
  </si>
  <si>
    <t>018-864-5392</t>
  </si>
  <si>
    <t>018-888-3033</t>
  </si>
  <si>
    <t>第108号</t>
  </si>
  <si>
    <t>188</t>
  </si>
  <si>
    <t>011－0942</t>
  </si>
  <si>
    <t>秋田市土崎港東４丁目４番６８号</t>
  </si>
  <si>
    <t>018-847-3991</t>
  </si>
  <si>
    <t>018-880-1252</t>
  </si>
  <si>
    <t>第329号</t>
  </si>
  <si>
    <t>106</t>
  </si>
  <si>
    <t>011－0951</t>
  </si>
  <si>
    <t>秋田市土崎港相染町字大谷地３６番地３８</t>
  </si>
  <si>
    <t>018-857-2325</t>
  </si>
  <si>
    <t>018-857-0137</t>
  </si>
  <si>
    <t>第169号</t>
  </si>
  <si>
    <t>154</t>
  </si>
  <si>
    <t>秋田市南通亀の町３番１８号</t>
  </si>
  <si>
    <t>018-836-7517</t>
  </si>
  <si>
    <t>018-836-7518</t>
  </si>
  <si>
    <t>第237号</t>
  </si>
  <si>
    <t>010－1424</t>
  </si>
  <si>
    <t>秋田市御野場二丁目１３番１１号</t>
  </si>
  <si>
    <t>018-839-0795</t>
  </si>
  <si>
    <t>018-839-9166</t>
  </si>
  <si>
    <t>調基３ハ</t>
  </si>
  <si>
    <t>第53号</t>
  </si>
  <si>
    <t>令和 4年 4月 1日</t>
  </si>
  <si>
    <t>194</t>
  </si>
  <si>
    <t>010－0851</t>
  </si>
  <si>
    <t>秋田市手形字中谷地３２５番地</t>
  </si>
  <si>
    <t>018-832-9383</t>
  </si>
  <si>
    <t>018-837-9383</t>
  </si>
  <si>
    <t>第340号</t>
  </si>
  <si>
    <t>010－1622</t>
  </si>
  <si>
    <t>秋田市新屋日吉町６番１９号</t>
  </si>
  <si>
    <t>018-828-4800</t>
  </si>
  <si>
    <t>018-828-6580</t>
  </si>
  <si>
    <t>第22号</t>
  </si>
  <si>
    <t>010－1406</t>
  </si>
  <si>
    <t>秋田市上北手猿田字苗代沢２０７番３号</t>
  </si>
  <si>
    <t>018-889-6220</t>
  </si>
  <si>
    <t>018-889-6164</t>
  </si>
  <si>
    <t>第12号</t>
  </si>
  <si>
    <t>秋田市土崎港中央四丁目６番２８号</t>
  </si>
  <si>
    <t>018-880-2225</t>
  </si>
  <si>
    <t>018-880-2226</t>
  </si>
  <si>
    <t>第82号</t>
  </si>
  <si>
    <t>193</t>
  </si>
  <si>
    <t>秋田市土崎港東四丁目６－３１</t>
  </si>
  <si>
    <t>018-845-8989</t>
  </si>
  <si>
    <t>018-845-8844</t>
  </si>
  <si>
    <t>第339号</t>
  </si>
  <si>
    <t>196</t>
  </si>
  <si>
    <t>010－1638</t>
  </si>
  <si>
    <t>秋田市新屋表町４ー１</t>
  </si>
  <si>
    <t>018-888-8371</t>
  </si>
  <si>
    <t>018-888-8372</t>
  </si>
  <si>
    <t>第342号</t>
  </si>
  <si>
    <t>323</t>
  </si>
  <si>
    <t>010－0931</t>
  </si>
  <si>
    <t>秋田市川元山下町７番３５号</t>
  </si>
  <si>
    <t>018-824-6222</t>
  </si>
  <si>
    <t>018-824-6225</t>
  </si>
  <si>
    <t>第628号</t>
  </si>
  <si>
    <t>平成31年 4月 1日</t>
  </si>
  <si>
    <t>233</t>
  </si>
  <si>
    <t>010－0953</t>
  </si>
  <si>
    <t>秋田市山王中園町３－１１カメイビル１階</t>
  </si>
  <si>
    <t>018-823-3371</t>
  </si>
  <si>
    <t>018-823-3374</t>
  </si>
  <si>
    <t>第415号</t>
  </si>
  <si>
    <t>239</t>
  </si>
  <si>
    <t>010－0146</t>
  </si>
  <si>
    <t>秋田市下新城中野字琵琶沼２２６－１</t>
  </si>
  <si>
    <t>018-873-7002</t>
  </si>
  <si>
    <t>018-873-7003</t>
  </si>
  <si>
    <t>第424号</t>
  </si>
  <si>
    <t>010－0973</t>
  </si>
  <si>
    <t>秋田市八橋本町三丁目１番４５号ユニバースビル１階</t>
  </si>
  <si>
    <t>018-883-4088</t>
  </si>
  <si>
    <t>018-883-4089</t>
  </si>
  <si>
    <t>調基３イ</t>
  </si>
  <si>
    <t>第5号</t>
  </si>
  <si>
    <t>155</t>
  </si>
  <si>
    <t>011－0949</t>
  </si>
  <si>
    <t>秋田市飯島飯田一丁目１番１号</t>
  </si>
  <si>
    <t>018-880-2833</t>
  </si>
  <si>
    <t>018-880-2831</t>
  </si>
  <si>
    <t>第240号</t>
  </si>
  <si>
    <t>117</t>
  </si>
  <si>
    <t>秋田市飯島飯田一丁目５－５</t>
  </si>
  <si>
    <t>018-857-0770</t>
  </si>
  <si>
    <t>018-857-1616</t>
  </si>
  <si>
    <t>第184号</t>
  </si>
  <si>
    <t>142</t>
  </si>
  <si>
    <t>010－1427</t>
  </si>
  <si>
    <t>秋田市仁井田新田二丁目１５－３０</t>
  </si>
  <si>
    <t>018-889-9002</t>
  </si>
  <si>
    <t>018-889-9003</t>
  </si>
  <si>
    <t>第222号</t>
  </si>
  <si>
    <t>349</t>
  </si>
  <si>
    <t>010－0922</t>
  </si>
  <si>
    <t>秋田市旭北栄町５－１８</t>
  </si>
  <si>
    <t>018-864-8334</t>
  </si>
  <si>
    <t>018-264-5949</t>
  </si>
  <si>
    <t>第676号</t>
  </si>
  <si>
    <t>令和 3年 4月 1日</t>
  </si>
  <si>
    <t>秋田市土崎港東三丁目２－２３</t>
  </si>
  <si>
    <t>018-880-5210</t>
  </si>
  <si>
    <t>018-880-5213</t>
  </si>
  <si>
    <t>第24号</t>
  </si>
  <si>
    <t>82</t>
  </si>
  <si>
    <t>010－1414</t>
  </si>
  <si>
    <t>秋田市御所野元町５ー３ー４</t>
  </si>
  <si>
    <t>018-892-7505</t>
  </si>
  <si>
    <t>018-892-7515</t>
  </si>
  <si>
    <t>第127号</t>
  </si>
  <si>
    <t>011－0932</t>
  </si>
  <si>
    <t>秋田市将軍野青山町４番４５号</t>
  </si>
  <si>
    <t>018-880-5775</t>
  </si>
  <si>
    <t>018-880-5771</t>
  </si>
  <si>
    <t>第20号</t>
  </si>
  <si>
    <t>秋田市八橋本町５丁目８－３１</t>
  </si>
  <si>
    <t>018-896-4411</t>
  </si>
  <si>
    <t>018-896-4412</t>
  </si>
  <si>
    <t>第84号</t>
  </si>
  <si>
    <t>137</t>
  </si>
  <si>
    <t>秋田市仁井田新田３丁目１４番２２号</t>
  </si>
  <si>
    <t>018-889-6167</t>
  </si>
  <si>
    <t>018-889-6183</t>
  </si>
  <si>
    <t>第216号</t>
  </si>
  <si>
    <t>秋田市中通６丁目７－１７</t>
  </si>
  <si>
    <t>018-887-3737</t>
  </si>
  <si>
    <t>018-887-3738</t>
  </si>
  <si>
    <t>第120号</t>
  </si>
  <si>
    <t>224</t>
  </si>
  <si>
    <t>010－1421</t>
  </si>
  <si>
    <t>秋田市仁井田本町３丁目２６－３５</t>
  </si>
  <si>
    <t>018-892-6789</t>
  </si>
  <si>
    <t>018-892-6781</t>
  </si>
  <si>
    <t>第401号</t>
  </si>
  <si>
    <t>秋田市中通五丁目５－１０</t>
  </si>
  <si>
    <t>018-887-4551</t>
  </si>
  <si>
    <t>018-887-4554</t>
  </si>
  <si>
    <t>第10号</t>
  </si>
  <si>
    <t>103</t>
  </si>
  <si>
    <t>秋田市中通６丁目１－２４</t>
  </si>
  <si>
    <t>018-835-8002</t>
  </si>
  <si>
    <t>第165号</t>
  </si>
  <si>
    <t>195</t>
  </si>
  <si>
    <t>010－0003</t>
  </si>
  <si>
    <t>秋田市東通１丁目２２番１</t>
  </si>
  <si>
    <t>018-833-4193</t>
  </si>
  <si>
    <t>018-833-4114</t>
  </si>
  <si>
    <t>第341号</t>
  </si>
  <si>
    <t>367</t>
  </si>
  <si>
    <t>秋田市広面字蓮沼６８番２</t>
  </si>
  <si>
    <t>018-884-7311</t>
  </si>
  <si>
    <t>018-884-7313</t>
  </si>
  <si>
    <t>第707号</t>
  </si>
  <si>
    <t>105</t>
  </si>
  <si>
    <t>010－1425</t>
  </si>
  <si>
    <t>秋田市御野場新町２丁目８番１５号</t>
  </si>
  <si>
    <t>018-892-7950</t>
  </si>
  <si>
    <t>018-892-7951</t>
  </si>
  <si>
    <t>第168号</t>
  </si>
  <si>
    <t>119</t>
  </si>
  <si>
    <t>011－0941</t>
  </si>
  <si>
    <t>秋田市土崎港北三丁目１１番１７号</t>
  </si>
  <si>
    <t>018-816-0301</t>
  </si>
  <si>
    <t>018-816-0305</t>
  </si>
  <si>
    <t>第186号</t>
  </si>
  <si>
    <t>秋田市東通８丁目１－３１</t>
  </si>
  <si>
    <t>018-884-3320</t>
  </si>
  <si>
    <t>第14号</t>
  </si>
  <si>
    <t>153</t>
  </si>
  <si>
    <t>011－0902</t>
  </si>
  <si>
    <t>秋田市寺内堂ノ沢三丁目６番５号</t>
  </si>
  <si>
    <t>018-880-6272</t>
  </si>
  <si>
    <t>018-880-6273</t>
  </si>
  <si>
    <t>第236号</t>
  </si>
  <si>
    <t>秋田市仁井田新田２丁目１５番２４号</t>
  </si>
  <si>
    <t>018-839-5491</t>
  </si>
  <si>
    <t>018-839-5635</t>
  </si>
  <si>
    <t>第121号</t>
  </si>
  <si>
    <t>180</t>
  </si>
  <si>
    <t>010－0802</t>
  </si>
  <si>
    <t>秋田市外旭川字梶ノ目５０９－３</t>
  </si>
  <si>
    <t>018-868-4338</t>
  </si>
  <si>
    <t>018-868-4547</t>
  </si>
  <si>
    <t>第317号</t>
  </si>
  <si>
    <t>010－0021</t>
  </si>
  <si>
    <t>秋田市楢山登町５番２４号</t>
  </si>
  <si>
    <t>018-884-1515</t>
  </si>
  <si>
    <t>018-884-1516</t>
  </si>
  <si>
    <t>第83号</t>
  </si>
  <si>
    <t>148</t>
  </si>
  <si>
    <t>010－1223</t>
  </si>
  <si>
    <t>秋田市雄和妙法字上大部１３３番地３</t>
  </si>
  <si>
    <t>018-886-5027</t>
  </si>
  <si>
    <t>018-886-5072</t>
  </si>
  <si>
    <t>第230号</t>
  </si>
  <si>
    <t>192</t>
  </si>
  <si>
    <t>秋田市仁井田新田二丁目１４番３４号</t>
  </si>
  <si>
    <t>018-892-7373</t>
  </si>
  <si>
    <t>018-892-6969</t>
  </si>
  <si>
    <t>第338号</t>
  </si>
  <si>
    <t>167</t>
  </si>
  <si>
    <t>秋田市土崎港中央六丁目８－７</t>
  </si>
  <si>
    <t>018-880-2101</t>
  </si>
  <si>
    <t>018-880-2102</t>
  </si>
  <si>
    <t>第273号</t>
  </si>
  <si>
    <t>130</t>
  </si>
  <si>
    <t>秋田市川元山下町７番３２号</t>
  </si>
  <si>
    <t>018-864-0622</t>
  </si>
  <si>
    <t>018-865-3939</t>
  </si>
  <si>
    <t>第204号</t>
  </si>
  <si>
    <t>182</t>
  </si>
  <si>
    <t>秋田市中通４丁目１－２</t>
  </si>
  <si>
    <t>018-884-1717</t>
  </si>
  <si>
    <t>018-884-1555</t>
  </si>
  <si>
    <t>第321号</t>
  </si>
  <si>
    <t>235</t>
  </si>
  <si>
    <t>010－0917</t>
  </si>
  <si>
    <t>秋田市泉中央５丁目１８番１２号</t>
  </si>
  <si>
    <t>018-863-5005</t>
  </si>
  <si>
    <t>018-863-5981</t>
  </si>
  <si>
    <t>第417号</t>
  </si>
  <si>
    <t>222</t>
  </si>
  <si>
    <t>010－1413</t>
  </si>
  <si>
    <t>秋田市御所野地蔵田２丁目１番７号</t>
  </si>
  <si>
    <t>018-829-2786</t>
  </si>
  <si>
    <t>018-826-0178</t>
  </si>
  <si>
    <t>第398号</t>
  </si>
  <si>
    <t>257</t>
  </si>
  <si>
    <t>秋田市土崎港中央一丁目１７－３０</t>
  </si>
  <si>
    <t>018-816-0401</t>
  </si>
  <si>
    <t>018-816-0402</t>
  </si>
  <si>
    <t>第482号</t>
  </si>
  <si>
    <t>010－0903</t>
  </si>
  <si>
    <t>秋田市保戸野八丁２番１０号</t>
  </si>
  <si>
    <t>018-865-2535</t>
  </si>
  <si>
    <t>第48号</t>
  </si>
  <si>
    <t>010－0044</t>
  </si>
  <si>
    <t>秋田市横森三丁目１番４号</t>
  </si>
  <si>
    <t>018-834-3240</t>
  </si>
  <si>
    <t>018-834-3260</t>
  </si>
  <si>
    <t>第28号</t>
  </si>
  <si>
    <t>010－0972</t>
  </si>
  <si>
    <t>秋田市八橋田五郎２丁目１３－１７</t>
  </si>
  <si>
    <t>018-827-6433</t>
  </si>
  <si>
    <t>018-827-6434</t>
  </si>
  <si>
    <t>第37号</t>
  </si>
  <si>
    <t>181</t>
  </si>
  <si>
    <t>010－0062</t>
  </si>
  <si>
    <t>秋田市牛島東５丁目９番３９号</t>
  </si>
  <si>
    <t>018-835-6040</t>
  </si>
  <si>
    <t>018-835-6002</t>
  </si>
  <si>
    <t>第318号</t>
  </si>
  <si>
    <t>228</t>
  </si>
  <si>
    <t>010－0916</t>
  </si>
  <si>
    <t>秋田市泉北三丁目１７番１７号</t>
  </si>
  <si>
    <t>018-838-6206</t>
  </si>
  <si>
    <t>018-863-6777</t>
  </si>
  <si>
    <t>第407号</t>
  </si>
  <si>
    <t>84</t>
  </si>
  <si>
    <t>秋田市仁井田新田二丁目１３番２２号</t>
  </si>
  <si>
    <t>018-892-6565</t>
  </si>
  <si>
    <t>018-892-6575</t>
  </si>
  <si>
    <t>第130号</t>
  </si>
  <si>
    <t>010－1632</t>
  </si>
  <si>
    <t>秋田市新屋大川町１５－１</t>
  </si>
  <si>
    <t>018-828-9060</t>
  </si>
  <si>
    <t>018-828-6251</t>
  </si>
  <si>
    <t>第81号</t>
  </si>
  <si>
    <t>87</t>
  </si>
  <si>
    <t>010－8506</t>
  </si>
  <si>
    <t>秋田市東通仲町４番１号　秋田拠点センターアルヴェ１Ｆ</t>
  </si>
  <si>
    <t>018-884-0911</t>
  </si>
  <si>
    <t>018-831-0911</t>
  </si>
  <si>
    <t>第141号</t>
  </si>
  <si>
    <t>368</t>
  </si>
  <si>
    <t>秋田市将軍野青山町３番１６号</t>
  </si>
  <si>
    <t>018-853-6877</t>
  </si>
  <si>
    <t>018-853-6878</t>
  </si>
  <si>
    <t>第708号</t>
  </si>
  <si>
    <t>173</t>
  </si>
  <si>
    <t>011－0931</t>
  </si>
  <si>
    <t>秋田市将軍野東一丁目５番１８号</t>
  </si>
  <si>
    <t>018-846-5778</t>
  </si>
  <si>
    <t>018-857-3643</t>
  </si>
  <si>
    <t>第300号</t>
  </si>
  <si>
    <t>118</t>
  </si>
  <si>
    <t>010－0813</t>
  </si>
  <si>
    <t>秋田市泉一ノ坪２４－５</t>
  </si>
  <si>
    <t>018-869-7780</t>
  </si>
  <si>
    <t>018-869-7781</t>
  </si>
  <si>
    <t>第185号</t>
  </si>
  <si>
    <t>205</t>
  </si>
  <si>
    <t>010－0816</t>
  </si>
  <si>
    <t>秋田市泉字登木２２７－２　ソルナビル１階</t>
  </si>
  <si>
    <t>018-853-9821</t>
  </si>
  <si>
    <t>018-863-5851</t>
  </si>
  <si>
    <t>第355号</t>
  </si>
  <si>
    <t>108</t>
  </si>
  <si>
    <t>010－0918</t>
  </si>
  <si>
    <t>秋田市泉南２丁目９番２７号</t>
  </si>
  <si>
    <t>018-863-9977</t>
  </si>
  <si>
    <t>018-853-4039</t>
  </si>
  <si>
    <t>第171号</t>
  </si>
  <si>
    <t>318</t>
  </si>
  <si>
    <t>秋田市御所野地蔵田二丁目１番３－５号</t>
  </si>
  <si>
    <t>018-853-0055</t>
  </si>
  <si>
    <t>018-829-5882</t>
  </si>
  <si>
    <t>第619号</t>
  </si>
  <si>
    <t>011－0943</t>
  </si>
  <si>
    <t>秋田市土崎港南三丁目５番１０号</t>
  </si>
  <si>
    <t>018-845-7722</t>
  </si>
  <si>
    <t>第99号</t>
  </si>
  <si>
    <t>221</t>
  </si>
  <si>
    <t>秋田市将軍野南一丁目１０番６０号</t>
  </si>
  <si>
    <t>018-846-7660</t>
  </si>
  <si>
    <t>018-846-7662</t>
  </si>
  <si>
    <t>第395号</t>
  </si>
  <si>
    <t>250</t>
  </si>
  <si>
    <t>010－1612</t>
  </si>
  <si>
    <t>秋田市新屋豊町１０－４</t>
  </si>
  <si>
    <t>018-883-5166</t>
  </si>
  <si>
    <t>018-883-5167</t>
  </si>
  <si>
    <t>第448号</t>
  </si>
  <si>
    <t>183</t>
  </si>
  <si>
    <t>010－0814</t>
  </si>
  <si>
    <t>秋田市泉東町８番５８号</t>
  </si>
  <si>
    <t>018-874-8555</t>
  </si>
  <si>
    <t>018-868-7717</t>
  </si>
  <si>
    <t>第322号</t>
  </si>
  <si>
    <t>010－0951</t>
  </si>
  <si>
    <t>秋田市山王五丁目１０番２８号はりまビル</t>
  </si>
  <si>
    <t>018-863-3045</t>
  </si>
  <si>
    <t>018-862-7660</t>
  </si>
  <si>
    <t>第19号</t>
  </si>
  <si>
    <t>210</t>
  </si>
  <si>
    <t>011－0947</t>
  </si>
  <si>
    <t>秋田市飯島新町１丁目１－１</t>
  </si>
  <si>
    <t>018-874-8678</t>
  </si>
  <si>
    <t>018-874-8681</t>
  </si>
  <si>
    <t>第372号</t>
  </si>
  <si>
    <t>010－1409</t>
  </si>
  <si>
    <t>秋田市南ヶ丘二丁目９番１号</t>
  </si>
  <si>
    <t>018-892-7377</t>
  </si>
  <si>
    <t>018-892-7280</t>
  </si>
  <si>
    <t>第9号</t>
  </si>
  <si>
    <t>010－0864</t>
  </si>
  <si>
    <t>秋田市手形住吉町２番３号</t>
  </si>
  <si>
    <t>018-874-7555</t>
  </si>
  <si>
    <t>018-837-5557</t>
  </si>
  <si>
    <t>第124号</t>
  </si>
  <si>
    <t>149</t>
  </si>
  <si>
    <t>010－0875</t>
  </si>
  <si>
    <t>秋田市千秋明徳町２－１９</t>
  </si>
  <si>
    <t>018-833-2205</t>
  </si>
  <si>
    <t>018-832-6481</t>
  </si>
  <si>
    <t>第231号</t>
  </si>
  <si>
    <t>010－1436</t>
  </si>
  <si>
    <t>秋田市大住四丁目１２番５１号　ハイツちひろ１Ｆ</t>
  </si>
  <si>
    <t>018-874-7611</t>
  </si>
  <si>
    <t>018-874-7612</t>
  </si>
  <si>
    <t>第61号</t>
  </si>
  <si>
    <t>令和 5年 5月 1日</t>
  </si>
  <si>
    <t>186</t>
  </si>
  <si>
    <t>秋田市中通七丁目１－２ステーションビルトピコ２Ｆ</t>
  </si>
  <si>
    <t>018-832-6472</t>
  </si>
  <si>
    <t>018-833-7188</t>
  </si>
  <si>
    <t>第325号</t>
  </si>
  <si>
    <t>120</t>
  </si>
  <si>
    <t>010－1637</t>
  </si>
  <si>
    <t>秋田市新屋扇町１３番２号</t>
  </si>
  <si>
    <t>018-874-9314</t>
  </si>
  <si>
    <t>018-874-9324</t>
  </si>
  <si>
    <t>第187号</t>
  </si>
  <si>
    <t>136</t>
  </si>
  <si>
    <t>019－2625</t>
  </si>
  <si>
    <t>秋田市河辺北野田高屋字黒沼下堤下２０－１５</t>
  </si>
  <si>
    <t>018-882-4660</t>
  </si>
  <si>
    <t>018-881-1055</t>
  </si>
  <si>
    <t>第215号</t>
  </si>
  <si>
    <t>010－0914</t>
  </si>
  <si>
    <t>秋田市保戸野千代田町１４－７エンプレス泉１階</t>
  </si>
  <si>
    <t>018-874-8080</t>
  </si>
  <si>
    <t>018-883-3188</t>
  </si>
  <si>
    <t>第13号</t>
  </si>
  <si>
    <t>010－0911</t>
  </si>
  <si>
    <t>秋田市保戸野すわ町１０－３０</t>
  </si>
  <si>
    <t>018-862-5400</t>
  </si>
  <si>
    <t>018-893-4142</t>
  </si>
  <si>
    <t>第102号</t>
  </si>
  <si>
    <t>236</t>
  </si>
  <si>
    <t>010－0141</t>
  </si>
  <si>
    <t>秋田市下新城長岡字毛無谷地２６４－３</t>
  </si>
  <si>
    <t>018-893-3267</t>
  </si>
  <si>
    <t>018-872-1030</t>
  </si>
  <si>
    <t>第418号</t>
  </si>
  <si>
    <t>010－0947</t>
  </si>
  <si>
    <t>秋田市川尻上野町１－７３</t>
  </si>
  <si>
    <t>018-862-1050</t>
  </si>
  <si>
    <t>018-862-1321</t>
  </si>
  <si>
    <t>第27号</t>
  </si>
  <si>
    <t>秋田市広面字蓮沼９４－１</t>
  </si>
  <si>
    <t>018-884-3255</t>
  </si>
  <si>
    <t>第21号</t>
  </si>
  <si>
    <t>237</t>
  </si>
  <si>
    <t>010－0912</t>
  </si>
  <si>
    <t>秋田市保戸野通町３番３１号</t>
  </si>
  <si>
    <t>018-823-9361</t>
  </si>
  <si>
    <t>018-823-9356</t>
  </si>
  <si>
    <t>第419号</t>
  </si>
  <si>
    <t>秋田市中通一丁目３番５号キャッスルホテル２Ｆ</t>
  </si>
  <si>
    <t>018-837-3366</t>
  </si>
  <si>
    <t>018-837-3399</t>
  </si>
  <si>
    <t>第33号</t>
  </si>
  <si>
    <t>秋田市御所野元町４丁目１４－３１</t>
  </si>
  <si>
    <t>018-893-5391</t>
  </si>
  <si>
    <t>018-893-5394</t>
  </si>
  <si>
    <t>調基３ロ</t>
  </si>
  <si>
    <t>89</t>
  </si>
  <si>
    <t>秋田市外旭川字待合１３－６</t>
  </si>
  <si>
    <t>018-893-6555</t>
  </si>
  <si>
    <t>018-893-6556</t>
  </si>
  <si>
    <t>第143号</t>
  </si>
  <si>
    <t>秋田市中通二丁目６番４４号ニュー金座街ビル４Ｆ</t>
  </si>
  <si>
    <t>018-833-5334</t>
  </si>
  <si>
    <t>018-833-2050</t>
  </si>
  <si>
    <t>第113号</t>
  </si>
  <si>
    <t>211</t>
  </si>
  <si>
    <t>010－0952</t>
  </si>
  <si>
    <t>秋田市山王新町１９番３０号</t>
  </si>
  <si>
    <t>018-893-6800</t>
  </si>
  <si>
    <t>018-893-6811</t>
  </si>
  <si>
    <t>第373号</t>
  </si>
  <si>
    <t>265</t>
  </si>
  <si>
    <t>秋田市仁井田新田１丁目１番４０号</t>
  </si>
  <si>
    <t>018-829-0555</t>
  </si>
  <si>
    <t>018-829-0121</t>
  </si>
  <si>
    <t>第493号</t>
  </si>
  <si>
    <t>010－1431</t>
  </si>
  <si>
    <t>秋田市仁井田二ツ屋一丁目３番４４号</t>
  </si>
  <si>
    <t>018-831-3911</t>
  </si>
  <si>
    <t>018-831-3912</t>
  </si>
  <si>
    <t>第15号</t>
  </si>
  <si>
    <t>245</t>
  </si>
  <si>
    <t>秋田市保戸野通町４番１５号</t>
  </si>
  <si>
    <t>018-864-0866</t>
  </si>
  <si>
    <t>018-865-4254</t>
  </si>
  <si>
    <t>第433号</t>
  </si>
  <si>
    <t>秋田市川元山下町７－２２</t>
  </si>
  <si>
    <t>018-853-4321</t>
  </si>
  <si>
    <t>018-853-4622</t>
  </si>
  <si>
    <t>第11号</t>
  </si>
  <si>
    <t>秋田市土崎港中央三丁目４番３５号</t>
  </si>
  <si>
    <t>018-845-4181</t>
  </si>
  <si>
    <t>第25号</t>
  </si>
  <si>
    <t>秋田市広面字鍋沼３５</t>
  </si>
  <si>
    <t>018-825-5885</t>
  </si>
  <si>
    <t>018-825-5883</t>
  </si>
  <si>
    <t>第31号</t>
  </si>
  <si>
    <t>秋田市川元開和町１番１号</t>
  </si>
  <si>
    <t>018-866-8669</t>
  </si>
  <si>
    <t>018-864-8331</t>
  </si>
  <si>
    <t>第116号</t>
  </si>
  <si>
    <t>213</t>
  </si>
  <si>
    <t>011－0911</t>
  </si>
  <si>
    <t>秋田市飯島字長山下１２８番地４</t>
  </si>
  <si>
    <t>018-874-9101</t>
  </si>
  <si>
    <t>018-874-9212</t>
  </si>
  <si>
    <t>第375号</t>
  </si>
  <si>
    <t>秋田市中通二丁目８番１号フォンテＡＫＩＴＡ　４０２－１</t>
  </si>
  <si>
    <t>018-827-3820</t>
  </si>
  <si>
    <t>018-827-3825</t>
  </si>
  <si>
    <t>第104号</t>
  </si>
  <si>
    <t>261</t>
  </si>
  <si>
    <t>秋田市広面字堤敷２５－１</t>
  </si>
  <si>
    <t>018-831-8001</t>
  </si>
  <si>
    <t>018-831-8002</t>
  </si>
  <si>
    <t>第487号</t>
  </si>
  <si>
    <t>247</t>
  </si>
  <si>
    <t>秋田市将軍野南五丁目１２番３１号</t>
  </si>
  <si>
    <t>018-847-1551</t>
  </si>
  <si>
    <t>018-847-1661</t>
  </si>
  <si>
    <t>第437号</t>
  </si>
  <si>
    <t>246</t>
  </si>
  <si>
    <t>秋田市中通二丁目１－３６マグナスビル１階</t>
  </si>
  <si>
    <t>018-835-3770</t>
  </si>
  <si>
    <t>018-832-3311</t>
  </si>
  <si>
    <t>第436号</t>
  </si>
  <si>
    <t>011－0901</t>
  </si>
  <si>
    <t>秋田市寺内三千刈８６－１０</t>
  </si>
  <si>
    <t>018-853-8885</t>
  </si>
  <si>
    <t>018-853-8886</t>
  </si>
  <si>
    <t>88</t>
  </si>
  <si>
    <t>秋田市東通一丁目５番１６号</t>
  </si>
  <si>
    <t>018-827-3300</t>
  </si>
  <si>
    <t>018-827-3301</t>
  </si>
  <si>
    <t>第142号</t>
  </si>
  <si>
    <t>238</t>
  </si>
  <si>
    <t>秋田市広面字鍋沼９３番地６</t>
  </si>
  <si>
    <t>018-853-0038</t>
  </si>
  <si>
    <t>018-853-1471</t>
  </si>
  <si>
    <t>第420号</t>
  </si>
  <si>
    <t>秋田市山王中園町３番３号</t>
  </si>
  <si>
    <t>018-862-1711</t>
  </si>
  <si>
    <t>018-862-1716</t>
  </si>
  <si>
    <t>令和 5年 4月 1日</t>
  </si>
  <si>
    <t>249</t>
  </si>
  <si>
    <t>秋田市中通一丁目２番１６号</t>
  </si>
  <si>
    <t>018-884-1133</t>
  </si>
  <si>
    <t>018-884-1134</t>
  </si>
  <si>
    <t>第446号</t>
  </si>
  <si>
    <t>秋田市御所野元町一丁目１番１７号</t>
  </si>
  <si>
    <t>018-892-6226</t>
  </si>
  <si>
    <t>秋田市泉南二丁目１番２９号</t>
  </si>
  <si>
    <t>018-853-1450</t>
  </si>
  <si>
    <t>018-853-1451</t>
  </si>
  <si>
    <t>第126号</t>
  </si>
  <si>
    <t>010－0012</t>
  </si>
  <si>
    <t>秋田市南通みその町１番４号</t>
  </si>
  <si>
    <t>018-893-5110</t>
  </si>
  <si>
    <t>018-893-5109</t>
  </si>
  <si>
    <t>第41号</t>
  </si>
  <si>
    <t>109</t>
  </si>
  <si>
    <t>秋田市中通四丁目１番５１号</t>
  </si>
  <si>
    <t>018-832-4290</t>
  </si>
  <si>
    <t>018-832-4293</t>
  </si>
  <si>
    <t>第172号</t>
  </si>
  <si>
    <t>215</t>
  </si>
  <si>
    <t>011－0948</t>
  </si>
  <si>
    <t>秋田市飯島西袋一丁目１番５号</t>
  </si>
  <si>
    <t>018-874-8765</t>
  </si>
  <si>
    <t>018-874-8766</t>
  </si>
  <si>
    <t>第382号</t>
  </si>
  <si>
    <t>秋田市飯島西袋一丁目１番４号</t>
  </si>
  <si>
    <t>018-857-5777</t>
  </si>
  <si>
    <t>018-857-5200</t>
  </si>
  <si>
    <t>010－0962</t>
  </si>
  <si>
    <t>秋田市八橋大畑二丁目３番２号</t>
  </si>
  <si>
    <t>018-853-8603</t>
  </si>
  <si>
    <t>018-853-8604</t>
  </si>
  <si>
    <t>第6号</t>
  </si>
  <si>
    <t>338</t>
  </si>
  <si>
    <t>010－0874</t>
  </si>
  <si>
    <t>秋田市千秋久保田町６番１２号</t>
  </si>
  <si>
    <t>018-874-8881</t>
  </si>
  <si>
    <t>018-874-8882</t>
  </si>
  <si>
    <t>第657号</t>
  </si>
  <si>
    <t>令和 2年 7月 1日</t>
  </si>
  <si>
    <t>秋田市南通築地２番３１号</t>
  </si>
  <si>
    <t>018-884-7213</t>
  </si>
  <si>
    <t>018-884-7223</t>
  </si>
  <si>
    <t>第3号</t>
  </si>
  <si>
    <t>86</t>
  </si>
  <si>
    <t>秋田市広面字家ノ下３５番地１</t>
  </si>
  <si>
    <t>018-874-7016</t>
  </si>
  <si>
    <t>018-874-7066</t>
  </si>
  <si>
    <t>第140号</t>
  </si>
  <si>
    <t>244</t>
  </si>
  <si>
    <t>010－0913</t>
  </si>
  <si>
    <t>秋田市保戸野鉄砲町１０番６号</t>
  </si>
  <si>
    <t>018-896-5568</t>
  </si>
  <si>
    <t>018-863-6866</t>
  </si>
  <si>
    <t>第432号</t>
  </si>
  <si>
    <t>271</t>
  </si>
  <si>
    <t>秋田市茨島２丁目１５番３４号</t>
  </si>
  <si>
    <t>018-853-6206</t>
  </si>
  <si>
    <t>018-853-6207</t>
  </si>
  <si>
    <t>第512号</t>
  </si>
  <si>
    <t>平成28年10月 1日</t>
  </si>
  <si>
    <t>366</t>
  </si>
  <si>
    <t>秋田市広面字野添５４</t>
  </si>
  <si>
    <t>018-853-1660</t>
  </si>
  <si>
    <t>018-853-1662</t>
  </si>
  <si>
    <t>第706号</t>
  </si>
  <si>
    <t>280</t>
  </si>
  <si>
    <t>秋田市山王中園町１０－２８</t>
  </si>
  <si>
    <t>018-883-0780</t>
  </si>
  <si>
    <t>018-883-0781</t>
  </si>
  <si>
    <t>第527号</t>
  </si>
  <si>
    <t>281</t>
  </si>
  <si>
    <t>秋田市大町１－２－２６</t>
  </si>
  <si>
    <t>018-853-4831</t>
  </si>
  <si>
    <t>018-853-4832</t>
  </si>
  <si>
    <t>第528号</t>
  </si>
  <si>
    <t>282</t>
  </si>
  <si>
    <t>秋田市中通５－７－１</t>
  </si>
  <si>
    <t>018-835-3385</t>
  </si>
  <si>
    <t>018-831-4396</t>
  </si>
  <si>
    <t>第529号</t>
  </si>
  <si>
    <t>283</t>
  </si>
  <si>
    <t>秋田市広面字蓮沼８７－１ツインクリニックビル１階</t>
  </si>
  <si>
    <t>0188-84-0090</t>
  </si>
  <si>
    <t>0188-84-0047</t>
  </si>
  <si>
    <t>第531号</t>
  </si>
  <si>
    <t>289</t>
  </si>
  <si>
    <t>秋田市泉南３丁目１８－１１</t>
  </si>
  <si>
    <t>018-867-8338</t>
  </si>
  <si>
    <t>018-867-8339</t>
  </si>
  <si>
    <t>第541号</t>
  </si>
  <si>
    <t>平成28年11月 1日</t>
  </si>
  <si>
    <t>010－0826</t>
  </si>
  <si>
    <t>秋田市新藤田字大所３８番地２５</t>
  </si>
  <si>
    <t>018-884-7666</t>
  </si>
  <si>
    <t>018-884-7664</t>
  </si>
  <si>
    <t>301</t>
  </si>
  <si>
    <t>秋田市広面字近藤堰添４８番地１</t>
  </si>
  <si>
    <t>018-853-7555</t>
  </si>
  <si>
    <t>018-853-7566</t>
  </si>
  <si>
    <t>第577号</t>
  </si>
  <si>
    <t>平成29年12月 1日</t>
  </si>
  <si>
    <t>302</t>
  </si>
  <si>
    <t>秋田市牛島東一丁目２番７号</t>
  </si>
  <si>
    <t>018-835-4645</t>
  </si>
  <si>
    <t>018-835-4649</t>
  </si>
  <si>
    <t>第583号</t>
  </si>
  <si>
    <t>平成29年11月30日</t>
  </si>
  <si>
    <t>303</t>
  </si>
  <si>
    <t>秋田市寺内堂ノ沢一丁目４番１５号</t>
  </si>
  <si>
    <t>018-846-1233</t>
  </si>
  <si>
    <t>018-846-1275</t>
  </si>
  <si>
    <t>第587号</t>
  </si>
  <si>
    <t>305</t>
  </si>
  <si>
    <t>秋田市川元開和町１番３５号　東和ビル１Ｆ</t>
  </si>
  <si>
    <t>018-827-5288</t>
  </si>
  <si>
    <t>018-827-5289</t>
  </si>
  <si>
    <t>第596号</t>
  </si>
  <si>
    <t>平成30年 6月 1日</t>
  </si>
  <si>
    <t>010－1631</t>
  </si>
  <si>
    <t>秋田市新屋元町２３番５号</t>
  </si>
  <si>
    <t>018-827-3047</t>
  </si>
  <si>
    <t>018-827-3048</t>
  </si>
  <si>
    <t>第47号</t>
  </si>
  <si>
    <t>令和 2年 4月 1日</t>
  </si>
  <si>
    <t>334</t>
  </si>
  <si>
    <t>秋田市仁井田本町五丁目７番６号</t>
  </si>
  <si>
    <t>018-853-6722</t>
  </si>
  <si>
    <t>018-853-6733</t>
  </si>
  <si>
    <t>第649号</t>
  </si>
  <si>
    <t>010－0905</t>
  </si>
  <si>
    <t>秋田市保戸野中町１番２５号</t>
  </si>
  <si>
    <t>018-883-1300</t>
  </si>
  <si>
    <t>018-883-1301</t>
  </si>
  <si>
    <t>第32号</t>
  </si>
  <si>
    <t>平成30年10月 1日</t>
  </si>
  <si>
    <t>秋田市飯島字堀川８３番地１</t>
  </si>
  <si>
    <t>018-880-5189</t>
  </si>
  <si>
    <t>018-880-5190</t>
  </si>
  <si>
    <t>秋田市土崎港中央五丁目６番２６号</t>
  </si>
  <si>
    <t>018-857-3214</t>
  </si>
  <si>
    <t>018-857-3218</t>
  </si>
  <si>
    <t>第35号</t>
  </si>
  <si>
    <t>313</t>
  </si>
  <si>
    <t>010－0925</t>
  </si>
  <si>
    <t>秋田市旭南一丁目１番６号</t>
  </si>
  <si>
    <t>018-893-5677</t>
  </si>
  <si>
    <t>018-893-5665</t>
  </si>
  <si>
    <t>第613号</t>
  </si>
  <si>
    <t>平成30年11月 1日</t>
  </si>
  <si>
    <t>312</t>
  </si>
  <si>
    <t>秋田市大町三丁目４番４０号</t>
  </si>
  <si>
    <t>018-893-5777</t>
  </si>
  <si>
    <t>018-893-5770</t>
  </si>
  <si>
    <t>第612号</t>
  </si>
  <si>
    <t>秋田市御野場新町四丁目７番２５号</t>
  </si>
  <si>
    <t>018-839-8301</t>
  </si>
  <si>
    <t>018-839-8302</t>
  </si>
  <si>
    <t>第56号</t>
  </si>
  <si>
    <t>322</t>
  </si>
  <si>
    <t>秋田市中通二丁目２番７号トラストワンビル２１　４階</t>
  </si>
  <si>
    <t>018-827-5837</t>
  </si>
  <si>
    <t>018-827-5838</t>
  </si>
  <si>
    <t>第626号</t>
  </si>
  <si>
    <t>321</t>
  </si>
  <si>
    <t>010－0014</t>
  </si>
  <si>
    <t>秋田市南通宮田１番８号</t>
  </si>
  <si>
    <t>018-887-5171</t>
  </si>
  <si>
    <t>018-887-5181</t>
  </si>
  <si>
    <t>第624号</t>
  </si>
  <si>
    <t>平成31年 3月18日</t>
  </si>
  <si>
    <t>363</t>
  </si>
  <si>
    <t>秋田市中通四丁目１番４０号</t>
  </si>
  <si>
    <t>018-835-1535</t>
  </si>
  <si>
    <t>018-835-1881</t>
  </si>
  <si>
    <t>第703号</t>
  </si>
  <si>
    <t>330</t>
  </si>
  <si>
    <t>秋田市大住三丁目３番４４号</t>
  </si>
  <si>
    <t>018-838-1202</t>
  </si>
  <si>
    <t>018-838-1203</t>
  </si>
  <si>
    <t>第640号</t>
  </si>
  <si>
    <t>令和元年10月 1日</t>
  </si>
  <si>
    <t>331</t>
  </si>
  <si>
    <t>秋田市土崎港相染町字沼端７７番地７６</t>
  </si>
  <si>
    <t>018-880-4111</t>
  </si>
  <si>
    <t>018-880-4112</t>
  </si>
  <si>
    <t>第642号</t>
  </si>
  <si>
    <t>令和元年12月 1日</t>
  </si>
  <si>
    <t>352</t>
  </si>
  <si>
    <t>010－0042</t>
  </si>
  <si>
    <t>秋田市桜三丁目１番３４号</t>
  </si>
  <si>
    <t>018-874-8015</t>
  </si>
  <si>
    <t>018-874-8016</t>
  </si>
  <si>
    <t>第679号</t>
  </si>
  <si>
    <t>335</t>
  </si>
  <si>
    <t>秋田市土崎港中央一丁目２１番３０－０２号</t>
  </si>
  <si>
    <t>018-847-4563</t>
  </si>
  <si>
    <t>018-847-4566</t>
  </si>
  <si>
    <t>第651号</t>
  </si>
  <si>
    <t>337</t>
  </si>
  <si>
    <t>秋田市河辺北野田高屋字上前田表７３番地４</t>
  </si>
  <si>
    <t>018-827-6758</t>
  </si>
  <si>
    <t>018-827-6759</t>
  </si>
  <si>
    <t>第656号</t>
  </si>
  <si>
    <t>340</t>
  </si>
  <si>
    <t>秋田市広面字樋ノ沖２８番地４</t>
  </si>
  <si>
    <t>018-831-2501</t>
  </si>
  <si>
    <t>018-837-1325</t>
  </si>
  <si>
    <t>第664号</t>
  </si>
  <si>
    <t>令和 2年10月 1日</t>
  </si>
  <si>
    <t>341</t>
  </si>
  <si>
    <t>秋田市中通二丁目５番１号クロッセ秋田</t>
  </si>
  <si>
    <t>018-838-5788</t>
  </si>
  <si>
    <t>018-838-5972</t>
  </si>
  <si>
    <t>第665号</t>
  </si>
  <si>
    <t>令和 2年11月 1日</t>
  </si>
  <si>
    <t>342</t>
  </si>
  <si>
    <t>秋田市大町一丁目２番７号サンパティオ大町Ａ棟２階</t>
  </si>
  <si>
    <t>018-874-8878</t>
  </si>
  <si>
    <t>018-874-8879</t>
  </si>
  <si>
    <t>第666号</t>
  </si>
  <si>
    <t>345</t>
  </si>
  <si>
    <t>秋田市千秋久保田町５番５２号</t>
  </si>
  <si>
    <t>018-811-3708</t>
  </si>
  <si>
    <t>018-807-5639</t>
  </si>
  <si>
    <t>第671号</t>
  </si>
  <si>
    <t>令和 3年 1月 1日</t>
  </si>
  <si>
    <t>346</t>
  </si>
  <si>
    <t>010－1617</t>
  </si>
  <si>
    <t>秋田市新屋松美ガ丘東町２番９号</t>
  </si>
  <si>
    <t>018-896-5025</t>
  </si>
  <si>
    <t>018-896-5026</t>
  </si>
  <si>
    <t>第673号</t>
  </si>
  <si>
    <t>347</t>
  </si>
  <si>
    <t>秋田市広面字谷地沖２７番地３</t>
  </si>
  <si>
    <t>018-825-5240</t>
  </si>
  <si>
    <t>018-825-5241</t>
  </si>
  <si>
    <t>第674号</t>
  </si>
  <si>
    <t>令和 3年 2月 1日</t>
  </si>
  <si>
    <t>010－0943</t>
  </si>
  <si>
    <t>秋田市川尻御休町５番２７号</t>
  </si>
  <si>
    <t>018-896-4268</t>
  </si>
  <si>
    <t>秋田市広面字樋ノ上１１番</t>
  </si>
  <si>
    <t>018-827-3851</t>
  </si>
  <si>
    <t>018-827-3852</t>
  </si>
  <si>
    <t>令和 4年 1月 1日</t>
  </si>
  <si>
    <t>358</t>
  </si>
  <si>
    <t>秋田市土崎港中央六丁目２番１号</t>
  </si>
  <si>
    <t>018-857-1422</t>
  </si>
  <si>
    <t>018-845-1545</t>
  </si>
  <si>
    <t>第691号</t>
  </si>
  <si>
    <t>令和 3年 8月 2日</t>
  </si>
  <si>
    <t>秋田市御所野地蔵田一丁目１番１号</t>
  </si>
  <si>
    <t>018-889-6602</t>
  </si>
  <si>
    <t>018-889-6603</t>
  </si>
  <si>
    <t>第51号</t>
  </si>
  <si>
    <t>令和 3年 9月 1日</t>
  </si>
  <si>
    <t>010－0029</t>
  </si>
  <si>
    <t>秋田市楢山川口境５番１１号</t>
  </si>
  <si>
    <t>018-884-1311</t>
  </si>
  <si>
    <t>018-884-1399</t>
  </si>
  <si>
    <t>秋田市土崎港南二丁目３番４１号</t>
  </si>
  <si>
    <t>018-846-9912</t>
  </si>
  <si>
    <t>018-846-9982</t>
  </si>
  <si>
    <t>第4号</t>
  </si>
  <si>
    <t>360</t>
  </si>
  <si>
    <t>秋田市桜一丁目１番６号</t>
  </si>
  <si>
    <t>018-825-1310</t>
  </si>
  <si>
    <t>018-884-3522</t>
  </si>
  <si>
    <t>第698号</t>
  </si>
  <si>
    <t>令和 3年10月 1日</t>
  </si>
  <si>
    <t>秋田市広面字樋ノ沖９３番地１</t>
  </si>
  <si>
    <t>018-893-6932</t>
  </si>
  <si>
    <t>364</t>
  </si>
  <si>
    <t>秋田市横森三丁目１１番６０号</t>
  </si>
  <si>
    <t>018-827-4600</t>
  </si>
  <si>
    <t>018-827-4601</t>
  </si>
  <si>
    <t>第704号</t>
  </si>
  <si>
    <t>秋田市広面字近藤堰越３１番４</t>
  </si>
  <si>
    <t>018-853-7350</t>
  </si>
  <si>
    <t>018-853-7351</t>
  </si>
  <si>
    <t>010－0904</t>
  </si>
  <si>
    <t>秋田市保戸野原の町１５番８号</t>
  </si>
  <si>
    <t>018-827-6081</t>
  </si>
  <si>
    <t>018-827-6082</t>
  </si>
  <si>
    <t>第54号</t>
  </si>
  <si>
    <t>令和 4年 6月 1日</t>
  </si>
  <si>
    <t>369</t>
  </si>
  <si>
    <t>秋田市川元松丘町４番５９号</t>
  </si>
  <si>
    <t>018-853-8610</t>
  </si>
  <si>
    <t>018-853-8615</t>
  </si>
  <si>
    <t>第709号</t>
  </si>
  <si>
    <t>令和 4年 7月 1日</t>
  </si>
  <si>
    <t>秋田市千秋久保田町３番１５号</t>
  </si>
  <si>
    <t>018-832-4591</t>
  </si>
  <si>
    <t>018-832-6575</t>
  </si>
  <si>
    <t>令和 4年 6月27日</t>
  </si>
  <si>
    <t>370</t>
  </si>
  <si>
    <t>秋田市土崎港中央六丁目１４番１５号</t>
  </si>
  <si>
    <t>018-827-5527</t>
  </si>
  <si>
    <t>018-827-5537</t>
  </si>
  <si>
    <t>第711号</t>
  </si>
  <si>
    <t>令和 4年 9月 1日</t>
  </si>
  <si>
    <t>秋田市仁井田新田二丁目５番１６号</t>
  </si>
  <si>
    <t>0188-27-7055</t>
  </si>
  <si>
    <t>第58号</t>
  </si>
  <si>
    <t>令和 4年11月 1日</t>
  </si>
  <si>
    <t>373</t>
  </si>
  <si>
    <t>秋田市旭南三丁目２番７０号</t>
  </si>
  <si>
    <t>018-838-7015</t>
  </si>
  <si>
    <t>018-838-7014</t>
  </si>
  <si>
    <t>第715号</t>
  </si>
  <si>
    <t>令和 4年12月 1日</t>
  </si>
  <si>
    <t>374</t>
  </si>
  <si>
    <t>秋田市土崎港北二丁目１７番１６号</t>
  </si>
  <si>
    <t>018-827-6275</t>
  </si>
  <si>
    <t>018-827-6276</t>
  </si>
  <si>
    <t>第716号</t>
  </si>
  <si>
    <t>令和 5年 1月15日</t>
  </si>
  <si>
    <t>秋田市山王五丁目７番１６号</t>
  </si>
  <si>
    <t>018-862-2682</t>
  </si>
  <si>
    <t>第59号</t>
  </si>
  <si>
    <t>令和 5年 2月 1日</t>
  </si>
  <si>
    <t>秋田市山王二丁目１番４９号</t>
  </si>
  <si>
    <t>018-863-6132</t>
  </si>
  <si>
    <t>018-823-0013</t>
  </si>
  <si>
    <t>調剤薬局ツルハドラッグ秋田泉南店</t>
  </si>
  <si>
    <t>秋田市泉南三丁目２３番２４号</t>
  </si>
  <si>
    <t>018-827-7159</t>
  </si>
  <si>
    <t>第62号</t>
  </si>
  <si>
    <t>016－0892</t>
  </si>
  <si>
    <t>能代市景林町９－２３</t>
  </si>
  <si>
    <t>0185-54-6507</t>
  </si>
  <si>
    <t>0185-54-6533</t>
  </si>
  <si>
    <t>016－0804</t>
  </si>
  <si>
    <t>能代市万町６番１０号</t>
  </si>
  <si>
    <t>0185-52-3996</t>
  </si>
  <si>
    <t>0185-52-3997</t>
  </si>
  <si>
    <t>第70号</t>
  </si>
  <si>
    <t>016－0116</t>
  </si>
  <si>
    <t>能代市機織轌ノ目７２番地１５</t>
  </si>
  <si>
    <t>0185-58-3878</t>
  </si>
  <si>
    <t>0185-58-3029</t>
  </si>
  <si>
    <t>第60号</t>
  </si>
  <si>
    <t>016－0825</t>
  </si>
  <si>
    <t>能代市柳町１３番１１号</t>
  </si>
  <si>
    <t>0185-55-3620</t>
  </si>
  <si>
    <t>0185-55-3087</t>
  </si>
  <si>
    <t>第71号</t>
  </si>
  <si>
    <t>225</t>
  </si>
  <si>
    <t>016－0861</t>
  </si>
  <si>
    <t>能代市彩霞長根３３－１１</t>
  </si>
  <si>
    <t>0185-55-0004</t>
  </si>
  <si>
    <t>0185-55-0040</t>
  </si>
  <si>
    <t>第402号</t>
  </si>
  <si>
    <t>016－0844</t>
  </si>
  <si>
    <t>能代市花園町２６番１８号</t>
  </si>
  <si>
    <t>0185-52-0345</t>
  </si>
  <si>
    <t>0185-52-0321</t>
  </si>
  <si>
    <t>263</t>
  </si>
  <si>
    <t>016－0014</t>
  </si>
  <si>
    <t>能代市落合字上悪土１６２</t>
  </si>
  <si>
    <t>0185-55-3989</t>
  </si>
  <si>
    <t>0185-55-3980</t>
  </si>
  <si>
    <t>第490号</t>
  </si>
  <si>
    <t>能代市落合字上前田１５４－５</t>
  </si>
  <si>
    <t>0185-55-1791</t>
  </si>
  <si>
    <t>0185-55-1793</t>
  </si>
  <si>
    <t>第91号</t>
  </si>
  <si>
    <t>262</t>
  </si>
  <si>
    <t>016－0805</t>
  </si>
  <si>
    <t>能代市大手町５番３５号</t>
  </si>
  <si>
    <t>0185-89-2333</t>
  </si>
  <si>
    <t>0185-89-2335</t>
  </si>
  <si>
    <t>第489号</t>
  </si>
  <si>
    <t>114</t>
  </si>
  <si>
    <t>016－0185</t>
  </si>
  <si>
    <t>能代市下瀬３２番５号</t>
  </si>
  <si>
    <t>0185-89-2313</t>
  </si>
  <si>
    <t>0185-54-4970</t>
  </si>
  <si>
    <t>第178号</t>
  </si>
  <si>
    <t>248</t>
  </si>
  <si>
    <t>016－0843</t>
  </si>
  <si>
    <t>能代市中和一丁目１７番２１号</t>
  </si>
  <si>
    <t>0185-89-2525</t>
  </si>
  <si>
    <t>0185-89-2511</t>
  </si>
  <si>
    <t>第445号</t>
  </si>
  <si>
    <t>104</t>
  </si>
  <si>
    <t>016－0845</t>
  </si>
  <si>
    <t>能代市通町１番２０号</t>
  </si>
  <si>
    <t>0185-89-1701</t>
  </si>
  <si>
    <t>0185-89-1702</t>
  </si>
  <si>
    <t>第166号</t>
  </si>
  <si>
    <t>264</t>
  </si>
  <si>
    <t>016－0851</t>
  </si>
  <si>
    <t>能代市緑町５６番地</t>
  </si>
  <si>
    <t>0185-89-5030</t>
  </si>
  <si>
    <t>0185-89-5040</t>
  </si>
  <si>
    <t>第492号</t>
  </si>
  <si>
    <t>251</t>
  </si>
  <si>
    <t>016－0181</t>
  </si>
  <si>
    <t>能代市大瀬儘下１２－８</t>
  </si>
  <si>
    <t>0185-89-6650</t>
  </si>
  <si>
    <t>0185-54-6682</t>
  </si>
  <si>
    <t>第449号</t>
  </si>
  <si>
    <t>241</t>
  </si>
  <si>
    <t>018－3151</t>
  </si>
  <si>
    <t>能代市二ツ井町三千苅４０－１</t>
  </si>
  <si>
    <t>0185-73-2703</t>
  </si>
  <si>
    <t>0185-73-5506</t>
  </si>
  <si>
    <t>第426号</t>
  </si>
  <si>
    <t>158</t>
  </si>
  <si>
    <t>能代市万町３番４号</t>
  </si>
  <si>
    <t>0185-52-4261</t>
  </si>
  <si>
    <t>0185-54-4262</t>
  </si>
  <si>
    <t>第245号</t>
  </si>
  <si>
    <t>能代市落合字上悪土１６３</t>
  </si>
  <si>
    <t>0185-89-1851</t>
  </si>
  <si>
    <t>0185-89-1853</t>
  </si>
  <si>
    <t>115</t>
  </si>
  <si>
    <t>016－0822</t>
  </si>
  <si>
    <t>能代市東町１４番１号</t>
  </si>
  <si>
    <t>0185-54-6293</t>
  </si>
  <si>
    <t>0185-88-8959</t>
  </si>
  <si>
    <t>第179号</t>
  </si>
  <si>
    <t>能代市落合字上悪土１６１</t>
  </si>
  <si>
    <t>0185-52-8711</t>
  </si>
  <si>
    <t>0185-52-8722</t>
  </si>
  <si>
    <t>能代市通町２番１号伊徳通町店内</t>
  </si>
  <si>
    <t>0185-54-5950</t>
  </si>
  <si>
    <t>0185-53-2911</t>
  </si>
  <si>
    <t>第77号</t>
  </si>
  <si>
    <t>269</t>
  </si>
  <si>
    <t>016－0862</t>
  </si>
  <si>
    <t>能代市字寿域長根５５番２１</t>
  </si>
  <si>
    <t>0185-74-6439</t>
  </si>
  <si>
    <t>0185-74-6475</t>
  </si>
  <si>
    <t>第509号</t>
  </si>
  <si>
    <t>能代市中和一丁目６－４</t>
  </si>
  <si>
    <t>0185-54-6074</t>
  </si>
  <si>
    <t>0185-52-3081</t>
  </si>
  <si>
    <t>第45号</t>
  </si>
  <si>
    <t>能代市落合字上悪土１６６地内</t>
  </si>
  <si>
    <t>0185-89-1199</t>
  </si>
  <si>
    <t>0185-89-1210</t>
  </si>
  <si>
    <t>第46号</t>
  </si>
  <si>
    <t>016－0802</t>
  </si>
  <si>
    <t>能代市川反町１－２５</t>
  </si>
  <si>
    <t>0185-89-6110</t>
  </si>
  <si>
    <t>0185-89-6112</t>
  </si>
  <si>
    <t>285</t>
  </si>
  <si>
    <t>能代市落合字上悪土２１６－３</t>
  </si>
  <si>
    <t>0185-89-2600</t>
  </si>
  <si>
    <t>0185-52-3000</t>
  </si>
  <si>
    <t>第535号</t>
  </si>
  <si>
    <t>能代市落合字上前田１６１番地</t>
  </si>
  <si>
    <t>0185-89-9268</t>
  </si>
  <si>
    <t>309</t>
  </si>
  <si>
    <t>016－0856</t>
  </si>
  <si>
    <t>能代市字藤山１１２番地２</t>
  </si>
  <si>
    <t>0185-74-5121</t>
  </si>
  <si>
    <t>0185-74-5131</t>
  </si>
  <si>
    <t>第600号</t>
  </si>
  <si>
    <t>平成30年 9月 1日</t>
  </si>
  <si>
    <t>310</t>
  </si>
  <si>
    <t>016－0846</t>
  </si>
  <si>
    <t>能代市栄町１１－２０</t>
  </si>
  <si>
    <t>0185-89-7750</t>
  </si>
  <si>
    <t>0185-89-7753</t>
  </si>
  <si>
    <t>第605号</t>
  </si>
  <si>
    <t>018－3103</t>
  </si>
  <si>
    <t>能代市二ツ井町荷上場字鍋良子出口１０３番地１</t>
  </si>
  <si>
    <t>0185-88-8846</t>
  </si>
  <si>
    <t>0185-71-1211</t>
  </si>
  <si>
    <t>第38号</t>
  </si>
  <si>
    <t>016－0842</t>
  </si>
  <si>
    <t>能代市追分町２番５１号</t>
  </si>
  <si>
    <t>0185-89-5370</t>
  </si>
  <si>
    <t>0185-89-5371</t>
  </si>
  <si>
    <t>第44号</t>
  </si>
  <si>
    <t>316</t>
  </si>
  <si>
    <t>能代市緑町２番２０号</t>
  </si>
  <si>
    <t>0185-55-0990</t>
  </si>
  <si>
    <t>0185-55-0991</t>
  </si>
  <si>
    <t>第618号</t>
  </si>
  <si>
    <t>平成30年12月 1日</t>
  </si>
  <si>
    <t>016－0839</t>
  </si>
  <si>
    <t>能代市字東大瀬５１－３</t>
  </si>
  <si>
    <t>0185-74-9155</t>
  </si>
  <si>
    <t>0185-74-9156</t>
  </si>
  <si>
    <t>能代市柳町１１－１</t>
  </si>
  <si>
    <t>0185-89-5015</t>
  </si>
  <si>
    <t>0185-89-5016</t>
  </si>
  <si>
    <t>361</t>
  </si>
  <si>
    <t>能代市追分町４番８号</t>
  </si>
  <si>
    <t>0185-89-1312</t>
  </si>
  <si>
    <t>0185-89-1314</t>
  </si>
  <si>
    <t>第701号</t>
  </si>
  <si>
    <t>令和 3年11月 1日</t>
  </si>
  <si>
    <t>016－0121</t>
  </si>
  <si>
    <t>能代市鰄渕字古屋布１番</t>
  </si>
  <si>
    <t>0185-70-1773</t>
  </si>
  <si>
    <t>0185-70-1774</t>
  </si>
  <si>
    <t>第26号</t>
  </si>
  <si>
    <t>362</t>
  </si>
  <si>
    <t>016－0816</t>
  </si>
  <si>
    <t>能代市富町１０番８号</t>
  </si>
  <si>
    <t>0185-52-5144</t>
  </si>
  <si>
    <t>0185-52-5145</t>
  </si>
  <si>
    <t>第702号</t>
  </si>
  <si>
    <t>令和 3年12月13日</t>
  </si>
  <si>
    <t>018－3155</t>
  </si>
  <si>
    <t>能代市二ツ井町比井野９２番地</t>
  </si>
  <si>
    <t>0185-73-6011</t>
  </si>
  <si>
    <t>0185-73-4013</t>
  </si>
  <si>
    <t>013－0031</t>
  </si>
  <si>
    <t>横手市鍛冶町１－３５高易ビル１階</t>
  </si>
  <si>
    <t>0182-32-2739</t>
  </si>
  <si>
    <t>0182-32-8934</t>
  </si>
  <si>
    <t>169</t>
  </si>
  <si>
    <t>013－0037</t>
  </si>
  <si>
    <t>横手市前郷二番町２－４２木村ビル１階</t>
  </si>
  <si>
    <t>0182-35-1680</t>
  </si>
  <si>
    <t>0182-33-7810</t>
  </si>
  <si>
    <t>第280号</t>
  </si>
  <si>
    <t>013－0055</t>
  </si>
  <si>
    <t>横手市朝日が丘３丁目１番５０号</t>
  </si>
  <si>
    <t>0182-35-1661</t>
  </si>
  <si>
    <t>0182-35-1663</t>
  </si>
  <si>
    <t>第2号</t>
  </si>
  <si>
    <t>170</t>
  </si>
  <si>
    <t>013－0038</t>
  </si>
  <si>
    <t>横手市前郷一番町７－１６</t>
  </si>
  <si>
    <t>0182-35-1655</t>
  </si>
  <si>
    <t>0182-36-7850</t>
  </si>
  <si>
    <t>第281号</t>
  </si>
  <si>
    <t>227</t>
  </si>
  <si>
    <t>013－0001</t>
  </si>
  <si>
    <t>横手市杉沢字中杉沢５１１番６</t>
  </si>
  <si>
    <t>0182-35-5221</t>
  </si>
  <si>
    <t>0182-35-5222</t>
  </si>
  <si>
    <t>第405号</t>
  </si>
  <si>
    <t>013－0043</t>
  </si>
  <si>
    <t>横手市安田字ブンナ沢８０－６</t>
  </si>
  <si>
    <t>0182-32-2422</t>
  </si>
  <si>
    <t>0182-33-6064</t>
  </si>
  <si>
    <t>第36号</t>
  </si>
  <si>
    <t>013－0063</t>
  </si>
  <si>
    <t>横手市婦気大堤婦気２２番地の２</t>
  </si>
  <si>
    <t>0182-33-0456</t>
  </si>
  <si>
    <t>0182-33-0457</t>
  </si>
  <si>
    <t>013－0022</t>
  </si>
  <si>
    <t>横手市四日町２番１３号</t>
  </si>
  <si>
    <t>0182-33-4814</t>
  </si>
  <si>
    <t>0182-33-1273</t>
  </si>
  <si>
    <t>第30号</t>
  </si>
  <si>
    <t>横手市鍛冶町１番１号</t>
  </si>
  <si>
    <t>0182-33-1751</t>
  </si>
  <si>
    <t>0182-33-1752</t>
  </si>
  <si>
    <t>第55号</t>
  </si>
  <si>
    <t>013－0205</t>
  </si>
  <si>
    <t>横手市雄物川町今宿字今宿１０</t>
  </si>
  <si>
    <t>0182-22-3235</t>
  </si>
  <si>
    <t>0182-22-3239</t>
  </si>
  <si>
    <t>第103号</t>
  </si>
  <si>
    <t>185</t>
  </si>
  <si>
    <t>横手市雄物川町今宿字鳴田１５８番地</t>
  </si>
  <si>
    <t>0182-22-3434</t>
  </si>
  <si>
    <t>0182-22-3435</t>
  </si>
  <si>
    <t>第324号</t>
  </si>
  <si>
    <t>243</t>
  </si>
  <si>
    <t>013－0105</t>
  </si>
  <si>
    <t>横手市平鹿町浅舞字覚町後２４１番地２</t>
  </si>
  <si>
    <t>0182-24-3399</t>
  </si>
  <si>
    <t>第428号</t>
  </si>
  <si>
    <t>141</t>
  </si>
  <si>
    <t>013－0502</t>
  </si>
  <si>
    <t>横手市大森町袴形字西神成１１７番２号</t>
  </si>
  <si>
    <t>0182-26-4020</t>
  </si>
  <si>
    <t>0182-26-4033</t>
  </si>
  <si>
    <t>第221号</t>
  </si>
  <si>
    <t>98</t>
  </si>
  <si>
    <t>019－0505</t>
  </si>
  <si>
    <t>横手市十文字町仁井田字東４８－４</t>
  </si>
  <si>
    <t>0182-42-0265</t>
  </si>
  <si>
    <t>0182-42-3500</t>
  </si>
  <si>
    <t>第158号</t>
  </si>
  <si>
    <t>99</t>
  </si>
  <si>
    <t>013－0525</t>
  </si>
  <si>
    <t>横手市大森町菅生田２４５番地２１８</t>
  </si>
  <si>
    <t>0182-56-4117</t>
  </si>
  <si>
    <t>0182-56-4118</t>
  </si>
  <si>
    <t>第160号</t>
  </si>
  <si>
    <t>横手市大森町菅生田２４５－２１７</t>
  </si>
  <si>
    <t>0182-56-4321</t>
  </si>
  <si>
    <t>0182-56-4323</t>
  </si>
  <si>
    <t>230</t>
  </si>
  <si>
    <t>019－0701</t>
  </si>
  <si>
    <t>横手市増田町増田本町８０</t>
  </si>
  <si>
    <t>0182-45-2100</t>
  </si>
  <si>
    <t>0182-45-4130</t>
  </si>
  <si>
    <t>第411号</t>
  </si>
  <si>
    <t>294</t>
  </si>
  <si>
    <t>019－0502</t>
  </si>
  <si>
    <t>横手市十文字町西原二番町１番地５</t>
  </si>
  <si>
    <t>0182-42-3505</t>
  </si>
  <si>
    <t>0182-42-3512</t>
  </si>
  <si>
    <t>第563号</t>
  </si>
  <si>
    <t>平成29年 4月 1日</t>
  </si>
  <si>
    <t>203</t>
  </si>
  <si>
    <t>横手市平鹿町浅舞字浅舞５０</t>
  </si>
  <si>
    <t>0182-24-1043</t>
  </si>
  <si>
    <t>0182-24-1399</t>
  </si>
  <si>
    <t>第352号</t>
  </si>
  <si>
    <t>019－0503</t>
  </si>
  <si>
    <t>横手市十文字町西原１番町４９</t>
  </si>
  <si>
    <t>0182-47-7020</t>
  </si>
  <si>
    <t>0182-47-7021</t>
  </si>
  <si>
    <t>第87号</t>
  </si>
  <si>
    <t>013－0060</t>
  </si>
  <si>
    <t>横手市条里三丁目１番１０号</t>
  </si>
  <si>
    <t>0182-35-6676</t>
  </si>
  <si>
    <t>0182-35-6678</t>
  </si>
  <si>
    <t>第98号</t>
  </si>
  <si>
    <t>190</t>
  </si>
  <si>
    <t>013－0021</t>
  </si>
  <si>
    <t>横手市大町６－１０</t>
  </si>
  <si>
    <t>0182-32-2520</t>
  </si>
  <si>
    <t>0182-32-2521</t>
  </si>
  <si>
    <t>第335号</t>
  </si>
  <si>
    <t>013－0061</t>
  </si>
  <si>
    <t>横手市横手町字大関越１６６－２</t>
  </si>
  <si>
    <t>0182-35-8886</t>
  </si>
  <si>
    <t>0182-35-8887</t>
  </si>
  <si>
    <t>013－0042</t>
  </si>
  <si>
    <t>横手市前郷字八ツ口８４－１</t>
  </si>
  <si>
    <t>0182-33-2277</t>
  </si>
  <si>
    <t>0182-33-2274</t>
  </si>
  <si>
    <t>横手市横手町字四ノ口５６－１</t>
  </si>
  <si>
    <t>0182-33-2272</t>
  </si>
  <si>
    <t>0182-33-3144</t>
  </si>
  <si>
    <t>横手市横手町字四ノ口４２番地</t>
  </si>
  <si>
    <t>0182-33-6662</t>
  </si>
  <si>
    <t>0182-33-0202</t>
  </si>
  <si>
    <t>第29号</t>
  </si>
  <si>
    <t>013－0036</t>
  </si>
  <si>
    <t>横手市駅前町１１－３０</t>
  </si>
  <si>
    <t>0182-32-5189</t>
  </si>
  <si>
    <t>0182-32-8965</t>
  </si>
  <si>
    <t>013－0016</t>
  </si>
  <si>
    <t>横手市根岸町７番３７号</t>
  </si>
  <si>
    <t>0182-38-8338</t>
  </si>
  <si>
    <t>0182-38-8350</t>
  </si>
  <si>
    <t>横手市雄物川町今宿字今宿６９</t>
  </si>
  <si>
    <t>0182-22-3013</t>
  </si>
  <si>
    <t>0182-22-4200</t>
  </si>
  <si>
    <t>第89号</t>
  </si>
  <si>
    <t>横手市雄物川町今宿字今宿５５番地</t>
  </si>
  <si>
    <t>0182-22-4149</t>
  </si>
  <si>
    <t>0182-56-2188</t>
  </si>
  <si>
    <t>168</t>
  </si>
  <si>
    <t>横手市条里一丁目１０－３</t>
  </si>
  <si>
    <t>0182-38-8318</t>
  </si>
  <si>
    <t>0182-38-8319</t>
  </si>
  <si>
    <t>第279号</t>
  </si>
  <si>
    <t>横手市四日町１番２号</t>
  </si>
  <si>
    <t>0182-32-0583</t>
  </si>
  <si>
    <t>横手市婦気大堤字谷地添５番３</t>
  </si>
  <si>
    <t>0182-23-5911</t>
  </si>
  <si>
    <t>0182-23-5912</t>
  </si>
  <si>
    <t>013－0027</t>
  </si>
  <si>
    <t>横手市平城町３番３１号</t>
  </si>
  <si>
    <t>0182-33-2461</t>
  </si>
  <si>
    <t>0182-33-2462</t>
  </si>
  <si>
    <t>第50号</t>
  </si>
  <si>
    <t>116</t>
  </si>
  <si>
    <t>横手市条里一丁目１５番２６号</t>
  </si>
  <si>
    <t>0182-23-5191</t>
  </si>
  <si>
    <t>0182-23-5192</t>
  </si>
  <si>
    <t>第181号</t>
  </si>
  <si>
    <t>133</t>
  </si>
  <si>
    <t>横手市増田町増田字本町５８－４</t>
  </si>
  <si>
    <t>0182-55-1231</t>
  </si>
  <si>
    <t>0182-55-1232</t>
  </si>
  <si>
    <t>第211号</t>
  </si>
  <si>
    <t>287</t>
  </si>
  <si>
    <t>019－0529</t>
  </si>
  <si>
    <t>横手市十文字町海道下８９－４</t>
  </si>
  <si>
    <t>0182-55-2155</t>
  </si>
  <si>
    <t>0182-55-2177</t>
  </si>
  <si>
    <t>第537号</t>
  </si>
  <si>
    <t>292</t>
  </si>
  <si>
    <t>013－0102</t>
  </si>
  <si>
    <t>横手市平鹿町醍醐字石成４２－１１</t>
  </si>
  <si>
    <t>0182-23-7070</t>
  </si>
  <si>
    <t>0182-25-3901</t>
  </si>
  <si>
    <t>第546号</t>
  </si>
  <si>
    <t>平成29年 3月 1日</t>
  </si>
  <si>
    <t>296</t>
  </si>
  <si>
    <t>横手市条里三丁目３－１１</t>
  </si>
  <si>
    <t>0182-35-7150</t>
  </si>
  <si>
    <t>0182-35-7160</t>
  </si>
  <si>
    <t>第566号</t>
  </si>
  <si>
    <t>平成29年 6月 1日</t>
  </si>
  <si>
    <t>300</t>
  </si>
  <si>
    <t>013－0033</t>
  </si>
  <si>
    <t>横手市旭川三丁目３－３５</t>
  </si>
  <si>
    <t>0182-33-3331</t>
  </si>
  <si>
    <t>0182-33-3335</t>
  </si>
  <si>
    <t>第576号</t>
  </si>
  <si>
    <t>平成29年11月 1日</t>
  </si>
  <si>
    <t>013－0064</t>
  </si>
  <si>
    <t>横手市赤坂大道添７９－４</t>
  </si>
  <si>
    <t>0182-35-5588</t>
  </si>
  <si>
    <t>0182-35-5560</t>
  </si>
  <si>
    <t>013－0032</t>
  </si>
  <si>
    <t>横手市清川町１３－３２</t>
  </si>
  <si>
    <t>0182-35-2500</t>
  </si>
  <si>
    <t>0182-35-2501</t>
  </si>
  <si>
    <t>第34号</t>
  </si>
  <si>
    <t>横手市赤坂字大沼下４１－１</t>
  </si>
  <si>
    <t>0182-35-4600</t>
  </si>
  <si>
    <t>0182-35-4601</t>
  </si>
  <si>
    <t>第42号</t>
  </si>
  <si>
    <t>013－0025</t>
  </si>
  <si>
    <t>横手市寿町１１番３５号</t>
  </si>
  <si>
    <t>0182-33-8325</t>
  </si>
  <si>
    <t>第39号</t>
  </si>
  <si>
    <t>横手市根岸町８－３５</t>
  </si>
  <si>
    <t>0182-35-5021</t>
  </si>
  <si>
    <t>0182-35-5022</t>
  </si>
  <si>
    <t>第43号</t>
  </si>
  <si>
    <t>横手市横手町字大関越１７５</t>
  </si>
  <si>
    <t>0182-35-5289</t>
  </si>
  <si>
    <t>0182-35-5290</t>
  </si>
  <si>
    <t>第40号</t>
  </si>
  <si>
    <t>325</t>
  </si>
  <si>
    <t>019－0524</t>
  </si>
  <si>
    <t>横手市十文字町字本町１３番５</t>
  </si>
  <si>
    <t>0182-23-5921</t>
  </si>
  <si>
    <t>0182-23-5922</t>
  </si>
  <si>
    <t>第631号</t>
  </si>
  <si>
    <t>336</t>
  </si>
  <si>
    <t>横手市十文字町仁井田字東２２－１</t>
  </si>
  <si>
    <t>0182-47-7060</t>
  </si>
  <si>
    <t>0182-23-5451</t>
  </si>
  <si>
    <t>第655号</t>
  </si>
  <si>
    <t>令和 2年 6月20日</t>
  </si>
  <si>
    <t>354</t>
  </si>
  <si>
    <t>横手市平鹿町浅舞字浅舞１５６－１</t>
  </si>
  <si>
    <t>0182-24-0105</t>
  </si>
  <si>
    <t>0182-24-2262</t>
  </si>
  <si>
    <t>第686号</t>
  </si>
  <si>
    <t>令和 3年 6月 1日</t>
  </si>
  <si>
    <t>横手市安田字向田１４７</t>
  </si>
  <si>
    <t>0182-36-3770</t>
  </si>
  <si>
    <t>0182-36-3771</t>
  </si>
  <si>
    <t>第1号</t>
  </si>
  <si>
    <t>371</t>
  </si>
  <si>
    <t>横手市横手町字四ノ口４８－４</t>
  </si>
  <si>
    <t>0182-38-8561</t>
  </si>
  <si>
    <t>0182-38-8562</t>
  </si>
  <si>
    <t>第713号</t>
  </si>
  <si>
    <t>令和 4年10月 1日</t>
  </si>
  <si>
    <t>013－0106</t>
  </si>
  <si>
    <t>横手市平鹿町中吉田字竹原９０－１</t>
  </si>
  <si>
    <t>0182-38-8448</t>
  </si>
  <si>
    <t>375</t>
  </si>
  <si>
    <t>横手市根岸町８番１号</t>
  </si>
  <si>
    <t>0182-23-7085</t>
  </si>
  <si>
    <t>0182-23-7086</t>
  </si>
  <si>
    <t>第717号</t>
  </si>
  <si>
    <t>令和 5年 1月 1日</t>
  </si>
  <si>
    <t>128</t>
  </si>
  <si>
    <t>017－0841</t>
  </si>
  <si>
    <t>大館市大町９３番地</t>
  </si>
  <si>
    <t>0186-42-2424</t>
  </si>
  <si>
    <t>0186-45-1187</t>
  </si>
  <si>
    <t>第202号</t>
  </si>
  <si>
    <t>113</t>
  </si>
  <si>
    <t>大館市大町８８番地</t>
  </si>
  <si>
    <t>0186-42-3333</t>
  </si>
  <si>
    <t>0186-42-9013</t>
  </si>
  <si>
    <t>第177号</t>
  </si>
  <si>
    <t>151</t>
  </si>
  <si>
    <t>017－0046</t>
  </si>
  <si>
    <t>大館市清水五丁目１番７４号</t>
  </si>
  <si>
    <t>0186-45-1450</t>
  </si>
  <si>
    <t>0186-45-1451</t>
  </si>
  <si>
    <t>第233号</t>
  </si>
  <si>
    <t>017－0814</t>
  </si>
  <si>
    <t>大館市赤館町９番５０号</t>
  </si>
  <si>
    <t>0186-45-1660</t>
  </si>
  <si>
    <t>0186-45-1661</t>
  </si>
  <si>
    <t>第117号</t>
  </si>
  <si>
    <t>018－5604</t>
  </si>
  <si>
    <t>大館市軽井沢字下岱２０番１０１号</t>
  </si>
  <si>
    <t>0186-47-7700</t>
  </si>
  <si>
    <t>0186-47-7710</t>
  </si>
  <si>
    <t>017－0846</t>
  </si>
  <si>
    <t>大館市常盤木町２－１４</t>
  </si>
  <si>
    <t>0186-45-1840</t>
  </si>
  <si>
    <t>0186-45-1841</t>
  </si>
  <si>
    <t>209</t>
  </si>
  <si>
    <t>017－0885</t>
  </si>
  <si>
    <t>大館市豊町９番４６号</t>
  </si>
  <si>
    <t>0186-44-6633</t>
  </si>
  <si>
    <t>0186-44-6634</t>
  </si>
  <si>
    <t>第371号</t>
  </si>
  <si>
    <t>大館市清水一丁目１－７３</t>
  </si>
  <si>
    <t>0186-44-5556</t>
  </si>
  <si>
    <t>0186-44-5557</t>
  </si>
  <si>
    <t>第57号</t>
  </si>
  <si>
    <t>017－0043</t>
  </si>
  <si>
    <t>大館市有浦２丁目４番１８号</t>
  </si>
  <si>
    <t>0186-43-2866</t>
  </si>
  <si>
    <t>0186-44-6336</t>
  </si>
  <si>
    <t>第74号</t>
  </si>
  <si>
    <t>97</t>
  </si>
  <si>
    <t>017－0884</t>
  </si>
  <si>
    <t>大館市土飛山下２６番地９</t>
  </si>
  <si>
    <t>0186-42-4162</t>
  </si>
  <si>
    <t>0186-43-3331</t>
  </si>
  <si>
    <t>第157号</t>
  </si>
  <si>
    <t>017－0804</t>
  </si>
  <si>
    <t>大館市柄沢字狐台５４の４２</t>
  </si>
  <si>
    <t>0186-42-5685</t>
  </si>
  <si>
    <t>0186-43-2249</t>
  </si>
  <si>
    <t>127</t>
  </si>
  <si>
    <t>017－0042</t>
  </si>
  <si>
    <t>大館市観音堂４３１－８</t>
  </si>
  <si>
    <t>0186-44-6155</t>
  </si>
  <si>
    <t>0186-44-6156</t>
  </si>
  <si>
    <t>第201号</t>
  </si>
  <si>
    <t>150</t>
  </si>
  <si>
    <t>大館市観音堂４２４番５号</t>
  </si>
  <si>
    <t>0186-49-2001</t>
  </si>
  <si>
    <t>0186-49-2053</t>
  </si>
  <si>
    <t>第232号</t>
  </si>
  <si>
    <t>018－5701</t>
  </si>
  <si>
    <t>大館市比内町扇田字中扇田２８</t>
  </si>
  <si>
    <t>0186-55-0019</t>
  </si>
  <si>
    <t>0186-55-0029</t>
  </si>
  <si>
    <t>第111号</t>
  </si>
  <si>
    <t>017－0895</t>
  </si>
  <si>
    <t>大館市長倉１２１</t>
  </si>
  <si>
    <t>0186-49-2318</t>
  </si>
  <si>
    <t>0186-45-1301</t>
  </si>
  <si>
    <t>大館市豊町２番１７号</t>
  </si>
  <si>
    <t>0186-42-0525</t>
  </si>
  <si>
    <t>0186-45-1302</t>
  </si>
  <si>
    <t>第52号</t>
  </si>
  <si>
    <t>129</t>
  </si>
  <si>
    <t>017－0847</t>
  </si>
  <si>
    <t>大館市幸町３－４４</t>
  </si>
  <si>
    <t>0186-43-6400</t>
  </si>
  <si>
    <t>0186-45-1188</t>
  </si>
  <si>
    <t>第203号</t>
  </si>
  <si>
    <t>大館市軽井沢字下岱２０－３８</t>
  </si>
  <si>
    <t>0186-47-7955</t>
  </si>
  <si>
    <t>0186-47-7956</t>
  </si>
  <si>
    <t>大館市常盤木町２１番１１号</t>
  </si>
  <si>
    <t>0186-57-8693</t>
  </si>
  <si>
    <t>0186-57-8694</t>
  </si>
  <si>
    <t>第67号</t>
  </si>
  <si>
    <t>256</t>
  </si>
  <si>
    <t>大館市清水一丁目３番３７号アルティビル１階</t>
  </si>
  <si>
    <t>0186-44-6001</t>
  </si>
  <si>
    <t>0186-44-6061</t>
  </si>
  <si>
    <t>第481号</t>
  </si>
  <si>
    <t>126</t>
  </si>
  <si>
    <t>017－0044</t>
  </si>
  <si>
    <t>大館市御成町３丁目７－５８いとく大館ショッピングセンター内</t>
  </si>
  <si>
    <t>0186-49-1179</t>
  </si>
  <si>
    <t>0186-49-0129</t>
  </si>
  <si>
    <t>第200号</t>
  </si>
  <si>
    <t>160</t>
  </si>
  <si>
    <t>大館市幸町２－２２　ＭＢＭ１階</t>
  </si>
  <si>
    <t>0186-43-6607</t>
  </si>
  <si>
    <t>0186-43-6610</t>
  </si>
  <si>
    <t>第247号</t>
  </si>
  <si>
    <t>大館市有浦六丁目２番２２号</t>
  </si>
  <si>
    <t>0186-42-0312</t>
  </si>
  <si>
    <t>0186-45-1300</t>
  </si>
  <si>
    <t>第7号</t>
  </si>
  <si>
    <t>208</t>
  </si>
  <si>
    <t>大館市常盤木町１７番１１号</t>
  </si>
  <si>
    <t>0186-57-8301</t>
  </si>
  <si>
    <t>0186-57-8344</t>
  </si>
  <si>
    <t>第370号</t>
  </si>
  <si>
    <t>125</t>
  </si>
  <si>
    <t>大館市赤館町９番５９号</t>
  </si>
  <si>
    <t>0186-49-9225</t>
  </si>
  <si>
    <t>0186-49-9226</t>
  </si>
  <si>
    <t>第199号</t>
  </si>
  <si>
    <t>017－0041</t>
  </si>
  <si>
    <t>大館市大田面３９６－１</t>
  </si>
  <si>
    <t>0186-57-8920</t>
  </si>
  <si>
    <t>0186-57-8516</t>
  </si>
  <si>
    <t>304</t>
  </si>
  <si>
    <t>大館市比内町扇田字山崎６０番地２</t>
  </si>
  <si>
    <t>0186-45-4203</t>
  </si>
  <si>
    <t>0186-45-4031</t>
  </si>
  <si>
    <t>第589号</t>
  </si>
  <si>
    <t>315</t>
  </si>
  <si>
    <t>017－0843</t>
  </si>
  <si>
    <t>大館市中町２９番地</t>
  </si>
  <si>
    <t>0186-44-5678</t>
  </si>
  <si>
    <t>0186-43-3900</t>
  </si>
  <si>
    <t>第616号</t>
  </si>
  <si>
    <t>319</t>
  </si>
  <si>
    <t>大館市比内町扇田字山崎４６－５</t>
  </si>
  <si>
    <t>0186-45-4141</t>
  </si>
  <si>
    <t>0186-45-4142</t>
  </si>
  <si>
    <t>第620号</t>
  </si>
  <si>
    <t>平成31年 3月 1日</t>
  </si>
  <si>
    <t>320</t>
  </si>
  <si>
    <t>大館市御成町３丁目２番６号</t>
  </si>
  <si>
    <t>0186-45-0112</t>
  </si>
  <si>
    <t>0186-45-0113</t>
  </si>
  <si>
    <t>第623号</t>
  </si>
  <si>
    <t>333</t>
  </si>
  <si>
    <t>大館市清水２丁目２番地２０</t>
  </si>
  <si>
    <t>0186-59-7626</t>
  </si>
  <si>
    <t>0186-59-7536</t>
  </si>
  <si>
    <t>第646号</t>
  </si>
  <si>
    <t>令和 2年 3月 1日</t>
  </si>
  <si>
    <t>017－0045</t>
  </si>
  <si>
    <t>大館市中道２丁目２－５４</t>
  </si>
  <si>
    <t>0186-59-5269</t>
  </si>
  <si>
    <t>第17号</t>
  </si>
  <si>
    <t>大館市比内町扇田大谷地２５－１</t>
  </si>
  <si>
    <t>0186-50-7155</t>
  </si>
  <si>
    <t>0186-50-7156</t>
  </si>
  <si>
    <t>大館市幸町２－２４</t>
  </si>
  <si>
    <t>0186-42-8180</t>
  </si>
  <si>
    <t>0186-43-5417</t>
  </si>
  <si>
    <t>大館市御成町２丁目５－７</t>
  </si>
  <si>
    <t>0186-43-5337</t>
  </si>
  <si>
    <t>0186-43-5789</t>
  </si>
  <si>
    <t>344</t>
  </si>
  <si>
    <t>大館市御成町四丁目１番５１号</t>
  </si>
  <si>
    <t>0186-57-8320</t>
  </si>
  <si>
    <t>0186-57-8321</t>
  </si>
  <si>
    <t>第670号</t>
  </si>
  <si>
    <t>令和 2年12月 1日</t>
  </si>
  <si>
    <t>356</t>
  </si>
  <si>
    <t>大館市豊町２番１５号</t>
  </si>
  <si>
    <t>0186-44-5055</t>
  </si>
  <si>
    <t>0186-44-5056</t>
  </si>
  <si>
    <t>第688号</t>
  </si>
  <si>
    <t>令和 3年 8月 1日</t>
  </si>
  <si>
    <t>355</t>
  </si>
  <si>
    <t>017－0875</t>
  </si>
  <si>
    <t>大館市住吉町３番１４号</t>
  </si>
  <si>
    <t>0186-59-7880</t>
  </si>
  <si>
    <t>0186-59-7881</t>
  </si>
  <si>
    <t>第687号</t>
  </si>
  <si>
    <t>017－0891</t>
  </si>
  <si>
    <t>大館市中城７番３</t>
  </si>
  <si>
    <t>0186-59-6661</t>
  </si>
  <si>
    <t>0186-59-7433</t>
  </si>
  <si>
    <t>376</t>
  </si>
  <si>
    <t>017－0836</t>
  </si>
  <si>
    <t>大館市池内字田中１７６－１</t>
  </si>
  <si>
    <t>0186-59-7290</t>
  </si>
  <si>
    <t>0186-59-7291</t>
  </si>
  <si>
    <t>第718号</t>
  </si>
  <si>
    <t>95</t>
  </si>
  <si>
    <t>015－0875</t>
  </si>
  <si>
    <t>由利本荘市砂子下４９－６</t>
  </si>
  <si>
    <t>0184-22-2728</t>
  </si>
  <si>
    <t>0184-24-0432</t>
  </si>
  <si>
    <t>第154号</t>
  </si>
  <si>
    <t>174</t>
  </si>
  <si>
    <t>015－0075</t>
  </si>
  <si>
    <t>由利本荘市花畑町四丁目３２番地</t>
  </si>
  <si>
    <t>0184-23-7338</t>
  </si>
  <si>
    <t>0184-27-1570</t>
  </si>
  <si>
    <t>第301号</t>
  </si>
  <si>
    <t>015－0051</t>
  </si>
  <si>
    <t>由利本荘市川口字家後１５１番１</t>
  </si>
  <si>
    <t>0184-22-8090</t>
  </si>
  <si>
    <t>0184-23-1565</t>
  </si>
  <si>
    <t>177</t>
  </si>
  <si>
    <t>015－0834</t>
  </si>
  <si>
    <t>由利本荘市岩渕下４０－１</t>
  </si>
  <si>
    <t>0184-28-1201</t>
  </si>
  <si>
    <t>0184-28-1202</t>
  </si>
  <si>
    <t>第305号</t>
  </si>
  <si>
    <t>218</t>
  </si>
  <si>
    <t>018－1301</t>
  </si>
  <si>
    <t>由利本荘市岩城内道川字井戸ノ沢２２番地１号</t>
  </si>
  <si>
    <t>0184-62-6722</t>
  </si>
  <si>
    <t>0184-62-6723</t>
  </si>
  <si>
    <t>第391号</t>
  </si>
  <si>
    <t>207</t>
  </si>
  <si>
    <t>015－0341</t>
  </si>
  <si>
    <t>由利本荘市前郷字家岸８１番１号</t>
  </si>
  <si>
    <t>0184-53-2827</t>
  </si>
  <si>
    <t>0184-53-2837</t>
  </si>
  <si>
    <t>第368号</t>
  </si>
  <si>
    <t>266</t>
  </si>
  <si>
    <t>018－0604</t>
  </si>
  <si>
    <t>由利本荘市西目町沼田字弁天前４０－１５０</t>
  </si>
  <si>
    <t>0184-33-3055</t>
  </si>
  <si>
    <t>0184-33-2372</t>
  </si>
  <si>
    <t>第494号</t>
  </si>
  <si>
    <t>018－0711</t>
  </si>
  <si>
    <t>由利本荘市岩谷町字日渡１４７の１</t>
  </si>
  <si>
    <t>0184-65-2047</t>
  </si>
  <si>
    <t>0184-65-2327</t>
  </si>
  <si>
    <t>第105号</t>
  </si>
  <si>
    <t>由利本荘市岩渕下９８－２</t>
  </si>
  <si>
    <t>0184-28-1212</t>
  </si>
  <si>
    <t>0184-28-1214</t>
  </si>
  <si>
    <t>165</t>
  </si>
  <si>
    <t>由利本荘市花畑町２－３２－３</t>
  </si>
  <si>
    <t>0184-28-4550</t>
  </si>
  <si>
    <t>0184-23-3577</t>
  </si>
  <si>
    <t>第261号</t>
  </si>
  <si>
    <t>015－0862</t>
  </si>
  <si>
    <t>由利本荘市小人町１１５－３</t>
  </si>
  <si>
    <t>0184-28-0170</t>
  </si>
  <si>
    <t>0184-28-0172</t>
  </si>
  <si>
    <t>015－0501</t>
  </si>
  <si>
    <t>由利本荘市鳥海町伏見字久保１３－６</t>
  </si>
  <si>
    <t>0184-27-6222</t>
  </si>
  <si>
    <t>0184-27-6223</t>
  </si>
  <si>
    <t>015－0404</t>
  </si>
  <si>
    <t>由利本荘市矢島町七日町字曲り渕１２３－１</t>
  </si>
  <si>
    <t>0184-27-5005</t>
  </si>
  <si>
    <t>0184-27-5002</t>
  </si>
  <si>
    <t>175</t>
  </si>
  <si>
    <t>015－0836</t>
  </si>
  <si>
    <t>由利本荘市赤沼下４３７</t>
  </si>
  <si>
    <t>0184-24-0541</t>
  </si>
  <si>
    <t>0184-24-0548</t>
  </si>
  <si>
    <t>第302号</t>
  </si>
  <si>
    <t>124</t>
  </si>
  <si>
    <t>015－0843</t>
  </si>
  <si>
    <t>由利本荘市東梵天２９７番地８</t>
  </si>
  <si>
    <t>0184-74-4161</t>
  </si>
  <si>
    <t>0184-74-4162</t>
  </si>
  <si>
    <t>第194号</t>
  </si>
  <si>
    <t>157</t>
  </si>
  <si>
    <t>由利本荘市西目町沼田字新道下２－９０</t>
  </si>
  <si>
    <t>0184-33-4880</t>
  </si>
  <si>
    <t>0184-33-4887</t>
  </si>
  <si>
    <t>第242号</t>
  </si>
  <si>
    <t>176</t>
  </si>
  <si>
    <t>015－0809</t>
  </si>
  <si>
    <t>由利本荘市本荘１１７番地</t>
  </si>
  <si>
    <t>0184-22-3903</t>
  </si>
  <si>
    <t>0184-23-5011</t>
  </si>
  <si>
    <t>第304号</t>
  </si>
  <si>
    <t>015－0802</t>
  </si>
  <si>
    <t>由利本荘市表尾崎町１８－４</t>
  </si>
  <si>
    <t>0184-28-1881</t>
  </si>
  <si>
    <t>0184-28-1882</t>
  </si>
  <si>
    <t>171</t>
  </si>
  <si>
    <t>015－0211</t>
  </si>
  <si>
    <t>由利本荘市東由利老方字老方１３－７</t>
  </si>
  <si>
    <t>0184-62-4122</t>
  </si>
  <si>
    <t>0184-62-4133</t>
  </si>
  <si>
    <t>第283号</t>
  </si>
  <si>
    <t>131</t>
  </si>
  <si>
    <t>015－0033</t>
  </si>
  <si>
    <t>由利本荘市神沢字浜辺８６番</t>
  </si>
  <si>
    <t>0184-27-3233</t>
  </si>
  <si>
    <t>0184-27-3255</t>
  </si>
  <si>
    <t>第207号</t>
  </si>
  <si>
    <t>92</t>
  </si>
  <si>
    <t>由利本荘市東梵天１７３番地１</t>
  </si>
  <si>
    <t>0184-28-0800</t>
  </si>
  <si>
    <t>0184-23-8200</t>
  </si>
  <si>
    <t>第150号</t>
  </si>
  <si>
    <t>015－0851</t>
  </si>
  <si>
    <t>由利本荘市中梵天８７－５</t>
  </si>
  <si>
    <t>0184-74-3936</t>
  </si>
  <si>
    <t>0184-74-3937</t>
  </si>
  <si>
    <t>由利本荘市岩渕下６８－２</t>
  </si>
  <si>
    <t>0184-28-0233</t>
  </si>
  <si>
    <t>0184-28-0234</t>
  </si>
  <si>
    <t>273</t>
  </si>
  <si>
    <t>015－0013</t>
  </si>
  <si>
    <t>由利本荘市石脇字田尻野６－１１</t>
  </si>
  <si>
    <t>0184-22-3912</t>
  </si>
  <si>
    <t>0184-22-1866</t>
  </si>
  <si>
    <t>第516号</t>
  </si>
  <si>
    <t>274</t>
  </si>
  <si>
    <t>由利本荘市川口字家後１５０－１</t>
  </si>
  <si>
    <t>0184-22-0611</t>
  </si>
  <si>
    <t>0184-23-5050</t>
  </si>
  <si>
    <t>第519号</t>
  </si>
  <si>
    <t>293</t>
  </si>
  <si>
    <t>由利本荘市岩渕下１０８－２</t>
  </si>
  <si>
    <t>0184-25-8067</t>
  </si>
  <si>
    <t>0184-22-2011</t>
  </si>
  <si>
    <t>第548号</t>
  </si>
  <si>
    <t>276</t>
  </si>
  <si>
    <t>由利本荘市小人町２２３－１</t>
  </si>
  <si>
    <t>0184-74-4131</t>
  </si>
  <si>
    <t>0184-74-4132</t>
  </si>
  <si>
    <t>第523号</t>
  </si>
  <si>
    <t>277</t>
  </si>
  <si>
    <t>由利本荘市川口字八幡前２６１番地</t>
  </si>
  <si>
    <t>0184-23-7071</t>
  </si>
  <si>
    <t>0184-23-7070</t>
  </si>
  <si>
    <t>第524号</t>
  </si>
  <si>
    <t>278</t>
  </si>
  <si>
    <t>015－0874</t>
  </si>
  <si>
    <t>由利本荘市給人町７－３</t>
  </si>
  <si>
    <t>0184-74-9151</t>
  </si>
  <si>
    <t>0184-74-9155</t>
  </si>
  <si>
    <t>第525号</t>
  </si>
  <si>
    <t>279</t>
  </si>
  <si>
    <t>015－0852</t>
  </si>
  <si>
    <t>由利本荘市一番堰１１７－１４</t>
  </si>
  <si>
    <t>0184-44-8075</t>
  </si>
  <si>
    <t>0184-44-8095</t>
  </si>
  <si>
    <t>第526号</t>
  </si>
  <si>
    <t>290</t>
  </si>
  <si>
    <t>由利本荘市東梵天１９２－４</t>
  </si>
  <si>
    <t>0184-44-8398</t>
  </si>
  <si>
    <t>0184-44-8399</t>
  </si>
  <si>
    <t>第544号</t>
  </si>
  <si>
    <t>平成29年 1月 1日</t>
  </si>
  <si>
    <t>307</t>
  </si>
  <si>
    <t>018－0901</t>
  </si>
  <si>
    <t>由利本荘市中田代字板井沢１１２－８</t>
  </si>
  <si>
    <t>0184-62-3077</t>
  </si>
  <si>
    <t>0184-62-3088</t>
  </si>
  <si>
    <t>第598号</t>
  </si>
  <si>
    <t>306</t>
  </si>
  <si>
    <t>015－0858</t>
  </si>
  <si>
    <t>由利本荘市西梵天７５－４</t>
  </si>
  <si>
    <t>0184-28-5055</t>
  </si>
  <si>
    <t>0184-28-5056</t>
  </si>
  <si>
    <t>第597号</t>
  </si>
  <si>
    <t>308</t>
  </si>
  <si>
    <t>由利本荘市矢島町七日町字下山寺１０５－１</t>
  </si>
  <si>
    <t>0184-27-5501</t>
  </si>
  <si>
    <t>0184-27-5502</t>
  </si>
  <si>
    <t>第599号</t>
  </si>
  <si>
    <t>平成30年 7月 1日</t>
  </si>
  <si>
    <t>015－0012</t>
  </si>
  <si>
    <t>由利本荘市石脇字田尻３－１２９</t>
  </si>
  <si>
    <t>0184-27-2589</t>
  </si>
  <si>
    <t>0184-27-2590</t>
  </si>
  <si>
    <t>339</t>
  </si>
  <si>
    <t>由利本荘市石脇字田尻野６－５０</t>
  </si>
  <si>
    <t>0184-28-5522</t>
  </si>
  <si>
    <t>0184-28-5523</t>
  </si>
  <si>
    <t>第661号</t>
  </si>
  <si>
    <t>令和 2年 9月 1日</t>
  </si>
  <si>
    <t>由利本荘市川口字高花１０６－４</t>
  </si>
  <si>
    <t>0184-27-1120</t>
  </si>
  <si>
    <t>0184-24-1422</t>
  </si>
  <si>
    <t>348</t>
  </si>
  <si>
    <t>由利本荘市岩城内道川字馬道４４－１７</t>
  </si>
  <si>
    <t>0184-74-7656</t>
  </si>
  <si>
    <t>0184-74-7657</t>
  </si>
  <si>
    <t>第675号</t>
  </si>
  <si>
    <t>353</t>
  </si>
  <si>
    <t>015－0072</t>
  </si>
  <si>
    <t>由利本荘市裏尾崎町４－３</t>
  </si>
  <si>
    <t>0184-24-2381</t>
  </si>
  <si>
    <t>0184-44-8175</t>
  </si>
  <si>
    <t>第684号</t>
  </si>
  <si>
    <t>令和 3年 5月 1日</t>
  </si>
  <si>
    <t>357</t>
  </si>
  <si>
    <t>015－0065</t>
  </si>
  <si>
    <t>由利本荘市荒町字真城７２</t>
  </si>
  <si>
    <t>0184-74-7021</t>
  </si>
  <si>
    <t>0184-74-7031</t>
  </si>
  <si>
    <t>第690号</t>
  </si>
  <si>
    <t>365</t>
  </si>
  <si>
    <t>018－0731</t>
  </si>
  <si>
    <t>由利本荘市大内三川字三川１１番地</t>
  </si>
  <si>
    <t>0184-62-1011</t>
  </si>
  <si>
    <t>0184-62-1012</t>
  </si>
  <si>
    <t>第705号</t>
  </si>
  <si>
    <t>調剤薬局ツルハドラッグ本荘店</t>
  </si>
  <si>
    <t>由利本荘市中梵天１０８番</t>
  </si>
  <si>
    <t>0184-74-3770</t>
  </si>
  <si>
    <t>第63号</t>
  </si>
  <si>
    <t>229</t>
  </si>
  <si>
    <t>010－0511</t>
  </si>
  <si>
    <t>男鹿市船川港船川字海岸通り１号１０番地４</t>
  </si>
  <si>
    <t>0185-22-1155</t>
  </si>
  <si>
    <t>0185-22-1156</t>
  </si>
  <si>
    <t>第409号</t>
  </si>
  <si>
    <t>219</t>
  </si>
  <si>
    <t>0185-23-2152</t>
  </si>
  <si>
    <t>0185-23-2557</t>
  </si>
  <si>
    <t>第392号</t>
  </si>
  <si>
    <t>232</t>
  </si>
  <si>
    <t>010－0683</t>
  </si>
  <si>
    <t>男鹿市北浦北浦字山王林４番地２９</t>
  </si>
  <si>
    <t>0185-33-3177</t>
  </si>
  <si>
    <t>0185-33-3176</t>
  </si>
  <si>
    <t>第414号</t>
  </si>
  <si>
    <t>107</t>
  </si>
  <si>
    <t>男鹿市船川港船川字新浜町３１</t>
  </si>
  <si>
    <t>0185-24-3212</t>
  </si>
  <si>
    <t>0185-24-3213</t>
  </si>
  <si>
    <t>第170号</t>
  </si>
  <si>
    <t>259</t>
  </si>
  <si>
    <t>010－0431</t>
  </si>
  <si>
    <t>男鹿市払戸字渡部１０４番地１</t>
  </si>
  <si>
    <t>0185-22-7151</t>
  </si>
  <si>
    <t>0185-22-7152</t>
  </si>
  <si>
    <t>第484号</t>
  </si>
  <si>
    <t>010－0342</t>
  </si>
  <si>
    <t>男鹿市脇本脇本字石館１６</t>
  </si>
  <si>
    <t>0185-22-2060</t>
  </si>
  <si>
    <t>010－0341</t>
  </si>
  <si>
    <t>男鹿市船越字本町１３－１８</t>
  </si>
  <si>
    <t>0185-35-4910</t>
  </si>
  <si>
    <t>0185-35-4911</t>
  </si>
  <si>
    <t>255</t>
  </si>
  <si>
    <t>男鹿市船越字本町３番</t>
  </si>
  <si>
    <t>0185-22-6533</t>
  </si>
  <si>
    <t>0185-22-6530</t>
  </si>
  <si>
    <t>第455号</t>
  </si>
  <si>
    <t>166</t>
  </si>
  <si>
    <t>男鹿市船越字船越３０７</t>
  </si>
  <si>
    <t>0185-35-2765</t>
  </si>
  <si>
    <t>0185-35-4095</t>
  </si>
  <si>
    <t>第263号</t>
  </si>
  <si>
    <t>男鹿市船越字内子１－２５０</t>
  </si>
  <si>
    <t>0185-35-4455</t>
  </si>
  <si>
    <t>男鹿市払戸字大堤１２７番１</t>
  </si>
  <si>
    <t>0185-47-8272</t>
  </si>
  <si>
    <t>第16号</t>
  </si>
  <si>
    <t>男鹿市船川港船川字海岸通り１－８－５</t>
  </si>
  <si>
    <t>0185-22-1102</t>
  </si>
  <si>
    <t>0185-22-1103</t>
  </si>
  <si>
    <t>121</t>
  </si>
  <si>
    <t>012－0813</t>
  </si>
  <si>
    <t>湯沢市前森３丁目１－４８</t>
  </si>
  <si>
    <t>0183-73-2956</t>
  </si>
  <si>
    <t>0183-73-1137</t>
  </si>
  <si>
    <t>第188号</t>
  </si>
  <si>
    <t>012－0055</t>
  </si>
  <si>
    <t>湯沢市山田字勇ヶ岡３１</t>
  </si>
  <si>
    <t>0183-72-3210</t>
  </si>
  <si>
    <t>0183-73-8436</t>
  </si>
  <si>
    <t>012－0857</t>
  </si>
  <si>
    <t>湯沢市千石町４丁目１－１８</t>
  </si>
  <si>
    <t>0183-79-5900</t>
  </si>
  <si>
    <t>0183-79-5901</t>
  </si>
  <si>
    <t>012－0026</t>
  </si>
  <si>
    <t>湯沢市大島町８９番地２１</t>
  </si>
  <si>
    <t>0183-55-8015</t>
  </si>
  <si>
    <t>0183-79-5050</t>
  </si>
  <si>
    <t>286</t>
  </si>
  <si>
    <t>012－0841</t>
  </si>
  <si>
    <t>湯沢市大町１－２９－１</t>
  </si>
  <si>
    <t>0183-55-8562</t>
  </si>
  <si>
    <t>0183-55-8563</t>
  </si>
  <si>
    <t>第536号</t>
  </si>
  <si>
    <t>297</t>
  </si>
  <si>
    <t>012－0827</t>
  </si>
  <si>
    <t>湯沢市表町三丁目２－１</t>
  </si>
  <si>
    <t>0183-73-7557</t>
  </si>
  <si>
    <t>0183-73-7552</t>
  </si>
  <si>
    <t>第567号</t>
  </si>
  <si>
    <t>012－0041</t>
  </si>
  <si>
    <t>湯沢市字中野１８０－５</t>
  </si>
  <si>
    <t>0183-79-5019</t>
  </si>
  <si>
    <t>0183-79-5033</t>
  </si>
  <si>
    <t>第49号</t>
  </si>
  <si>
    <t>012－0037</t>
  </si>
  <si>
    <t>湯沢市沖鶴１９９－２</t>
  </si>
  <si>
    <t>0183-79-6623</t>
  </si>
  <si>
    <t>0183-79-6621</t>
  </si>
  <si>
    <t>314</t>
  </si>
  <si>
    <t>湯沢市前森３丁目５－４</t>
  </si>
  <si>
    <t>0183-72-9898</t>
  </si>
  <si>
    <t>第614号</t>
  </si>
  <si>
    <t>湯沢市表町四丁目９番１０</t>
  </si>
  <si>
    <t>0183-78-0588</t>
  </si>
  <si>
    <t>0183-78-0585</t>
  </si>
  <si>
    <t>014－0014</t>
  </si>
  <si>
    <t>大仙市大曲福住町２－２６</t>
  </si>
  <si>
    <t>0187-63-8008</t>
  </si>
  <si>
    <t>0187-63-8007</t>
  </si>
  <si>
    <t>014－0047</t>
  </si>
  <si>
    <t>大仙市大曲須和町１－４－２２</t>
  </si>
  <si>
    <t>0187-62-0322</t>
  </si>
  <si>
    <t>0187-62-7221</t>
  </si>
  <si>
    <t>第66号</t>
  </si>
  <si>
    <t>014－0013</t>
  </si>
  <si>
    <t>大仙市朝日町１７番４号</t>
  </si>
  <si>
    <t>0187-63-0350</t>
  </si>
  <si>
    <t>0187-63-0351</t>
  </si>
  <si>
    <t>014－0023</t>
  </si>
  <si>
    <t>大仙市大曲黒瀬町３番４４号</t>
  </si>
  <si>
    <t>0187-63-2818</t>
  </si>
  <si>
    <t>0187-63-2813</t>
  </si>
  <si>
    <t>014－0044</t>
  </si>
  <si>
    <t>大仙市戸蒔字谷地添７０番３号</t>
  </si>
  <si>
    <t>0187-63-4440</t>
  </si>
  <si>
    <t>0187-63-4441</t>
  </si>
  <si>
    <t>014－0012</t>
  </si>
  <si>
    <t>大仙市幸町４－２３－５</t>
  </si>
  <si>
    <t>0187-86-3330</t>
  </si>
  <si>
    <t>0187-86-3331</t>
  </si>
  <si>
    <t>第79号</t>
  </si>
  <si>
    <t>94</t>
  </si>
  <si>
    <t>014－0024</t>
  </si>
  <si>
    <t>大仙市大曲中通町４番２６号</t>
  </si>
  <si>
    <t>0187-86-3433</t>
  </si>
  <si>
    <t>0187-66-2833</t>
  </si>
  <si>
    <t>第152号</t>
  </si>
  <si>
    <t>172</t>
  </si>
  <si>
    <t>大仙市大曲中通町３ー４</t>
  </si>
  <si>
    <t>0187-63-2800</t>
  </si>
  <si>
    <t>0187-63-2801</t>
  </si>
  <si>
    <t>第291号</t>
  </si>
  <si>
    <t>83</t>
  </si>
  <si>
    <t>019－2112</t>
  </si>
  <si>
    <t>大仙市刈和野清光院後３８－２</t>
  </si>
  <si>
    <t>0187-87-3075</t>
  </si>
  <si>
    <t>0187-87-3076</t>
  </si>
  <si>
    <t>第128号</t>
  </si>
  <si>
    <t>201</t>
  </si>
  <si>
    <t>014－0207</t>
  </si>
  <si>
    <t>大仙市長野字六日町９４</t>
  </si>
  <si>
    <t>0187-56-3002</t>
  </si>
  <si>
    <t>0187-56-2110</t>
  </si>
  <si>
    <t>第350号</t>
  </si>
  <si>
    <t>204</t>
  </si>
  <si>
    <t>019－2411</t>
  </si>
  <si>
    <t>大仙市協和境字野田８６番地１</t>
  </si>
  <si>
    <t>018-892-3051</t>
  </si>
  <si>
    <t>018-892-3480</t>
  </si>
  <si>
    <t>第354号</t>
  </si>
  <si>
    <t>179</t>
  </si>
  <si>
    <t>014－0111</t>
  </si>
  <si>
    <t>大仙市横堀字杉下１２０</t>
  </si>
  <si>
    <t>0187-69-2300</t>
  </si>
  <si>
    <t>第308号</t>
  </si>
  <si>
    <t>135</t>
  </si>
  <si>
    <t>019－1601</t>
  </si>
  <si>
    <t>大仙市太田町横沢字久保関北７１８－１</t>
  </si>
  <si>
    <t>0187-86-9070</t>
  </si>
  <si>
    <t>0187-86-9071</t>
  </si>
  <si>
    <t>第213号</t>
  </si>
  <si>
    <t>大仙市太田町横沢字堀ノ内１</t>
  </si>
  <si>
    <t>0187-88-1139</t>
  </si>
  <si>
    <t>0187-88-1394</t>
  </si>
  <si>
    <t>014－0055</t>
  </si>
  <si>
    <t>大仙市大曲あけぼの町８番１１号</t>
  </si>
  <si>
    <t>0187-62-7122</t>
  </si>
  <si>
    <t>0187-62-7123</t>
  </si>
  <si>
    <t>189</t>
  </si>
  <si>
    <t>019－1701</t>
  </si>
  <si>
    <t>大仙市神宮寺字本郷下６３番地７</t>
  </si>
  <si>
    <t>0187-72-2558</t>
  </si>
  <si>
    <t>0187-72-2566</t>
  </si>
  <si>
    <t>第330号</t>
  </si>
  <si>
    <t>93</t>
  </si>
  <si>
    <t>014－1413</t>
  </si>
  <si>
    <t>大仙市角間川町字町頭１８０番地１９</t>
  </si>
  <si>
    <t>0187-65-4141</t>
  </si>
  <si>
    <t>0187-65-4500</t>
  </si>
  <si>
    <t>第151号</t>
  </si>
  <si>
    <t>111</t>
  </si>
  <si>
    <t>014－0048</t>
  </si>
  <si>
    <t>大仙市大曲上大町５５１番</t>
  </si>
  <si>
    <t>0187-86-0838</t>
  </si>
  <si>
    <t>0187-66-2886</t>
  </si>
  <si>
    <t>第174号</t>
  </si>
  <si>
    <t>191</t>
  </si>
  <si>
    <t>014－0062</t>
  </si>
  <si>
    <t>大仙市大曲上栄町１０番３２号</t>
  </si>
  <si>
    <t>0187-66-2688</t>
  </si>
  <si>
    <t>0187-66-2918</t>
  </si>
  <si>
    <t>第337号</t>
  </si>
  <si>
    <t>大仙市大曲福住町２番４号</t>
  </si>
  <si>
    <t>0187-66-3060</t>
  </si>
  <si>
    <t>0187-62-3101</t>
  </si>
  <si>
    <t>大仙市角間川町字下中町３３－２</t>
  </si>
  <si>
    <t>0187-86-5450</t>
  </si>
  <si>
    <t>0187-86-5460</t>
  </si>
  <si>
    <t>014－0021</t>
  </si>
  <si>
    <t>大仙市福田町２２－２１－７</t>
  </si>
  <si>
    <t>0187-62-3440</t>
  </si>
  <si>
    <t>0187-62-3441</t>
  </si>
  <si>
    <t>014－0051</t>
  </si>
  <si>
    <t>大仙市大曲浜町７－４１</t>
  </si>
  <si>
    <t>0187-66-3207</t>
  </si>
  <si>
    <t>0187-66-3530</t>
  </si>
  <si>
    <t>254</t>
  </si>
  <si>
    <t>大仙市大曲須和町２丁目２番４９号</t>
  </si>
  <si>
    <t>0187-63-9200</t>
  </si>
  <si>
    <t>0187-63-9300</t>
  </si>
  <si>
    <t>第453号</t>
  </si>
  <si>
    <t>大仙市福田町２２番２３－６号</t>
  </si>
  <si>
    <t>0187-86-3306</t>
  </si>
  <si>
    <t>110</t>
  </si>
  <si>
    <t>大仙市長野字新山６３－３</t>
  </si>
  <si>
    <t>0187-56-7511</t>
  </si>
  <si>
    <t>0187-56-7512</t>
  </si>
  <si>
    <t>第173号</t>
  </si>
  <si>
    <t>134</t>
  </si>
  <si>
    <t>大仙市福田町２１番２３－１２号</t>
  </si>
  <si>
    <t>0187-66-3332</t>
  </si>
  <si>
    <t>0187-66-3339</t>
  </si>
  <si>
    <t>第212号</t>
  </si>
  <si>
    <t>212</t>
  </si>
  <si>
    <t>014－0063</t>
  </si>
  <si>
    <t>大仙市大曲日の出町二丁目４番４５号</t>
  </si>
  <si>
    <t>0187-88-8255</t>
  </si>
  <si>
    <t>0187-88-8101</t>
  </si>
  <si>
    <t>第374号</t>
  </si>
  <si>
    <t>90</t>
  </si>
  <si>
    <t>014－0067</t>
  </si>
  <si>
    <t>大仙市飯田字堰東１５１番地１</t>
  </si>
  <si>
    <t>0187-73-6408</t>
  </si>
  <si>
    <t>0187-73-6409</t>
  </si>
  <si>
    <t>第144号</t>
  </si>
  <si>
    <t>014－0027</t>
  </si>
  <si>
    <t>大仙市大曲通町６番３０号</t>
  </si>
  <si>
    <t>0187-86-0363</t>
  </si>
  <si>
    <t>0187-86-0364</t>
  </si>
  <si>
    <t>大仙市大曲通町８番３６号</t>
  </si>
  <si>
    <t>0187-73-6345</t>
  </si>
  <si>
    <t>0187-73-5123</t>
  </si>
  <si>
    <t>大仙市飯田字堰東１５２－３</t>
  </si>
  <si>
    <t>0187-66-3730</t>
  </si>
  <si>
    <t>0187-66-3731</t>
  </si>
  <si>
    <t>380</t>
  </si>
  <si>
    <t>0187-63-5880</t>
  </si>
  <si>
    <t>0187-63-0433</t>
  </si>
  <si>
    <t>第722号</t>
  </si>
  <si>
    <t>014－0022</t>
  </si>
  <si>
    <t>大仙市大花町１１番６－１０号</t>
  </si>
  <si>
    <t>0187-73-6412</t>
  </si>
  <si>
    <t>0187-73-6413</t>
  </si>
  <si>
    <t>大仙市大曲通町８番３６号Ａｎｂｅｅ大曲１Ｆ</t>
  </si>
  <si>
    <t>0187-66-3950</t>
  </si>
  <si>
    <t>0187-66-3951</t>
  </si>
  <si>
    <t>大仙市大曲福住町６－２０</t>
  </si>
  <si>
    <t>0187-66-3150</t>
  </si>
  <si>
    <t>0187-66-3151</t>
  </si>
  <si>
    <t>大仙市大曲通町１０－１</t>
  </si>
  <si>
    <t>0187-62-0481</t>
  </si>
  <si>
    <t>0187-62-7083</t>
  </si>
  <si>
    <t>202</t>
  </si>
  <si>
    <t>大仙市長野字柳田６４番２</t>
  </si>
  <si>
    <t>0187-56-4411</t>
  </si>
  <si>
    <t>0187-56-3080</t>
  </si>
  <si>
    <t>第351号</t>
  </si>
  <si>
    <t>大仙市大曲上栄町７番１１号</t>
  </si>
  <si>
    <t>0187-66-0550</t>
  </si>
  <si>
    <t>0187-66-0551</t>
  </si>
  <si>
    <t>268</t>
  </si>
  <si>
    <t>大仙市大曲通町１０番１１号</t>
  </si>
  <si>
    <t>018-766-3939</t>
  </si>
  <si>
    <t>018-763-0051</t>
  </si>
  <si>
    <t>第506号</t>
  </si>
  <si>
    <t>平成28年 6月 1日</t>
  </si>
  <si>
    <t>267</t>
  </si>
  <si>
    <t>大仙市刈和野字清光院後４２－２６</t>
  </si>
  <si>
    <t>018-775-2233</t>
  </si>
  <si>
    <t>018-775-2712</t>
  </si>
  <si>
    <t>第504号</t>
  </si>
  <si>
    <t>270</t>
  </si>
  <si>
    <t>大仙市長野字柳田５８－４</t>
  </si>
  <si>
    <t>0187-49-6185</t>
  </si>
  <si>
    <t>0187-49-6195</t>
  </si>
  <si>
    <t>第511号</t>
  </si>
  <si>
    <t>平成28年 8月 1日</t>
  </si>
  <si>
    <t>351</t>
  </si>
  <si>
    <t>大仙市大曲日の出町２丁目７－６</t>
  </si>
  <si>
    <t>0187-88-8400</t>
  </si>
  <si>
    <t>0187-88-8412</t>
  </si>
  <si>
    <t>第678号</t>
  </si>
  <si>
    <t>大仙市大花町１３番１９号</t>
  </si>
  <si>
    <t>0187-63-2777</t>
  </si>
  <si>
    <t>0187-62-2311</t>
  </si>
  <si>
    <t>288</t>
  </si>
  <si>
    <t>大仙市大曲福住町９－２２</t>
  </si>
  <si>
    <t>0187-73-7500</t>
  </si>
  <si>
    <t>0187-73-7502</t>
  </si>
  <si>
    <t>第538号</t>
  </si>
  <si>
    <t>298</t>
  </si>
  <si>
    <t>大仙市大曲福住町３－１９</t>
  </si>
  <si>
    <t>0187-62-5466</t>
  </si>
  <si>
    <t>0187-62-5467</t>
  </si>
  <si>
    <t>第568号</t>
  </si>
  <si>
    <t>大仙市大花町１４番１４号</t>
  </si>
  <si>
    <t>0187-73-8315</t>
  </si>
  <si>
    <t>0187-73-8316</t>
  </si>
  <si>
    <t>328</t>
  </si>
  <si>
    <t>大仙市大曲上栄町８－１７</t>
  </si>
  <si>
    <t>0187-62-5110</t>
  </si>
  <si>
    <t>0187-62-6431</t>
  </si>
  <si>
    <t>第637号</t>
  </si>
  <si>
    <t>令和元年 5月20日</t>
  </si>
  <si>
    <t>014－0033</t>
  </si>
  <si>
    <t>大仙市和合字坪立１７７番地</t>
  </si>
  <si>
    <t>0187-66-3168</t>
  </si>
  <si>
    <t>0187-66-3169</t>
  </si>
  <si>
    <t>014－0805</t>
  </si>
  <si>
    <t>大仙市高梨字田茂木８９</t>
  </si>
  <si>
    <t>0187-62-6688</t>
  </si>
  <si>
    <t>382</t>
  </si>
  <si>
    <t>ともに薬局</t>
  </si>
  <si>
    <t>014－0057</t>
  </si>
  <si>
    <t>大仙市大曲船場町一丁目６番４号</t>
  </si>
  <si>
    <t>0187-73-9460</t>
  </si>
  <si>
    <t>0187-73-7483</t>
  </si>
  <si>
    <t>第724号</t>
  </si>
  <si>
    <t>018－5334</t>
  </si>
  <si>
    <t>鹿角市十和田毛馬内字古下タ３３－３</t>
  </si>
  <si>
    <t>0186-35-3200</t>
  </si>
  <si>
    <t>0186-35-3990</t>
  </si>
  <si>
    <t>第92号</t>
  </si>
  <si>
    <t>018－5421</t>
  </si>
  <si>
    <t>鹿角市十和田大湯字湯の岱二丁目１５番地</t>
  </si>
  <si>
    <t>0186-37-4700</t>
  </si>
  <si>
    <t>0186-37-4701</t>
  </si>
  <si>
    <t>第68号</t>
  </si>
  <si>
    <t>018－5201</t>
  </si>
  <si>
    <t>鹿角市花輪字扇ノ間６－８</t>
  </si>
  <si>
    <t>0186-31-0161</t>
  </si>
  <si>
    <t>0186-31-0162</t>
  </si>
  <si>
    <t>96</t>
  </si>
  <si>
    <t>鹿角市花輪字八正寺９－１２</t>
  </si>
  <si>
    <t>0186-23-5121</t>
  </si>
  <si>
    <t>0186-23-5122</t>
  </si>
  <si>
    <t>第155号</t>
  </si>
  <si>
    <t>350</t>
  </si>
  <si>
    <t>鹿角市花輪字向畑８９－１</t>
  </si>
  <si>
    <t>0186-30-0033</t>
  </si>
  <si>
    <t>0186-30-0044</t>
  </si>
  <si>
    <t>第677号</t>
  </si>
  <si>
    <t>鹿角市花輪字小沼９７－３</t>
  </si>
  <si>
    <t>0186-30-1193</t>
  </si>
  <si>
    <t>0186-30-0099</t>
  </si>
  <si>
    <t>鹿角市花輪字柳田７５番地</t>
  </si>
  <si>
    <t>0186-30-0051</t>
  </si>
  <si>
    <t>0186-30-0052</t>
  </si>
  <si>
    <t>鹿角市花輪字下中島８１－６</t>
  </si>
  <si>
    <t>0186-30-1850</t>
  </si>
  <si>
    <t>0186-30-1851</t>
  </si>
  <si>
    <t>317</t>
  </si>
  <si>
    <t>鹿角市花輪字下中島１２０</t>
  </si>
  <si>
    <t>0186-30-0085</t>
  </si>
  <si>
    <t>0186-30-0086</t>
  </si>
  <si>
    <t>平成31年 2月12日</t>
  </si>
  <si>
    <t>329</t>
  </si>
  <si>
    <t>鹿角市花輪字八正寺１５－１１</t>
  </si>
  <si>
    <t>0186-22-0372</t>
  </si>
  <si>
    <t>0186-22-0472</t>
  </si>
  <si>
    <t>第639号</t>
  </si>
  <si>
    <t>令和元年 8月 1日</t>
  </si>
  <si>
    <t>343</t>
  </si>
  <si>
    <t>鹿角市十和田毛馬内字下寄熊６番１号</t>
  </si>
  <si>
    <t>0186-22-6041</t>
  </si>
  <si>
    <t>0186-22-6042</t>
  </si>
  <si>
    <t>第669号</t>
  </si>
  <si>
    <t>359</t>
  </si>
  <si>
    <t>鹿角市花輪字上中島６３－１</t>
  </si>
  <si>
    <t>0186-22-0028</t>
  </si>
  <si>
    <t>第697号</t>
  </si>
  <si>
    <t>令和 3年 8月 7日</t>
  </si>
  <si>
    <t>377</t>
  </si>
  <si>
    <t>鹿角市花輪字向畑９３－１</t>
  </si>
  <si>
    <t>0186-30-0080</t>
  </si>
  <si>
    <t>0186-30-0070</t>
  </si>
  <si>
    <t>第719号</t>
  </si>
  <si>
    <t>378</t>
  </si>
  <si>
    <t>鹿角市花輪字小沼９５－１</t>
  </si>
  <si>
    <t>0186-30-0066</t>
  </si>
  <si>
    <t>0186-30-0060</t>
  </si>
  <si>
    <t>第720号</t>
  </si>
  <si>
    <t>381</t>
  </si>
  <si>
    <t>つくし薬局　かづの店</t>
  </si>
  <si>
    <t>鹿角市花輪字鉄砲２１－４</t>
  </si>
  <si>
    <t>0186-22-4210</t>
  </si>
  <si>
    <t>0186-23-3002</t>
  </si>
  <si>
    <t>第723号</t>
  </si>
  <si>
    <t>258</t>
  </si>
  <si>
    <t>018－1401</t>
  </si>
  <si>
    <t>潟上市昭和大久保字街道下９６番地１０</t>
  </si>
  <si>
    <t>018-854-8500</t>
  </si>
  <si>
    <t>018-854-8501</t>
  </si>
  <si>
    <t>第483号</t>
  </si>
  <si>
    <t>206</t>
  </si>
  <si>
    <t>018－1502</t>
  </si>
  <si>
    <t>潟上市飯田川下虻川字屋敷１０１－７</t>
  </si>
  <si>
    <t>018-854-8272</t>
  </si>
  <si>
    <t>018-854-8288</t>
  </si>
  <si>
    <t>第356号</t>
  </si>
  <si>
    <t>010－0201</t>
  </si>
  <si>
    <t>潟上市天王字上江川４７－１６１６</t>
  </si>
  <si>
    <t>018-878-6028</t>
  </si>
  <si>
    <t>018-878-7230</t>
  </si>
  <si>
    <t>140</t>
  </si>
  <si>
    <t>潟上市天王字北野３０２番地１８号</t>
  </si>
  <si>
    <t>018-872-2072</t>
  </si>
  <si>
    <t>018-872-2068</t>
  </si>
  <si>
    <t>第219号</t>
  </si>
  <si>
    <t>010－0101</t>
  </si>
  <si>
    <t>潟上市天王長沼４０番２２号</t>
  </si>
  <si>
    <t>018-870-4555</t>
  </si>
  <si>
    <t>018-870-4556</t>
  </si>
  <si>
    <t>第75号</t>
  </si>
  <si>
    <t>潟上市飯田川下虻川字道心谷地４８－５</t>
  </si>
  <si>
    <t>018-853-6277</t>
  </si>
  <si>
    <t>018-853-6288</t>
  </si>
  <si>
    <t>第100号</t>
  </si>
  <si>
    <t>184</t>
  </si>
  <si>
    <t>潟上市天王追分西２－６６</t>
  </si>
  <si>
    <t>018-874-8639</t>
  </si>
  <si>
    <t>018-874-8623</t>
  </si>
  <si>
    <t>第323号</t>
  </si>
  <si>
    <t>潟上市昭和大久保字小橋４１</t>
  </si>
  <si>
    <t>018-877-2333</t>
  </si>
  <si>
    <t>018-877-2384</t>
  </si>
  <si>
    <t>潟上市昭和大久保字虻川境１－９</t>
  </si>
  <si>
    <t>018-877-5670</t>
  </si>
  <si>
    <t>018-877-7071</t>
  </si>
  <si>
    <t>018－3322</t>
  </si>
  <si>
    <t>北秋田市住吉町９－１４</t>
  </si>
  <si>
    <t>0186-62-0120</t>
  </si>
  <si>
    <t>0186-63-2087</t>
  </si>
  <si>
    <t>146</t>
  </si>
  <si>
    <t>018－3311</t>
  </si>
  <si>
    <t>北秋田市材木町８－２８</t>
  </si>
  <si>
    <t>0186-63-0300</t>
  </si>
  <si>
    <t>0186-63-0323</t>
  </si>
  <si>
    <t>第227号</t>
  </si>
  <si>
    <t>164</t>
  </si>
  <si>
    <t>018－3331</t>
  </si>
  <si>
    <t>北秋田市鷹巣字西大柳岱２６番地１</t>
  </si>
  <si>
    <t>0186-63-1199</t>
  </si>
  <si>
    <t>0186-63-1799</t>
  </si>
  <si>
    <t>第260号</t>
  </si>
  <si>
    <t>145</t>
  </si>
  <si>
    <t>018－3302</t>
  </si>
  <si>
    <t>北秋田市栄字中綱１１７番地２</t>
  </si>
  <si>
    <t>0186-63-2727</t>
  </si>
  <si>
    <t>0186-62-2500</t>
  </si>
  <si>
    <t>第225号</t>
  </si>
  <si>
    <t>217</t>
  </si>
  <si>
    <t>018－3312</t>
  </si>
  <si>
    <t>北秋田市花園町１０番１号</t>
  </si>
  <si>
    <t>0186-63-2510</t>
  </si>
  <si>
    <t>0186-63-1904</t>
  </si>
  <si>
    <t>第386号</t>
  </si>
  <si>
    <t>144</t>
  </si>
  <si>
    <t>北秋田市住吉町１番４号</t>
  </si>
  <si>
    <t>0186-60-0115</t>
  </si>
  <si>
    <t>0186-60-0125</t>
  </si>
  <si>
    <t>第224号</t>
  </si>
  <si>
    <t>223</t>
  </si>
  <si>
    <t>018－4301</t>
  </si>
  <si>
    <t>北秋田市米内沢字薬師下６３</t>
  </si>
  <si>
    <t>0186-72-4117</t>
  </si>
  <si>
    <t>0186-72-5043</t>
  </si>
  <si>
    <t>第400号</t>
  </si>
  <si>
    <t>85</t>
  </si>
  <si>
    <t>北秋田市米内沢字林の腰１４番地２５</t>
  </si>
  <si>
    <t>0186-72-4301</t>
  </si>
  <si>
    <t>0186-72-3377</t>
  </si>
  <si>
    <t>第138号</t>
  </si>
  <si>
    <t>北秋田市鷹巣字北中家下７７</t>
  </si>
  <si>
    <t>0186-63-1185</t>
  </si>
  <si>
    <t>0186-62-0530</t>
  </si>
  <si>
    <t>143</t>
  </si>
  <si>
    <t>018－3325</t>
  </si>
  <si>
    <t>北秋田市元町１１番９号</t>
  </si>
  <si>
    <t>0186-63-1188</t>
  </si>
  <si>
    <t>0186-63-0309</t>
  </si>
  <si>
    <t>第223号</t>
  </si>
  <si>
    <t>161</t>
  </si>
  <si>
    <t>018－4611</t>
  </si>
  <si>
    <t>北秋田市阿仁水無字寺後３０</t>
  </si>
  <si>
    <t>0186-84-8155</t>
  </si>
  <si>
    <t>0186-82-2933</t>
  </si>
  <si>
    <t>第254号</t>
  </si>
  <si>
    <t>326</t>
  </si>
  <si>
    <t>018－4221</t>
  </si>
  <si>
    <t>北秋田市下杉字上清水沢１６－２９１</t>
  </si>
  <si>
    <t>0186-78-9933</t>
  </si>
  <si>
    <t>0186-78-9932</t>
  </si>
  <si>
    <t>第633号</t>
  </si>
  <si>
    <t>379</t>
  </si>
  <si>
    <t>北秋田市下杉字上清水沢１６番２９１</t>
  </si>
  <si>
    <t>0186-78-9001</t>
  </si>
  <si>
    <t>0186-78-9002</t>
  </si>
  <si>
    <t>第721号</t>
  </si>
  <si>
    <t>272</t>
  </si>
  <si>
    <t>018－3321</t>
  </si>
  <si>
    <t>北秋田市松葉町６番５０号</t>
  </si>
  <si>
    <t>0186-60-1187</t>
  </si>
  <si>
    <t>0186-60-1188</t>
  </si>
  <si>
    <t>第513号</t>
  </si>
  <si>
    <t>138</t>
  </si>
  <si>
    <t>014－0316</t>
  </si>
  <si>
    <t>仙北市角館町岩瀬町３５</t>
  </si>
  <si>
    <t>0187-53-2043</t>
  </si>
  <si>
    <t>0187-54-3525</t>
  </si>
  <si>
    <t>第217号</t>
  </si>
  <si>
    <t>240</t>
  </si>
  <si>
    <t>014－0368</t>
  </si>
  <si>
    <t>仙北市角館町中菅沢９２－３０</t>
  </si>
  <si>
    <t>0187-55-4192</t>
  </si>
  <si>
    <t>0187-55-4193</t>
  </si>
  <si>
    <t>第425号</t>
  </si>
  <si>
    <t>123</t>
  </si>
  <si>
    <t>014－0323</t>
  </si>
  <si>
    <t>仙北市角館町横町１０－２</t>
  </si>
  <si>
    <t>0187-55-4403</t>
  </si>
  <si>
    <t>0187-55-4401</t>
  </si>
  <si>
    <t>第193号</t>
  </si>
  <si>
    <t>234</t>
  </si>
  <si>
    <t>014－1201</t>
  </si>
  <si>
    <t>仙北市田沢湖生保内字石名坂３７－１</t>
  </si>
  <si>
    <t>0187-43-0010</t>
  </si>
  <si>
    <t>0187-43-1100</t>
  </si>
  <si>
    <t>第416号</t>
  </si>
  <si>
    <t>139</t>
  </si>
  <si>
    <t>014－0312</t>
  </si>
  <si>
    <t>仙北市角館町田町下丁２２－２</t>
  </si>
  <si>
    <t>0187-52-2636</t>
  </si>
  <si>
    <t>0187-52-2626</t>
  </si>
  <si>
    <t>第218号</t>
  </si>
  <si>
    <t>253</t>
  </si>
  <si>
    <t>014－1114</t>
  </si>
  <si>
    <t>仙北市田沢湖神代字野中清水２２５番地５</t>
  </si>
  <si>
    <t>0187-52-4614</t>
  </si>
  <si>
    <t>0187-52-4615</t>
  </si>
  <si>
    <t>第452号</t>
  </si>
  <si>
    <t>295</t>
  </si>
  <si>
    <t>014－0376</t>
  </si>
  <si>
    <t>仙北市角館町西下タ野７９－６</t>
  </si>
  <si>
    <t>0187-54-1548</t>
  </si>
  <si>
    <t>第565号</t>
  </si>
  <si>
    <t>平成29年 5月 1日</t>
  </si>
  <si>
    <t>311</t>
  </si>
  <si>
    <t>014－0515</t>
  </si>
  <si>
    <t>仙北市西木町門屋字道目木３２０番地１</t>
  </si>
  <si>
    <t>0187-52-5757</t>
  </si>
  <si>
    <t>0187-52-5888</t>
  </si>
  <si>
    <t>第608号</t>
  </si>
  <si>
    <t>平成30年 9月29日</t>
  </si>
  <si>
    <t>332</t>
  </si>
  <si>
    <t>014－0377</t>
  </si>
  <si>
    <t>仙北市角館町西田９９－３</t>
  </si>
  <si>
    <t>0187-49-6266</t>
  </si>
  <si>
    <t>0187-49-6267</t>
  </si>
  <si>
    <t>第643号</t>
  </si>
  <si>
    <t>令和 2年 1月 1日</t>
  </si>
  <si>
    <t>372</t>
  </si>
  <si>
    <t>014－0315</t>
  </si>
  <si>
    <t>仙北市角館町下新町２４－８</t>
  </si>
  <si>
    <t>0187-54-4187</t>
  </si>
  <si>
    <t>0187-49-6366</t>
  </si>
  <si>
    <t>第714号</t>
  </si>
  <si>
    <t>令和 4年10月31日</t>
  </si>
  <si>
    <t>018－0402</t>
  </si>
  <si>
    <t>にかほ市平沢字行ヒ森２－５</t>
  </si>
  <si>
    <t>0184-62-8060</t>
  </si>
  <si>
    <t>0184-37-3715</t>
  </si>
  <si>
    <t>159</t>
  </si>
  <si>
    <t>018－0112</t>
  </si>
  <si>
    <t>にかほ市象潟町家の後５４番３</t>
  </si>
  <si>
    <t>0184-43-2000</t>
  </si>
  <si>
    <t>0184-43-2060</t>
  </si>
  <si>
    <t>第246号</t>
  </si>
  <si>
    <t>178</t>
  </si>
  <si>
    <t>018－0311</t>
  </si>
  <si>
    <t>にかほ市金浦字古賀の田４－５７</t>
  </si>
  <si>
    <t>0184-74-3988</t>
  </si>
  <si>
    <t>0184-74-3989</t>
  </si>
  <si>
    <t>第306号</t>
  </si>
  <si>
    <t>226</t>
  </si>
  <si>
    <t>にかほ市平沢字中町６９</t>
  </si>
  <si>
    <t>0184-35-3008</t>
  </si>
  <si>
    <t>0184-35-2888</t>
  </si>
  <si>
    <t>第403号</t>
  </si>
  <si>
    <t>275</t>
  </si>
  <si>
    <t>にかほ市象潟町字家ノ後６５－２６</t>
  </si>
  <si>
    <t>0184-62-9090</t>
  </si>
  <si>
    <t>0184-62-9091</t>
  </si>
  <si>
    <t>第522号</t>
  </si>
  <si>
    <t>291</t>
  </si>
  <si>
    <t>018－0104</t>
  </si>
  <si>
    <t>にかほ市象潟町字狐森１０１－８</t>
  </si>
  <si>
    <t>0184-43-4527</t>
  </si>
  <si>
    <t>0184-32-5114</t>
  </si>
  <si>
    <t>第545号</t>
  </si>
  <si>
    <t>平成28年12月26日</t>
  </si>
  <si>
    <t>299</t>
  </si>
  <si>
    <t>にかほ市平沢字坂ノ下１００－１</t>
  </si>
  <si>
    <t>0184-35-4193</t>
  </si>
  <si>
    <t>0184-35-3741</t>
  </si>
  <si>
    <t>第574号</t>
  </si>
  <si>
    <t>平成29年10月 1日</t>
  </si>
  <si>
    <t>018－0115</t>
  </si>
  <si>
    <t>にかほ市象潟町字後田７７番地１</t>
  </si>
  <si>
    <t>0184-43-4655</t>
  </si>
  <si>
    <t>0184-43-5712</t>
  </si>
  <si>
    <t>199</t>
  </si>
  <si>
    <t>017－0202</t>
  </si>
  <si>
    <t>鹿角郡小坂町小坂鉱山字栗平２５番地１</t>
  </si>
  <si>
    <t>0186-29-5121</t>
  </si>
  <si>
    <t>0186-29-5122</t>
  </si>
  <si>
    <t>第345号</t>
  </si>
  <si>
    <t>242</t>
  </si>
  <si>
    <t>018－2641</t>
  </si>
  <si>
    <t>山本郡八峰町八森中浜２３－２</t>
  </si>
  <si>
    <t>0185-77-2518</t>
  </si>
  <si>
    <t>0185-70-4015</t>
  </si>
  <si>
    <t>第427号</t>
  </si>
  <si>
    <t>231</t>
  </si>
  <si>
    <t>018－2501</t>
  </si>
  <si>
    <t>山本郡八峰町峰浜水沢字稲荷堂後１２０－６</t>
  </si>
  <si>
    <t>0185-76-2052</t>
  </si>
  <si>
    <t>0185-76-2199</t>
  </si>
  <si>
    <t>第413号</t>
  </si>
  <si>
    <t>260</t>
  </si>
  <si>
    <t>018－2664</t>
  </si>
  <si>
    <t>山本郡八峰町八森古屋敷１３番地６</t>
  </si>
  <si>
    <t>0185-70-4160</t>
  </si>
  <si>
    <t>0185-70-4170</t>
  </si>
  <si>
    <t>第485号</t>
  </si>
  <si>
    <t>018－2407</t>
  </si>
  <si>
    <t>山本郡三種町浜田字東浜田１３９－２</t>
  </si>
  <si>
    <t>0185-85-4881</t>
  </si>
  <si>
    <t>0185-85-4885</t>
  </si>
  <si>
    <t>162</t>
  </si>
  <si>
    <t>018－1721</t>
  </si>
  <si>
    <t>南秋田郡五城目町七倉１１５－１</t>
  </si>
  <si>
    <t>018-852-2073</t>
  </si>
  <si>
    <t>018-852-2083</t>
  </si>
  <si>
    <t>第255号</t>
  </si>
  <si>
    <t>018－1724</t>
  </si>
  <si>
    <t>南秋田郡五城目町東磯ノ目２丁目１－１９</t>
  </si>
  <si>
    <t>018-855-1106</t>
  </si>
  <si>
    <t>018-855-1107</t>
  </si>
  <si>
    <t>第88号</t>
  </si>
  <si>
    <t>198</t>
  </si>
  <si>
    <t>018－1622</t>
  </si>
  <si>
    <t>南秋田郡八郎潟町一日市３６６－２</t>
  </si>
  <si>
    <t>018-875-2707</t>
  </si>
  <si>
    <t>018-875-2714</t>
  </si>
  <si>
    <t>第344号</t>
  </si>
  <si>
    <t>197</t>
  </si>
  <si>
    <t>018－1614</t>
  </si>
  <si>
    <t>南秋田郡八郎潟町中田６７－２１</t>
  </si>
  <si>
    <t>018-854-4466</t>
  </si>
  <si>
    <t>018-854-4467</t>
  </si>
  <si>
    <t>第343号</t>
  </si>
  <si>
    <t>018－1605</t>
  </si>
  <si>
    <t>南秋田郡八郎潟町川崎字貝保９９－２</t>
  </si>
  <si>
    <t>018-855-4199</t>
  </si>
  <si>
    <t>018-855-4189</t>
  </si>
  <si>
    <t>220</t>
  </si>
  <si>
    <t>018－1722</t>
  </si>
  <si>
    <t>南秋田郡五城目町字鵜ノ木３４番地</t>
  </si>
  <si>
    <t>018-852-3340</t>
  </si>
  <si>
    <t>018-852-9290</t>
  </si>
  <si>
    <t>第393号</t>
  </si>
  <si>
    <t>南秋田郡八郎潟町川崎字貝保３７－７</t>
  </si>
  <si>
    <t>018-855-4193</t>
  </si>
  <si>
    <t>018-855-4156</t>
  </si>
  <si>
    <t>284</t>
  </si>
  <si>
    <t>南秋田郡八郎潟町川崎字貝保３７－６</t>
  </si>
  <si>
    <t>018-855-4333</t>
  </si>
  <si>
    <t>018-855-4334</t>
  </si>
  <si>
    <t>第533号</t>
  </si>
  <si>
    <t>324</t>
  </si>
  <si>
    <t>018－1704</t>
  </si>
  <si>
    <t>南秋田郡五城目町字石田六ヶ村堰添９７番地５</t>
  </si>
  <si>
    <t>018-855-1121</t>
  </si>
  <si>
    <t>018-855-1123</t>
  </si>
  <si>
    <t>第629号</t>
  </si>
  <si>
    <t>010－0443</t>
  </si>
  <si>
    <t>南秋田郡大潟村字中央１－５</t>
  </si>
  <si>
    <t>0185-45-3172</t>
  </si>
  <si>
    <t>0185-45-2961</t>
  </si>
  <si>
    <t>第18号</t>
  </si>
  <si>
    <t>163</t>
  </si>
  <si>
    <t>019－1402</t>
  </si>
  <si>
    <t>仙北郡美郷町野中字宮崎８７番地３</t>
  </si>
  <si>
    <t>0187-84-0011</t>
  </si>
  <si>
    <t>0187-84-0411</t>
  </si>
  <si>
    <t>第257号</t>
  </si>
  <si>
    <t>132</t>
  </si>
  <si>
    <t>019－1404</t>
  </si>
  <si>
    <t>仙北郡美郷町六郷八百刈１４９</t>
  </si>
  <si>
    <t>0187-84-3071</t>
  </si>
  <si>
    <t>0187-84-3072</t>
  </si>
  <si>
    <t>第208号</t>
  </si>
  <si>
    <t>101</t>
  </si>
  <si>
    <t>012－1131</t>
  </si>
  <si>
    <t>雄勝郡羽後町西馬音内字本町３０番２号</t>
  </si>
  <si>
    <t>0183-62-1237</t>
  </si>
  <si>
    <t>0183-62-3989</t>
  </si>
  <si>
    <t>第162号</t>
  </si>
  <si>
    <t>100</t>
  </si>
  <si>
    <t>012－1100</t>
  </si>
  <si>
    <t>雄勝郡羽後町南西馬音内１７１番地３</t>
  </si>
  <si>
    <t>0183-78-7123</t>
  </si>
  <si>
    <t>0183-62-5226</t>
  </si>
  <si>
    <t>第161号</t>
  </si>
  <si>
    <t>216</t>
  </si>
  <si>
    <t>雄勝郡羽後町西馬音内字大戸道４４－６</t>
  </si>
  <si>
    <t>0183-78-4123</t>
  </si>
  <si>
    <t>0183-78-4124</t>
  </si>
  <si>
    <t>第383号</t>
  </si>
  <si>
    <t>252</t>
  </si>
  <si>
    <t>019－0801</t>
  </si>
  <si>
    <t>雄勝郡東成瀬村田子内字仙人下２４番地７</t>
  </si>
  <si>
    <t>0182-47-2105</t>
  </si>
  <si>
    <t>0182-47-2106</t>
  </si>
  <si>
    <t>第451号</t>
  </si>
  <si>
    <t>地支体２</t>
  </si>
  <si>
    <t>地支体１</t>
  </si>
  <si>
    <t>第397号</t>
  </si>
  <si>
    <t>地支体３</t>
  </si>
  <si>
    <t>第64号</t>
  </si>
  <si>
    <t>第471号</t>
  </si>
  <si>
    <t>令和 5年 6月 1日</t>
  </si>
  <si>
    <t>第110号</t>
  </si>
  <si>
    <t>第78号</t>
  </si>
  <si>
    <t>令和 3年 7月 1日</t>
  </si>
  <si>
    <t>第112号</t>
  </si>
  <si>
    <t>地支体４</t>
  </si>
  <si>
    <t>第404号</t>
  </si>
  <si>
    <t>第72号</t>
  </si>
  <si>
    <t>秋田市広面字蓮沼４４番２</t>
  </si>
  <si>
    <t>018-853-0386</t>
  </si>
  <si>
    <t>018-853-0387</t>
  </si>
  <si>
    <t>第440号</t>
  </si>
  <si>
    <t>第459号</t>
  </si>
  <si>
    <t>令和 4年 5月 1日</t>
  </si>
  <si>
    <t>令和 5年 3月 1日</t>
  </si>
  <si>
    <t>第76号</t>
  </si>
  <si>
    <t>令和 2年 8月 1日</t>
  </si>
  <si>
    <t>第443号</t>
  </si>
  <si>
    <t>第394号</t>
  </si>
  <si>
    <t>仙北市角館町西田９９－１</t>
  </si>
  <si>
    <t>0187-55-5887</t>
  </si>
  <si>
    <t>0187-55-5893</t>
  </si>
  <si>
    <t>仙北市角館町西田６１－３</t>
  </si>
  <si>
    <t>0187-52-1800</t>
  </si>
  <si>
    <t>0187-52-1801</t>
  </si>
  <si>
    <t>第85号</t>
  </si>
  <si>
    <t>仙北市田沢湖生保内字水尻５１番</t>
  </si>
  <si>
    <t>0187-43-9189</t>
  </si>
  <si>
    <t>0187-43-9190</t>
  </si>
  <si>
    <t>令和 4年 8月 1日</t>
  </si>
  <si>
    <t>第444号</t>
  </si>
  <si>
    <t>仙北郡美郷町六郷字馬町５８番地２</t>
  </si>
  <si>
    <t>0187-84-2825</t>
  </si>
  <si>
    <t>0187-84-2820</t>
  </si>
  <si>
    <t>第470号</t>
  </si>
  <si>
    <t>雄勝郡羽後町字稲荷９４－２</t>
  </si>
  <si>
    <t>0183-78-4330</t>
  </si>
  <si>
    <t>0183-78-4331</t>
  </si>
  <si>
    <t>薬連強</t>
  </si>
  <si>
    <t>第106号</t>
  </si>
  <si>
    <t>第97号</t>
  </si>
  <si>
    <t>第86号</t>
  </si>
  <si>
    <t>第69号</t>
  </si>
  <si>
    <t>第107号</t>
  </si>
  <si>
    <t>第90号</t>
  </si>
  <si>
    <t>第95号</t>
  </si>
  <si>
    <t>第93号</t>
  </si>
  <si>
    <t>第101号</t>
  </si>
  <si>
    <t>第65号</t>
  </si>
  <si>
    <t>第109号</t>
  </si>
  <si>
    <t>第96号</t>
  </si>
  <si>
    <t>後発調２</t>
  </si>
  <si>
    <t>第554号</t>
  </si>
  <si>
    <t>後発調１</t>
  </si>
  <si>
    <t>第366号</t>
  </si>
  <si>
    <t>第615号</t>
  </si>
  <si>
    <t>後発調３</t>
  </si>
  <si>
    <t>第469号</t>
  </si>
  <si>
    <t>第346号</t>
  </si>
  <si>
    <t>第367号</t>
  </si>
  <si>
    <t>第530号</t>
  </si>
  <si>
    <t>第550号</t>
  </si>
  <si>
    <t>第773号</t>
  </si>
  <si>
    <t>第501号</t>
  </si>
  <si>
    <t>第486号</t>
  </si>
  <si>
    <t>第617号</t>
  </si>
  <si>
    <t>第508号</t>
  </si>
  <si>
    <t>第562号</t>
  </si>
  <si>
    <t>第564号</t>
  </si>
  <si>
    <t>第579号</t>
  </si>
  <si>
    <t>第744号</t>
  </si>
  <si>
    <t>第588号</t>
  </si>
  <si>
    <t>第786号</t>
  </si>
  <si>
    <t>第683号</t>
  </si>
  <si>
    <t>第473号</t>
  </si>
  <si>
    <t>第331号</t>
  </si>
  <si>
    <t>第743号</t>
  </si>
  <si>
    <t>第332号</t>
  </si>
  <si>
    <t>第795号</t>
  </si>
  <si>
    <t>第571号</t>
  </si>
  <si>
    <t>第474号</t>
  </si>
  <si>
    <t>第532号</t>
  </si>
  <si>
    <t>第468号</t>
  </si>
  <si>
    <t>第712号</t>
  </si>
  <si>
    <t>第763号</t>
  </si>
  <si>
    <t>第775号</t>
  </si>
  <si>
    <t>第606号</t>
  </si>
  <si>
    <t>第521号</t>
  </si>
  <si>
    <t>第547号</t>
  </si>
  <si>
    <t>第477号</t>
  </si>
  <si>
    <t>第515号</t>
  </si>
  <si>
    <t>第609号</t>
  </si>
  <si>
    <t>第621号</t>
  </si>
  <si>
    <t>第518号</t>
  </si>
  <si>
    <t>第520号</t>
  </si>
  <si>
    <t>第479号</t>
  </si>
  <si>
    <t>第435号</t>
  </si>
  <si>
    <t>第561号</t>
  </si>
  <si>
    <t>第622号</t>
  </si>
  <si>
    <t>第780号</t>
  </si>
  <si>
    <t>第363号</t>
  </si>
  <si>
    <t>第334号</t>
  </si>
  <si>
    <t>第461号</t>
  </si>
  <si>
    <t>第312号</t>
  </si>
  <si>
    <t>第456号</t>
  </si>
  <si>
    <t>第517号</t>
  </si>
  <si>
    <t>第364号</t>
  </si>
  <si>
    <t>第770号</t>
  </si>
  <si>
    <t>第430号</t>
  </si>
  <si>
    <t>第762号</t>
  </si>
  <si>
    <t>第464号</t>
  </si>
  <si>
    <t>第689号</t>
  </si>
  <si>
    <t>第586号</t>
  </si>
  <si>
    <t>第602号</t>
  </si>
  <si>
    <t>第625号</t>
  </si>
  <si>
    <t>第796号</t>
  </si>
  <si>
    <t>第454号</t>
  </si>
  <si>
    <t>第627号</t>
  </si>
  <si>
    <t>第759号</t>
  </si>
  <si>
    <t>第610号</t>
  </si>
  <si>
    <t>第534号</t>
  </si>
  <si>
    <t>第488号</t>
  </si>
  <si>
    <t>第765号</t>
  </si>
  <si>
    <t>第410号</t>
  </si>
  <si>
    <t>第491号</t>
  </si>
  <si>
    <t>第314号</t>
  </si>
  <si>
    <t>第551号</t>
  </si>
  <si>
    <t>第380号</t>
  </si>
  <si>
    <t>第630号</t>
  </si>
  <si>
    <t>第725号</t>
  </si>
  <si>
    <t>第791号</t>
  </si>
  <si>
    <t>第764号</t>
  </si>
  <si>
    <t>第558号</t>
  </si>
  <si>
    <t>第408号</t>
  </si>
  <si>
    <t>第778号</t>
  </si>
  <si>
    <t>第779号</t>
  </si>
  <si>
    <t>第590号</t>
  </si>
  <si>
    <t>第502号</t>
  </si>
  <si>
    <t>第685号</t>
  </si>
  <si>
    <t>第582号</t>
  </si>
  <si>
    <t>第465号</t>
  </si>
  <si>
    <t>第603号</t>
  </si>
  <si>
    <t>第681号</t>
  </si>
  <si>
    <t>第794号</t>
  </si>
  <si>
    <t>第569号</t>
  </si>
  <si>
    <t>第632号</t>
  </si>
  <si>
    <t>第634号</t>
  </si>
  <si>
    <t>第472号</t>
  </si>
  <si>
    <t>第460号</t>
  </si>
  <si>
    <t>第439号</t>
  </si>
  <si>
    <t>第748号</t>
  </si>
  <si>
    <t>第311号</t>
  </si>
  <si>
    <t>第595号</t>
  </si>
  <si>
    <t>第510号</t>
  </si>
  <si>
    <t>第726号</t>
  </si>
  <si>
    <t>第543号</t>
  </si>
  <si>
    <t>第560号</t>
  </si>
  <si>
    <t>第782号</t>
  </si>
  <si>
    <t>第462号</t>
  </si>
  <si>
    <t>第710号</t>
  </si>
  <si>
    <t>第740号</t>
  </si>
  <si>
    <t>第638号</t>
  </si>
  <si>
    <t>第442号</t>
  </si>
  <si>
    <t>第644号</t>
  </si>
  <si>
    <t>第542号</t>
  </si>
  <si>
    <t>第766号</t>
  </si>
  <si>
    <t>第476号</t>
  </si>
  <si>
    <t>第607号</t>
  </si>
  <si>
    <t>第495号</t>
  </si>
  <si>
    <t>第776号</t>
  </si>
  <si>
    <t>第604号</t>
  </si>
  <si>
    <t>第787号</t>
  </si>
  <si>
    <t>第645号</t>
  </si>
  <si>
    <t>第784号</t>
  </si>
  <si>
    <t>第591号</t>
  </si>
  <si>
    <t>第357号</t>
  </si>
  <si>
    <t>第611号</t>
  </si>
  <si>
    <t>第578号</t>
  </si>
  <si>
    <t>第552号</t>
  </si>
  <si>
    <t>第746号</t>
  </si>
  <si>
    <t>第572号</t>
  </si>
  <si>
    <t>第549号</t>
  </si>
  <si>
    <t>第480号</t>
  </si>
  <si>
    <t>第498号</t>
  </si>
  <si>
    <t>第648号</t>
  </si>
  <si>
    <t>第505号</t>
  </si>
  <si>
    <t>第378号</t>
  </si>
  <si>
    <t>第738号</t>
  </si>
  <si>
    <t>第584号</t>
  </si>
  <si>
    <t>第793号</t>
  </si>
  <si>
    <t>第497号</t>
  </si>
  <si>
    <t>第412号</t>
  </si>
  <si>
    <t>第388号</t>
  </si>
  <si>
    <t>第650号</t>
  </si>
  <si>
    <t>第777号</t>
  </si>
  <si>
    <t>第774号</t>
  </si>
  <si>
    <t>第767号</t>
  </si>
  <si>
    <t>第496号</t>
  </si>
  <si>
    <t>第384号</t>
  </si>
  <si>
    <t>第752号</t>
  </si>
  <si>
    <t>第753号</t>
  </si>
  <si>
    <t>第741号</t>
  </si>
  <si>
    <t>第309号</t>
  </si>
  <si>
    <t>第555号</t>
  </si>
  <si>
    <t>第758号</t>
  </si>
  <si>
    <t>第450号</t>
  </si>
  <si>
    <t>第573号</t>
  </si>
  <si>
    <t>012－0106</t>
  </si>
  <si>
    <t>湯沢市三梨町字下宿５９番１</t>
  </si>
  <si>
    <t>0183-78-5588</t>
  </si>
  <si>
    <t>0183-78-5577</t>
  </si>
  <si>
    <t>019－0205</t>
  </si>
  <si>
    <t>湯沢市小野字東堺８７番３</t>
  </si>
  <si>
    <t>0183-78-6688</t>
  </si>
  <si>
    <t>0183-78-6288</t>
  </si>
  <si>
    <t>湯沢市大町二丁目１番１０号</t>
  </si>
  <si>
    <t>0183-79-5056</t>
  </si>
  <si>
    <t>第379号</t>
  </si>
  <si>
    <t>第653号</t>
  </si>
  <si>
    <t>第654号</t>
  </si>
  <si>
    <t>第328号</t>
  </si>
  <si>
    <t>第349号</t>
  </si>
  <si>
    <t>第732号</t>
  </si>
  <si>
    <t>第434号</t>
  </si>
  <si>
    <t>第475号</t>
  </si>
  <si>
    <t>第556号</t>
  </si>
  <si>
    <t>第458号</t>
  </si>
  <si>
    <t>第760号</t>
  </si>
  <si>
    <t>第463号</t>
  </si>
  <si>
    <t>第539号</t>
  </si>
  <si>
    <t>第792号</t>
  </si>
  <si>
    <t>第751号</t>
  </si>
  <si>
    <t>第514号</t>
  </si>
  <si>
    <t>第359号</t>
  </si>
  <si>
    <t>第585号</t>
  </si>
  <si>
    <t>第734号</t>
  </si>
  <si>
    <t>第660号</t>
  </si>
  <si>
    <t>第593号</t>
  </si>
  <si>
    <t>第769号</t>
  </si>
  <si>
    <t>第736号</t>
  </si>
  <si>
    <t>第692号</t>
  </si>
  <si>
    <t>第789号</t>
  </si>
  <si>
    <t>第467号</t>
  </si>
  <si>
    <t>第570号</t>
  </si>
  <si>
    <t>第377号</t>
  </si>
  <si>
    <t>第783号</t>
  </si>
  <si>
    <t>第553号</t>
  </si>
  <si>
    <t>第662号</t>
  </si>
  <si>
    <t>第500号</t>
  </si>
  <si>
    <t>第507号</t>
  </si>
  <si>
    <t>第478号</t>
  </si>
  <si>
    <t>第754号</t>
  </si>
  <si>
    <t>第756号</t>
  </si>
  <si>
    <t>第601号</t>
  </si>
  <si>
    <t>第396号</t>
  </si>
  <si>
    <t>第557号</t>
  </si>
  <si>
    <t>第499号</t>
  </si>
  <si>
    <t>第667号</t>
  </si>
  <si>
    <t>第694号</t>
  </si>
  <si>
    <t>第788号</t>
  </si>
  <si>
    <t>第695号</t>
  </si>
  <si>
    <t>第682号</t>
  </si>
  <si>
    <t>第559号</t>
  </si>
  <si>
    <t>第668号</t>
  </si>
  <si>
    <t>第592号</t>
  </si>
  <si>
    <t>第729号</t>
  </si>
  <si>
    <t>第594号</t>
  </si>
  <si>
    <t>雄勝郡羽後町南西馬音内１６９－３</t>
  </si>
  <si>
    <t>0183-78-4200</t>
  </si>
  <si>
    <t>0183-78-4202</t>
  </si>
  <si>
    <t>在調</t>
  </si>
  <si>
    <t>第164号</t>
  </si>
  <si>
    <t>令和 2年 2月 1日</t>
  </si>
  <si>
    <t>平成24年 4月 1日</t>
  </si>
  <si>
    <t>第191号</t>
  </si>
  <si>
    <t>平成24年 8月 1日</t>
  </si>
  <si>
    <t>平成28年12月 1日</t>
  </si>
  <si>
    <t>令和 2年 5月 1日</t>
  </si>
  <si>
    <t>平成25年 4月 1日</t>
  </si>
  <si>
    <t>平成29年 7月 1日</t>
  </si>
  <si>
    <t>第153号</t>
  </si>
  <si>
    <t>令和元年 7月 1日</t>
  </si>
  <si>
    <t>第149号</t>
  </si>
  <si>
    <t>平成24年 7月 1日</t>
  </si>
  <si>
    <t>令和元年11月 1日</t>
  </si>
  <si>
    <t>平成29年 8月 1日</t>
  </si>
  <si>
    <t>第146号</t>
  </si>
  <si>
    <t>平成31年 1月 1日</t>
  </si>
  <si>
    <t>平成24年 6月 1日</t>
  </si>
  <si>
    <t>平成25年 2月 1日</t>
  </si>
  <si>
    <t>平成25年 6月 1日</t>
  </si>
  <si>
    <t>第147号</t>
  </si>
  <si>
    <t>平成27年 9月 1日</t>
  </si>
  <si>
    <t>平成27年 4月 1日</t>
  </si>
  <si>
    <t>平成27年11月 1日</t>
  </si>
  <si>
    <t>第195号</t>
  </si>
  <si>
    <t>令和 3年12月 1日</t>
  </si>
  <si>
    <t>令和 4年 3月 1日</t>
  </si>
  <si>
    <t>第214号</t>
  </si>
  <si>
    <t>第180号</t>
  </si>
  <si>
    <t>第205号</t>
  </si>
  <si>
    <t>第226号</t>
  </si>
  <si>
    <t>平成29年 9月 1日</t>
  </si>
  <si>
    <t>第220号</t>
  </si>
  <si>
    <t>第206号</t>
  </si>
  <si>
    <t>平成28年 7月 1日</t>
  </si>
  <si>
    <t>第134号</t>
  </si>
  <si>
    <t>平成27年 7月 1日</t>
  </si>
  <si>
    <t>第189号</t>
  </si>
  <si>
    <t>平成27年 8月 1日</t>
  </si>
  <si>
    <t>第182号</t>
  </si>
  <si>
    <t>平成26年 1月 1日</t>
  </si>
  <si>
    <t>平成26年 4月 1日</t>
  </si>
  <si>
    <t>第197号</t>
  </si>
  <si>
    <t>第198号</t>
  </si>
  <si>
    <t>第156号</t>
  </si>
  <si>
    <t>第135号</t>
  </si>
  <si>
    <t>平成30年 8月 1日</t>
  </si>
  <si>
    <t>第136号</t>
  </si>
  <si>
    <t>第132号</t>
  </si>
  <si>
    <t>令和元年 9月 1日</t>
  </si>
  <si>
    <t>第192号</t>
  </si>
  <si>
    <t>平成27年 1月 1日</t>
  </si>
  <si>
    <t>平成26年 6月 1日</t>
  </si>
  <si>
    <t>第148号</t>
  </si>
  <si>
    <t>第183号</t>
  </si>
  <si>
    <t>第176号</t>
  </si>
  <si>
    <t>平成27年12月 1日</t>
  </si>
  <si>
    <t>第122号</t>
  </si>
  <si>
    <t>平成28年 3月 1日</t>
  </si>
  <si>
    <t>平成27年 6月 1日</t>
  </si>
  <si>
    <t>第139号</t>
  </si>
  <si>
    <t>平成26年12月 1日</t>
  </si>
  <si>
    <t>第210号</t>
  </si>
  <si>
    <t>第167号</t>
  </si>
  <si>
    <t>第196号</t>
  </si>
  <si>
    <t>薬菌</t>
  </si>
  <si>
    <t>平成17年 9月 1日</t>
  </si>
  <si>
    <t>平成24年 5月 1日</t>
  </si>
  <si>
    <t>平成27年 3月 1日</t>
  </si>
  <si>
    <t>平成24年 2月 1日</t>
  </si>
  <si>
    <t>平成26年 9月 1日</t>
  </si>
  <si>
    <t>平成26年11月 1日</t>
  </si>
  <si>
    <t>令和 3年 3月 1日</t>
  </si>
  <si>
    <t>平成19年 7月 1日</t>
  </si>
  <si>
    <t>平成24年11月 1日</t>
  </si>
  <si>
    <t>平成26年 2月 1日</t>
  </si>
  <si>
    <t>平成17年 8月 1日</t>
  </si>
  <si>
    <t>平成26年 5月 1日</t>
  </si>
  <si>
    <t>平成25年 1月 1日</t>
  </si>
  <si>
    <t>平成24年10月 1日</t>
  </si>
  <si>
    <t>特薬管２</t>
  </si>
  <si>
    <t>第115号</t>
  </si>
  <si>
    <t>令和 2年 6月 1日</t>
  </si>
  <si>
    <t>第114号</t>
  </si>
  <si>
    <t>第125号</t>
  </si>
  <si>
    <t>か薬</t>
  </si>
  <si>
    <t>第289号</t>
  </si>
  <si>
    <t>第316号</t>
  </si>
  <si>
    <t>第296号</t>
  </si>
  <si>
    <t>第303号</t>
  </si>
  <si>
    <t>第286号</t>
  </si>
  <si>
    <t>第209号</t>
  </si>
  <si>
    <t>平成28年 5月 1日</t>
  </si>
  <si>
    <t>第297号</t>
  </si>
  <si>
    <t>第441号</t>
  </si>
  <si>
    <t>第358号</t>
  </si>
  <si>
    <t>第264号</t>
  </si>
  <si>
    <t>第266号</t>
  </si>
  <si>
    <t>第248号</t>
  </si>
  <si>
    <t>第265号</t>
  </si>
  <si>
    <t>第421号</t>
  </si>
  <si>
    <t>第431号</t>
  </si>
  <si>
    <t>第503号</t>
  </si>
  <si>
    <t>第290号</t>
  </si>
  <si>
    <t>第275号</t>
  </si>
  <si>
    <t>平成29年 2月 1日</t>
  </si>
  <si>
    <t>第327号</t>
  </si>
  <si>
    <t>平成28年 9月 1日</t>
  </si>
  <si>
    <t>第284号</t>
  </si>
  <si>
    <t>第385号</t>
  </si>
  <si>
    <t>第287号</t>
  </si>
  <si>
    <t>平成30年 1月 1日</t>
  </si>
  <si>
    <t>第381号</t>
  </si>
  <si>
    <t>第447号</t>
  </si>
  <si>
    <t>第362号</t>
  </si>
  <si>
    <t>第353号</t>
  </si>
  <si>
    <t>第259号</t>
  </si>
  <si>
    <t>第258号</t>
  </si>
  <si>
    <t>第253号</t>
  </si>
  <si>
    <t>第252号</t>
  </si>
  <si>
    <t>第251号</t>
  </si>
  <si>
    <t>第390号</t>
  </si>
  <si>
    <t>第365号</t>
  </si>
  <si>
    <t>第457号</t>
  </si>
  <si>
    <t>第285号</t>
  </si>
  <si>
    <t>第320号</t>
  </si>
  <si>
    <t>第133号</t>
  </si>
  <si>
    <t>第360号</t>
  </si>
  <si>
    <t>第438号</t>
  </si>
  <si>
    <t>第315号</t>
  </si>
  <si>
    <t>第282号</t>
  </si>
  <si>
    <t>第423号</t>
  </si>
  <si>
    <t>第271号</t>
  </si>
  <si>
    <t>第274号</t>
  </si>
  <si>
    <t>第270号</t>
  </si>
  <si>
    <t>第243号</t>
  </si>
  <si>
    <t>平成29年12月 4日</t>
  </si>
  <si>
    <t>第399号</t>
  </si>
  <si>
    <t>第307号</t>
  </si>
  <si>
    <t>在医麻</t>
  </si>
  <si>
    <t>在中栄</t>
  </si>
  <si>
    <t>後発医薬品調剤体制加算</t>
    <rPh sb="0" eb="2">
      <t>コウハツ</t>
    </rPh>
    <rPh sb="2" eb="5">
      <t>イヤクヒン</t>
    </rPh>
    <phoneticPr fontId="1"/>
  </si>
  <si>
    <r>
      <t>※「別紙様式３」については、</t>
    </r>
    <r>
      <rPr>
        <b/>
        <u/>
        <sz val="11"/>
        <color rgb="FFFF0000"/>
        <rFont val="ＭＳ Ｐゴシック"/>
        <family val="3"/>
        <charset val="128"/>
      </rPr>
      <t>届出していない場合も記入が必要</t>
    </r>
    <r>
      <rPr>
        <sz val="11"/>
        <color theme="1"/>
        <rFont val="ＭＳ Ｐゴシック"/>
        <family val="3"/>
        <charset val="128"/>
      </rPr>
      <t>となります。</t>
    </r>
    <rPh sb="2" eb="4">
      <t>ベッシ</t>
    </rPh>
    <rPh sb="4" eb="6">
      <t>ヨウシキ</t>
    </rPh>
    <rPh sb="14" eb="16">
      <t>トドケデ</t>
    </rPh>
    <rPh sb="21" eb="23">
      <t>バアイ</t>
    </rPh>
    <rPh sb="24" eb="26">
      <t>キニュウ</t>
    </rPh>
    <rPh sb="27" eb="29">
      <t>ヒツヨウ</t>
    </rPh>
    <phoneticPr fontId="1"/>
  </si>
  <si>
    <t>① 令和５年４月から６月における勤務状況に基づき、当該薬局に勤務している全保険薬剤師の数（非常勤の保険薬剤師は常勤換算）</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</si>
</sst>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
    <numFmt numFmtId="177" formatCode="[$-411]ggge&quot;年&quot;m&quot;月&quot;d&quot;日&quot;;@"/>
    <numFmt numFmtId="178" formatCode="#"/>
    <numFmt numFmtId="179" formatCode="0_ "/>
  </numFmts>
  <fonts count="59">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11"/>
      <color theme="1"/>
      <name val="游ゴシック"/>
      <family val="3"/>
      <charset val="128"/>
      <scheme val="minor"/>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6"/>
      <name val="ＭＳ Ｐゴシック"/>
      <family val="3"/>
      <charset val="128"/>
    </font>
    <font>
      <sz val="7"/>
      <name val="ＭＳ Ｐゴシック"/>
      <family val="3"/>
      <charset val="128"/>
    </font>
    <font>
      <sz val="8"/>
      <name val="ＭＳ Ｐゴシック"/>
      <family val="3"/>
      <charset val="128"/>
    </font>
    <font>
      <sz val="11"/>
      <color indexed="36"/>
      <name val="ＭＳ Ｐゴシック"/>
      <family val="3"/>
      <charset val="128"/>
    </font>
    <font>
      <sz val="12"/>
      <color indexed="36"/>
      <name val="ＭＳ Ｐゴシック"/>
      <family val="3"/>
      <charset val="128"/>
    </font>
    <font>
      <b/>
      <sz val="10"/>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2"/>
      <color theme="1"/>
      <name val="游ゴシック"/>
      <family val="3"/>
      <charset val="128"/>
      <scheme val="minor"/>
    </font>
    <font>
      <sz val="10"/>
      <color theme="1"/>
      <name val="游ゴシック"/>
      <family val="3"/>
      <charset val="128"/>
      <scheme val="minor"/>
    </font>
    <font>
      <sz val="14"/>
      <color theme="1"/>
      <name val="游ゴシック"/>
      <family val="3"/>
      <charset val="128"/>
      <scheme val="minor"/>
    </font>
    <font>
      <sz val="8"/>
      <color theme="1"/>
      <name val="游ゴシック"/>
      <family val="3"/>
      <charset val="128"/>
      <scheme val="minor"/>
    </font>
    <font>
      <sz val="10"/>
      <name val="Arial"/>
      <family val="2"/>
    </font>
    <font>
      <b/>
      <sz val="9"/>
      <name val="ＭＳ Ｐゴシック"/>
      <family val="3"/>
      <charset val="128"/>
    </font>
    <font>
      <b/>
      <sz val="8"/>
      <name val="ＭＳ Ｐゴシック"/>
      <family val="3"/>
      <charset val="128"/>
    </font>
    <font>
      <b/>
      <sz val="18"/>
      <name val="ＭＳ Ｐゴシック"/>
      <family val="3"/>
      <charset val="128"/>
    </font>
    <font>
      <sz val="11"/>
      <name val="ＭＳ ゴシック"/>
      <family val="3"/>
      <charset val="128"/>
    </font>
    <font>
      <sz val="12"/>
      <name val="ＭＳ ゴシック"/>
      <family val="3"/>
      <charset val="128"/>
    </font>
    <font>
      <sz val="9"/>
      <name val="ＭＳ ゴシック"/>
      <family val="3"/>
      <charset val="128"/>
    </font>
    <font>
      <sz val="8"/>
      <name val="ＭＳ ゴシック"/>
      <family val="3"/>
      <charset val="128"/>
    </font>
    <font>
      <b/>
      <sz val="11"/>
      <name val="ＭＳ Ｐゴシック"/>
      <family val="3"/>
      <charset val="128"/>
    </font>
    <font>
      <b/>
      <u/>
      <sz val="11"/>
      <color rgb="FFFF0000"/>
      <name val="ＭＳ Ｐゴシック"/>
      <family val="3"/>
      <charset val="128"/>
    </font>
    <font>
      <b/>
      <sz val="11"/>
      <color rgb="FFFF0000"/>
      <name val="ＭＳ Ｐゴシック"/>
      <family val="3"/>
      <charset val="128"/>
    </font>
    <font>
      <sz val="9"/>
      <color theme="1"/>
      <name val="ＭＳ Ｐゴシック"/>
      <family val="3"/>
      <charset val="128"/>
    </font>
    <font>
      <sz val="12"/>
      <color theme="1"/>
      <name val="ＭＳ Ｐゴシック"/>
      <family val="3"/>
      <charset val="128"/>
    </font>
    <font>
      <sz val="10"/>
      <color theme="1"/>
      <name val="ＭＳ Ｐゴシック"/>
      <family val="3"/>
      <charset val="128"/>
    </font>
    <font>
      <b/>
      <sz val="16"/>
      <name val="ＭＳ Ｐゴシック"/>
      <family val="3"/>
      <charset val="128"/>
    </font>
    <font>
      <b/>
      <sz val="18"/>
      <color rgb="FFFF0000"/>
      <name val="ＭＳ Ｐゴシック"/>
      <family val="3"/>
      <charset val="128"/>
    </font>
    <font>
      <b/>
      <sz val="18"/>
      <color rgb="FF0070C0"/>
      <name val="ＭＳ Ｐゴシック"/>
      <family val="3"/>
      <charset val="128"/>
    </font>
    <font>
      <b/>
      <sz val="16"/>
      <color theme="1"/>
      <name val="ＭＳ Ｐゴシック"/>
      <family val="3"/>
      <charset val="128"/>
    </font>
    <font>
      <sz val="7"/>
      <color theme="1"/>
      <name val="ＭＳ Ｐゴシック"/>
      <family val="3"/>
      <charset val="128"/>
    </font>
    <font>
      <b/>
      <sz val="9"/>
      <color indexed="81"/>
      <name val="MS P ゴシック"/>
      <family val="3"/>
      <charset val="128"/>
    </font>
    <font>
      <b/>
      <sz val="14"/>
      <color indexed="81"/>
      <name val="MS P ゴシック"/>
      <family val="3"/>
      <charset val="128"/>
    </font>
    <font>
      <b/>
      <sz val="20"/>
      <color rgb="FFFF0000"/>
      <name val="ＭＳ Ｐゴシック"/>
      <family val="3"/>
      <charset val="128"/>
    </font>
    <font>
      <strike/>
      <sz val="10"/>
      <color theme="1"/>
      <name val="ＭＳ Ｐゴシック"/>
      <family val="3"/>
      <charset val="128"/>
    </font>
    <font>
      <sz val="10"/>
      <color theme="1"/>
      <name val="ＭＳ ゴシック"/>
      <family val="3"/>
      <charset val="128"/>
    </font>
    <font>
      <sz val="11"/>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9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style="medium">
        <color indexed="64"/>
      </right>
      <top style="thin">
        <color indexed="64"/>
      </top>
      <bottom style="thin">
        <color indexed="64"/>
      </bottom>
      <diagonal style="hair">
        <color indexed="64"/>
      </diagonal>
    </border>
    <border>
      <left style="thin">
        <color indexed="64"/>
      </left>
      <right/>
      <top style="medium">
        <color indexed="64"/>
      </top>
      <bottom style="medium">
        <color indexed="64"/>
      </bottom>
      <diagonal/>
    </border>
    <border>
      <left style="hair">
        <color indexed="64"/>
      </left>
      <right/>
      <top style="thin">
        <color indexed="64"/>
      </top>
      <bottom style="medium">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auto="1"/>
      </left>
      <right style="thin">
        <color indexed="64"/>
      </right>
      <top style="hair">
        <color auto="1"/>
      </top>
      <bottom style="thin">
        <color indexed="64"/>
      </bottom>
      <diagonal/>
    </border>
    <border>
      <left style="hair">
        <color auto="1"/>
      </left>
      <right style="medium">
        <color indexed="64"/>
      </right>
      <top style="thin">
        <color auto="1"/>
      </top>
      <bottom/>
      <diagonal/>
    </border>
    <border>
      <left style="hair">
        <color auto="1"/>
      </left>
      <right style="medium">
        <color indexed="64"/>
      </right>
      <top/>
      <bottom/>
      <diagonal/>
    </border>
    <border>
      <left style="thin">
        <color indexed="64"/>
      </left>
      <right style="medium">
        <color indexed="64"/>
      </right>
      <top style="thin">
        <color indexed="64"/>
      </top>
      <bottom/>
      <diagonal/>
    </border>
    <border>
      <left style="hair">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medium">
        <color indexed="64"/>
      </top>
      <bottom/>
      <diagonal/>
    </border>
    <border>
      <left/>
      <right style="medium">
        <color indexed="64"/>
      </right>
      <top style="medium">
        <color indexed="64"/>
      </top>
      <bottom/>
      <diagonal/>
    </border>
  </borders>
  <cellStyleXfs count="8">
    <xf numFmtId="0" fontId="0" fillId="0" borderId="0">
      <alignment vertical="center"/>
    </xf>
    <xf numFmtId="0" fontId="7" fillId="0" borderId="0" applyNumberFormat="0" applyFill="0" applyBorder="0" applyAlignment="0" applyProtection="0">
      <alignment vertical="center"/>
    </xf>
    <xf numFmtId="0" fontId="8" fillId="0" borderId="0"/>
    <xf numFmtId="0" fontId="6" fillId="0" borderId="0">
      <alignment vertical="center"/>
    </xf>
    <xf numFmtId="0" fontId="9" fillId="0" borderId="0">
      <alignment vertical="center"/>
    </xf>
    <xf numFmtId="0" fontId="9" fillId="0" borderId="0"/>
    <xf numFmtId="0" fontId="6" fillId="0" borderId="0">
      <alignment vertical="center"/>
    </xf>
    <xf numFmtId="0" fontId="34" fillId="0" borderId="0"/>
  </cellStyleXfs>
  <cellXfs count="491">
    <xf numFmtId="0" fontId="0" fillId="0" borderId="0" xfId="0">
      <alignment vertical="center"/>
    </xf>
    <xf numFmtId="0" fontId="2" fillId="0" borderId="0" xfId="0" applyFont="1">
      <alignment vertical="center"/>
    </xf>
    <xf numFmtId="0" fontId="9" fillId="0" borderId="0" xfId="2" applyFont="1" applyBorder="1" applyAlignment="1">
      <alignment vertical="center"/>
    </xf>
    <xf numFmtId="0" fontId="13" fillId="0" borderId="0" xfId="2" applyFont="1" applyBorder="1" applyAlignment="1">
      <alignment vertical="center"/>
    </xf>
    <xf numFmtId="0" fontId="14" fillId="0" borderId="0" xfId="2" applyFont="1" applyAlignment="1">
      <alignment vertical="center"/>
    </xf>
    <xf numFmtId="0" fontId="9" fillId="0" borderId="0" xfId="2" applyFont="1" applyAlignment="1">
      <alignment vertical="center"/>
    </xf>
    <xf numFmtId="0" fontId="14" fillId="0" borderId="0" xfId="2" applyFont="1" applyBorder="1" applyAlignment="1">
      <alignment vertical="center"/>
    </xf>
    <xf numFmtId="0" fontId="18" fillId="0" borderId="0" xfId="2" applyFont="1" applyAlignment="1">
      <alignment vertical="center"/>
    </xf>
    <xf numFmtId="0" fontId="19" fillId="0" borderId="0" xfId="2" applyFont="1" applyAlignment="1">
      <alignment vertical="center"/>
    </xf>
    <xf numFmtId="0" fontId="9" fillId="0" borderId="11" xfId="2" applyFont="1" applyBorder="1" applyAlignment="1">
      <alignment vertical="center"/>
    </xf>
    <xf numFmtId="0" fontId="0" fillId="0" borderId="0" xfId="0" applyBorder="1">
      <alignment vertical="center"/>
    </xf>
    <xf numFmtId="0" fontId="25" fillId="0" borderId="0" xfId="0" applyFont="1">
      <alignment vertical="center"/>
    </xf>
    <xf numFmtId="0" fontId="9" fillId="0" borderId="41" xfId="2" applyFont="1" applyBorder="1" applyAlignment="1">
      <alignment vertical="center"/>
    </xf>
    <xf numFmtId="0" fontId="14" fillId="0" borderId="42" xfId="2" applyFont="1" applyBorder="1" applyAlignment="1">
      <alignment vertical="center"/>
    </xf>
    <xf numFmtId="0" fontId="9" fillId="0" borderId="43" xfId="2" applyFont="1" applyBorder="1" applyAlignment="1">
      <alignment vertical="center"/>
    </xf>
    <xf numFmtId="0" fontId="9" fillId="0" borderId="44" xfId="2" applyFont="1" applyBorder="1" applyAlignment="1">
      <alignment vertical="center"/>
    </xf>
    <xf numFmtId="0" fontId="28" fillId="0" borderId="0" xfId="0" applyFont="1" applyBorder="1" applyAlignment="1">
      <alignment horizontal="justify" vertical="top" wrapText="1"/>
    </xf>
    <xf numFmtId="0" fontId="29" fillId="0" borderId="0" xfId="0" applyFont="1" applyBorder="1" applyAlignment="1">
      <alignment horizontal="justify" vertical="top" wrapText="1"/>
    </xf>
    <xf numFmtId="0" fontId="29" fillId="0" borderId="0" xfId="0" applyFont="1" applyAlignment="1">
      <alignment horizontal="justify" vertical="center"/>
    </xf>
    <xf numFmtId="0" fontId="9" fillId="0" borderId="1" xfId="2" applyFont="1" applyBorder="1" applyAlignment="1">
      <alignment vertical="center"/>
    </xf>
    <xf numFmtId="0" fontId="13" fillId="0" borderId="0" xfId="2" applyFont="1" applyAlignment="1">
      <alignment horizontal="left" vertical="center"/>
    </xf>
    <xf numFmtId="0" fontId="13" fillId="0" borderId="0" xfId="2" applyFont="1" applyAlignment="1">
      <alignment horizontal="right" vertical="center"/>
    </xf>
    <xf numFmtId="0" fontId="11" fillId="0" borderId="0" xfId="2" applyFont="1" applyAlignment="1">
      <alignment horizontal="left" vertical="center" wrapText="1"/>
    </xf>
    <xf numFmtId="0" fontId="9" fillId="0" borderId="13" xfId="2" applyFont="1" applyBorder="1" applyAlignment="1">
      <alignment vertical="center"/>
    </xf>
    <xf numFmtId="0" fontId="6" fillId="0" borderId="0" xfId="6" applyFont="1">
      <alignment vertical="center"/>
    </xf>
    <xf numFmtId="0" fontId="6" fillId="0" borderId="0" xfId="6" applyFont="1" applyAlignment="1">
      <alignment horizontal="left" vertical="center" shrinkToFit="1"/>
    </xf>
    <xf numFmtId="0" fontId="6" fillId="0" borderId="0" xfId="6" applyFont="1" applyAlignment="1">
      <alignment horizontal="right" vertical="center" shrinkToFit="1"/>
    </xf>
    <xf numFmtId="0" fontId="6" fillId="0" borderId="0" xfId="6" applyFont="1" applyAlignment="1">
      <alignment horizontal="left" vertical="center" indent="1" shrinkToFit="1"/>
    </xf>
    <xf numFmtId="0" fontId="6" fillId="0" borderId="0" xfId="6" applyFont="1" applyAlignment="1">
      <alignment horizontal="left" vertical="center" indent="1"/>
    </xf>
    <xf numFmtId="0" fontId="30" fillId="0" borderId="0" xfId="6" applyFont="1" applyAlignment="1">
      <alignment horizontal="left" vertical="center" indent="1"/>
    </xf>
    <xf numFmtId="0" fontId="30" fillId="0" borderId="0" xfId="6" applyFont="1">
      <alignment vertical="center"/>
    </xf>
    <xf numFmtId="0" fontId="32" fillId="0" borderId="0" xfId="6" applyFont="1" applyAlignment="1">
      <alignment horizontal="center" vertical="center" shrinkToFit="1"/>
    </xf>
    <xf numFmtId="0" fontId="6" fillId="0" borderId="0" xfId="6" applyFont="1" applyAlignment="1">
      <alignment horizontal="left" vertical="center" indent="2"/>
    </xf>
    <xf numFmtId="0" fontId="30" fillId="0" borderId="0" xfId="6" applyFont="1" applyAlignment="1">
      <alignment horizontal="left" vertical="center" indent="2"/>
    </xf>
    <xf numFmtId="0" fontId="6" fillId="0" borderId="0" xfId="6" applyFont="1" applyAlignment="1">
      <alignment horizontal="left" vertical="center" indent="3"/>
    </xf>
    <xf numFmtId="0" fontId="30" fillId="0" borderId="0" xfId="6" applyFont="1" applyAlignment="1">
      <alignment horizontal="left" vertical="center" indent="3"/>
    </xf>
    <xf numFmtId="0" fontId="6" fillId="0" borderId="0" xfId="6" applyFont="1" applyAlignment="1">
      <alignment horizontal="left" vertical="center" indent="6"/>
    </xf>
    <xf numFmtId="0" fontId="30" fillId="0" borderId="0" xfId="6" applyFont="1" applyAlignment="1">
      <alignment horizontal="left" vertical="center" indent="6"/>
    </xf>
    <xf numFmtId="49" fontId="30" fillId="0" borderId="0" xfId="6" applyNumberFormat="1" applyFont="1" applyAlignment="1">
      <alignment horizontal="left"/>
    </xf>
    <xf numFmtId="0" fontId="30" fillId="0" borderId="40" xfId="6" applyFont="1" applyBorder="1" applyAlignment="1">
      <alignment horizontal="left" vertical="center" wrapText="1" indent="1"/>
    </xf>
    <xf numFmtId="0" fontId="30" fillId="0" borderId="40" xfId="6" applyFont="1" applyBorder="1" applyAlignment="1">
      <alignment horizontal="distributed" vertical="center" indent="1"/>
    </xf>
    <xf numFmtId="0" fontId="30" fillId="0" borderId="23" xfId="6" applyFont="1" applyBorder="1" applyAlignment="1">
      <alignment horizontal="left" vertical="center" wrapText="1" indent="1"/>
    </xf>
    <xf numFmtId="0" fontId="30" fillId="0" borderId="40" xfId="6" applyFont="1" applyBorder="1" applyAlignment="1">
      <alignment horizontal="left" vertical="center" indent="1" shrinkToFit="1"/>
    </xf>
    <xf numFmtId="0" fontId="6" fillId="0" borderId="23" xfId="6" applyFont="1" applyBorder="1" applyAlignment="1">
      <alignment horizontal="distributed" vertical="center" indent="1"/>
    </xf>
    <xf numFmtId="49" fontId="32" fillId="0" borderId="23" xfId="6" applyNumberFormat="1" applyFont="1" applyBorder="1" applyAlignment="1">
      <alignment horizontal="left" vertical="center" indent="1" shrinkToFit="1"/>
    </xf>
    <xf numFmtId="0" fontId="30" fillId="0" borderId="0" xfId="6" applyFont="1" applyBorder="1" applyAlignment="1">
      <alignment horizontal="distributed" vertical="center" indent="1"/>
    </xf>
    <xf numFmtId="0" fontId="30" fillId="0" borderId="0" xfId="6" applyFont="1" applyBorder="1" applyAlignment="1">
      <alignment horizontal="left" vertical="center" indent="1" shrinkToFit="1"/>
    </xf>
    <xf numFmtId="0" fontId="33" fillId="0" borderId="0" xfId="6" applyFont="1" applyBorder="1" applyAlignment="1">
      <alignment horizontal="distributed" vertical="center" indent="1"/>
    </xf>
    <xf numFmtId="49" fontId="30" fillId="0" borderId="0" xfId="6" applyNumberFormat="1" applyFont="1" applyBorder="1" applyAlignment="1">
      <alignment horizontal="left" vertical="center" indent="1" shrinkToFit="1"/>
    </xf>
    <xf numFmtId="0" fontId="17" fillId="0" borderId="19" xfId="4" applyFont="1" applyFill="1" applyBorder="1" applyAlignment="1">
      <alignment vertical="center" wrapText="1"/>
    </xf>
    <xf numFmtId="0" fontId="20" fillId="5" borderId="54" xfId="4" applyFont="1" applyFill="1" applyBorder="1">
      <alignment vertical="center"/>
    </xf>
    <xf numFmtId="0" fontId="12" fillId="4" borderId="8" xfId="4" applyFont="1" applyFill="1" applyBorder="1">
      <alignment vertical="center"/>
    </xf>
    <xf numFmtId="0" fontId="35" fillId="5" borderId="57" xfId="4" applyFont="1" applyFill="1" applyBorder="1">
      <alignment vertical="center"/>
    </xf>
    <xf numFmtId="0" fontId="12" fillId="4" borderId="59" xfId="4" applyFont="1" applyFill="1" applyBorder="1" applyAlignment="1">
      <alignment vertical="center" wrapText="1"/>
    </xf>
    <xf numFmtId="0" fontId="12" fillId="4" borderId="1" xfId="4" applyFont="1" applyFill="1" applyBorder="1" applyAlignment="1">
      <alignment horizontal="center" vertical="center" wrapText="1"/>
    </xf>
    <xf numFmtId="0" fontId="12" fillId="4" borderId="63" xfId="4" applyFont="1" applyFill="1" applyBorder="1" applyAlignment="1">
      <alignment vertical="center"/>
    </xf>
    <xf numFmtId="0" fontId="12" fillId="4" borderId="65" xfId="4" applyFont="1" applyFill="1" applyBorder="1" applyAlignment="1">
      <alignment vertical="center" wrapText="1"/>
    </xf>
    <xf numFmtId="0" fontId="9" fillId="0" borderId="68" xfId="4" applyFont="1" applyFill="1" applyBorder="1" applyAlignment="1">
      <alignment horizontal="center" vertical="center" wrapText="1"/>
    </xf>
    <xf numFmtId="0" fontId="12" fillId="4" borderId="65" xfId="4" applyFont="1" applyFill="1" applyBorder="1" applyAlignment="1">
      <alignment vertical="center"/>
    </xf>
    <xf numFmtId="0" fontId="12" fillId="5" borderId="57" xfId="4" applyFont="1" applyFill="1" applyBorder="1">
      <alignment vertical="center"/>
    </xf>
    <xf numFmtId="0" fontId="12" fillId="5" borderId="57" xfId="4" applyFont="1" applyFill="1" applyBorder="1" applyAlignment="1">
      <alignment horizontal="right" vertical="center"/>
    </xf>
    <xf numFmtId="0" fontId="12" fillId="4" borderId="63" xfId="4" applyFont="1" applyFill="1" applyBorder="1" applyAlignment="1">
      <alignment vertical="center" wrapText="1"/>
    </xf>
    <xf numFmtId="0" fontId="9" fillId="0" borderId="13" xfId="4" applyFont="1" applyFill="1" applyBorder="1" applyAlignment="1">
      <alignment horizontal="center" vertical="center"/>
    </xf>
    <xf numFmtId="0" fontId="17" fillId="4" borderId="59" xfId="4" applyFont="1" applyFill="1" applyBorder="1" applyAlignment="1">
      <alignment vertical="center" wrapText="1"/>
    </xf>
    <xf numFmtId="0" fontId="12" fillId="0" borderId="11" xfId="4" applyFont="1" applyFill="1" applyBorder="1" applyAlignment="1">
      <alignment horizontal="center" vertical="center" wrapText="1"/>
    </xf>
    <xf numFmtId="0" fontId="17" fillId="4" borderId="65" xfId="4" applyFont="1" applyFill="1" applyBorder="1" applyAlignment="1">
      <alignment vertical="center" wrapText="1"/>
    </xf>
    <xf numFmtId="49" fontId="20" fillId="5" borderId="54" xfId="4" applyNumberFormat="1" applyFont="1" applyFill="1" applyBorder="1" applyAlignment="1">
      <alignment horizontal="left" vertical="center" wrapText="1"/>
    </xf>
    <xf numFmtId="0" fontId="9" fillId="0" borderId="60" xfId="4" applyFont="1" applyFill="1" applyBorder="1" applyAlignment="1">
      <alignment horizontal="center" vertical="center"/>
    </xf>
    <xf numFmtId="0" fontId="12" fillId="4" borderId="61" xfId="4" applyFont="1" applyFill="1" applyBorder="1" applyAlignment="1">
      <alignment vertical="center" wrapText="1"/>
    </xf>
    <xf numFmtId="0" fontId="9" fillId="0" borderId="32" xfId="4" applyFont="1" applyFill="1" applyBorder="1" applyAlignment="1">
      <alignment horizontal="center" vertical="center"/>
    </xf>
    <xf numFmtId="0" fontId="12" fillId="4" borderId="59" xfId="4" applyFont="1" applyFill="1" applyBorder="1" applyAlignment="1">
      <alignment vertical="center"/>
    </xf>
    <xf numFmtId="0" fontId="37" fillId="0" borderId="0" xfId="2" applyFont="1" applyAlignment="1">
      <alignment horizontal="center" vertical="center"/>
    </xf>
    <xf numFmtId="0" fontId="9" fillId="0" borderId="44" xfId="2" applyFont="1" applyBorder="1" applyAlignment="1">
      <alignment vertical="top"/>
    </xf>
    <xf numFmtId="0" fontId="9" fillId="0" borderId="0" xfId="2" applyFont="1" applyBorder="1" applyAlignment="1">
      <alignment vertical="top"/>
    </xf>
    <xf numFmtId="0" fontId="16" fillId="0" borderId="11" xfId="4" applyFont="1" applyFill="1" applyBorder="1" applyAlignment="1">
      <alignment horizontal="left" vertical="top" wrapText="1"/>
    </xf>
    <xf numFmtId="0" fontId="12" fillId="0" borderId="60" xfId="4" applyFont="1" applyFill="1" applyBorder="1" applyAlignment="1">
      <alignment horizontal="center" vertical="center"/>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38" fillId="0" borderId="0" xfId="4" applyFont="1" applyFill="1">
      <alignment vertical="center"/>
    </xf>
    <xf numFmtId="0" fontId="38" fillId="0" borderId="0" xfId="4" applyFont="1" applyFill="1" applyAlignment="1">
      <alignment horizontal="right" vertical="center"/>
    </xf>
    <xf numFmtId="0" fontId="39" fillId="0" borderId="0" xfId="4" applyFont="1" applyFill="1" applyAlignment="1">
      <alignment vertical="center"/>
    </xf>
    <xf numFmtId="0" fontId="39" fillId="0" borderId="0" xfId="4" applyFont="1" applyFill="1" applyAlignment="1">
      <alignment horizontal="center" vertical="center"/>
    </xf>
    <xf numFmtId="0" fontId="38" fillId="0" borderId="0" xfId="4" applyFont="1" applyFill="1" applyBorder="1">
      <alignment vertical="center"/>
    </xf>
    <xf numFmtId="49" fontId="38" fillId="0" borderId="0" xfId="4" applyNumberFormat="1" applyFont="1" applyFill="1" applyBorder="1">
      <alignment vertical="center"/>
    </xf>
    <xf numFmtId="0" fontId="38" fillId="0" borderId="21" xfId="4" applyFont="1" applyFill="1" applyBorder="1" applyAlignment="1">
      <alignment horizontal="left" vertical="center"/>
    </xf>
    <xf numFmtId="0" fontId="38" fillId="0" borderId="21" xfId="4" applyFont="1" applyFill="1" applyBorder="1">
      <alignment vertical="center"/>
    </xf>
    <xf numFmtId="0" fontId="38" fillId="0" borderId="21" xfId="4" applyFont="1" applyFill="1" applyBorder="1" applyAlignment="1">
      <alignment vertical="center"/>
    </xf>
    <xf numFmtId="0" fontId="38" fillId="0" borderId="0" xfId="4" applyFont="1" applyFill="1" applyBorder="1" applyAlignment="1">
      <alignment vertical="center"/>
    </xf>
    <xf numFmtId="0" fontId="40" fillId="0" borderId="0" xfId="4" applyFont="1" applyFill="1">
      <alignment vertical="center"/>
    </xf>
    <xf numFmtId="0" fontId="9" fillId="0" borderId="0" xfId="4" applyFont="1" applyFill="1">
      <alignment vertical="center"/>
    </xf>
    <xf numFmtId="49" fontId="41" fillId="0" borderId="56" xfId="4" applyNumberFormat="1" applyFont="1" applyFill="1" applyBorder="1" applyAlignment="1">
      <alignment vertical="center" wrapText="1"/>
    </xf>
    <xf numFmtId="0" fontId="42" fillId="0" borderId="0" xfId="4" applyFont="1" applyFill="1">
      <alignment vertical="center"/>
    </xf>
    <xf numFmtId="0" fontId="13" fillId="0" borderId="11" xfId="4" applyFont="1" applyFill="1" applyBorder="1" applyAlignment="1">
      <alignment vertical="center"/>
    </xf>
    <xf numFmtId="0" fontId="12" fillId="0" borderId="27" xfId="4" applyFont="1" applyFill="1" applyBorder="1" applyAlignment="1">
      <alignment horizontal="left" vertical="center" wrapText="1"/>
    </xf>
    <xf numFmtId="177" fontId="12" fillId="0" borderId="27" xfId="4" applyNumberFormat="1" applyFont="1" applyFill="1" applyBorder="1" applyAlignment="1">
      <alignment horizontal="center" vertical="center"/>
    </xf>
    <xf numFmtId="0" fontId="17" fillId="0" borderId="13" xfId="4" applyFont="1" applyFill="1" applyBorder="1" applyAlignment="1">
      <alignment horizontal="center" vertical="center"/>
    </xf>
    <xf numFmtId="0" fontId="17" fillId="0" borderId="24" xfId="4" applyFont="1" applyFill="1" applyBorder="1" applyAlignment="1">
      <alignment horizontal="center" vertical="center"/>
    </xf>
    <xf numFmtId="0" fontId="17" fillId="0" borderId="60" xfId="4" applyFont="1" applyFill="1" applyBorder="1" applyAlignment="1">
      <alignment horizontal="center" vertical="center"/>
    </xf>
    <xf numFmtId="0" fontId="9" fillId="0" borderId="32" xfId="4" applyFont="1" applyFill="1" applyBorder="1">
      <alignment vertical="center"/>
    </xf>
    <xf numFmtId="0" fontId="9" fillId="0" borderId="0" xfId="4" applyFont="1" applyFill="1" applyBorder="1">
      <alignment vertical="center"/>
    </xf>
    <xf numFmtId="0" fontId="9" fillId="0" borderId="0" xfId="4" applyFont="1" applyFill="1" applyBorder="1" applyAlignment="1">
      <alignment vertical="center"/>
    </xf>
    <xf numFmtId="0" fontId="9" fillId="0" borderId="31" xfId="4" applyFont="1" applyFill="1" applyBorder="1">
      <alignment vertical="center"/>
    </xf>
    <xf numFmtId="0" fontId="12" fillId="4" borderId="31" xfId="4" applyFont="1" applyFill="1" applyBorder="1" applyAlignment="1">
      <alignment horizontal="left" vertical="center" wrapText="1"/>
    </xf>
    <xf numFmtId="0" fontId="9" fillId="4" borderId="70" xfId="4" applyFont="1" applyFill="1" applyBorder="1" applyAlignment="1">
      <alignment vertical="center"/>
    </xf>
    <xf numFmtId="0" fontId="9" fillId="4" borderId="71" xfId="4" applyFont="1" applyFill="1" applyBorder="1" applyAlignment="1">
      <alignment vertical="center"/>
    </xf>
    <xf numFmtId="0" fontId="12" fillId="0" borderId="0" xfId="4" applyFont="1" applyFill="1" applyBorder="1" applyAlignment="1">
      <alignment horizontal="left" vertical="center" wrapText="1"/>
    </xf>
    <xf numFmtId="0" fontId="12" fillId="0" borderId="0" xfId="4" applyFont="1" applyFill="1" applyBorder="1" applyAlignment="1">
      <alignment horizontal="center" vertical="center" wrapText="1"/>
    </xf>
    <xf numFmtId="0" fontId="12" fillId="0" borderId="0" xfId="4" applyFont="1" applyFill="1" applyBorder="1" applyAlignment="1">
      <alignment horizontal="center" vertical="center"/>
    </xf>
    <xf numFmtId="0" fontId="38" fillId="0" borderId="0" xfId="4" applyFont="1" applyFill="1" applyBorder="1" applyAlignment="1">
      <alignment horizontal="left" vertical="center"/>
    </xf>
    <xf numFmtId="0" fontId="38" fillId="0" borderId="10" xfId="4" applyFont="1" applyFill="1" applyBorder="1">
      <alignment vertical="center"/>
    </xf>
    <xf numFmtId="0" fontId="40" fillId="0" borderId="10" xfId="4" applyFont="1" applyFill="1" applyBorder="1">
      <alignment vertical="center"/>
    </xf>
    <xf numFmtId="0" fontId="35" fillId="5" borderId="21" xfId="4" applyFont="1" applyFill="1" applyBorder="1">
      <alignment vertical="center"/>
    </xf>
    <xf numFmtId="0" fontId="12" fillId="5" borderId="57" xfId="4" applyFont="1" applyFill="1" applyBorder="1" applyAlignment="1">
      <alignment horizontal="center" vertical="center"/>
    </xf>
    <xf numFmtId="0" fontId="12" fillId="5" borderId="57" xfId="4" applyFont="1" applyFill="1" applyBorder="1" applyAlignment="1">
      <alignment vertical="center"/>
    </xf>
    <xf numFmtId="0" fontId="12" fillId="5" borderId="58" xfId="4" applyFont="1" applyFill="1" applyBorder="1" applyAlignment="1">
      <alignment vertical="center"/>
    </xf>
    <xf numFmtId="0" fontId="17" fillId="0" borderId="74" xfId="4" applyFont="1" applyFill="1" applyBorder="1" applyAlignment="1">
      <alignment horizontal="center" vertical="center"/>
    </xf>
    <xf numFmtId="0" fontId="12" fillId="4" borderId="59" xfId="4" applyFont="1" applyFill="1" applyBorder="1">
      <alignment vertical="center"/>
    </xf>
    <xf numFmtId="0" fontId="15" fillId="4" borderId="16" xfId="4" applyFont="1" applyFill="1" applyBorder="1" applyAlignment="1">
      <alignment vertical="top"/>
    </xf>
    <xf numFmtId="0" fontId="17" fillId="0" borderId="15" xfId="4" applyFont="1" applyFill="1" applyBorder="1" applyAlignment="1">
      <alignment vertical="top"/>
    </xf>
    <xf numFmtId="0" fontId="12" fillId="0" borderId="8" xfId="4" applyFont="1" applyFill="1" applyBorder="1" applyAlignment="1">
      <alignment horizontal="right" vertical="center"/>
    </xf>
    <xf numFmtId="0" fontId="35" fillId="5" borderId="30" xfId="4" applyFont="1" applyFill="1" applyBorder="1">
      <alignment vertical="center"/>
    </xf>
    <xf numFmtId="0" fontId="12" fillId="5" borderId="27" xfId="4" applyFont="1" applyFill="1" applyBorder="1">
      <alignment vertical="center"/>
    </xf>
    <xf numFmtId="0" fontId="12" fillId="5" borderId="73" xfId="4" applyFont="1" applyFill="1" applyBorder="1">
      <alignment vertical="center"/>
    </xf>
    <xf numFmtId="0" fontId="9" fillId="0" borderId="12" xfId="4" applyFont="1" applyFill="1" applyBorder="1" applyAlignment="1" applyProtection="1">
      <alignment horizontal="center" vertical="center"/>
      <protection locked="0"/>
    </xf>
    <xf numFmtId="0" fontId="9" fillId="0" borderId="62" xfId="4" applyFont="1" applyFill="1" applyBorder="1" applyAlignment="1">
      <alignment horizontal="center" vertical="center" wrapText="1"/>
    </xf>
    <xf numFmtId="0" fontId="17" fillId="4" borderId="61" xfId="4" applyFont="1" applyFill="1" applyBorder="1" applyAlignment="1">
      <alignment vertical="center" wrapText="1"/>
    </xf>
    <xf numFmtId="0" fontId="12" fillId="4" borderId="1" xfId="4" applyFont="1" applyFill="1" applyBorder="1" applyAlignment="1">
      <alignment horizontal="left" vertical="center" wrapText="1"/>
    </xf>
    <xf numFmtId="0" fontId="9" fillId="0" borderId="64" xfId="4" applyFont="1" applyFill="1" applyBorder="1" applyAlignment="1">
      <alignment horizontal="center" vertical="center" wrapText="1"/>
    </xf>
    <xf numFmtId="0" fontId="17" fillId="4" borderId="33" xfId="4" applyFont="1" applyFill="1" applyBorder="1" applyAlignment="1">
      <alignment vertical="center" wrapText="1"/>
    </xf>
    <xf numFmtId="0" fontId="12" fillId="4" borderId="67" xfId="4" applyFont="1" applyFill="1" applyBorder="1" applyAlignment="1">
      <alignment horizontal="left" vertical="center" wrapText="1"/>
    </xf>
    <xf numFmtId="179" fontId="9" fillId="0" borderId="60" xfId="4" applyNumberFormat="1" applyFont="1" applyFill="1" applyBorder="1" applyAlignment="1" applyProtection="1">
      <alignment horizontal="center" vertical="center"/>
      <protection locked="0"/>
    </xf>
    <xf numFmtId="0" fontId="12" fillId="0" borderId="0" xfId="4" applyFont="1" applyFill="1" applyBorder="1" applyAlignment="1">
      <alignment vertical="center"/>
    </xf>
    <xf numFmtId="0" fontId="12" fillId="0" borderId="0" xfId="4" applyFont="1" applyFill="1" applyBorder="1" applyAlignment="1">
      <alignment horizontal="left" vertical="center"/>
    </xf>
    <xf numFmtId="0" fontId="13" fillId="0" borderId="0" xfId="4" applyFont="1" applyFill="1">
      <alignment vertical="center"/>
    </xf>
    <xf numFmtId="0" fontId="40" fillId="0" borderId="0" xfId="4" applyFont="1" applyFill="1" applyBorder="1">
      <alignment vertical="center"/>
    </xf>
    <xf numFmtId="0" fontId="2" fillId="2" borderId="0" xfId="0" applyFont="1" applyFill="1">
      <alignment vertical="center"/>
    </xf>
    <xf numFmtId="176" fontId="2" fillId="0" borderId="37" xfId="0" applyNumberFormat="1" applyFont="1" applyBorder="1" applyAlignment="1" applyProtection="1">
      <alignment horizontal="center" vertical="center"/>
      <protection locked="0"/>
    </xf>
    <xf numFmtId="0" fontId="2" fillId="0" borderId="25" xfId="0" applyFont="1" applyBorder="1" applyProtection="1">
      <alignment vertical="center"/>
      <protection locked="0"/>
    </xf>
    <xf numFmtId="0" fontId="0" fillId="0" borderId="0" xfId="0" applyAlignment="1"/>
    <xf numFmtId="1" fontId="0" fillId="0" borderId="0" xfId="0" applyNumberFormat="1" applyAlignment="1"/>
    <xf numFmtId="0" fontId="21" fillId="2" borderId="0" xfId="0" applyFont="1" applyFill="1" applyAlignment="1">
      <alignment horizontal="center" vertical="center"/>
    </xf>
    <xf numFmtId="0" fontId="46" fillId="2" borderId="0" xfId="0" applyFont="1" applyFill="1" applyAlignment="1">
      <alignment horizontal="left" vertical="center"/>
    </xf>
    <xf numFmtId="0" fontId="21" fillId="0" borderId="0" xfId="0" applyFont="1" applyFill="1" applyAlignment="1">
      <alignment horizontal="center"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11" fillId="0" borderId="0" xfId="2" applyFont="1" applyBorder="1" applyAlignment="1">
      <alignment vertical="center"/>
    </xf>
    <xf numFmtId="0" fontId="50" fillId="0" borderId="0" xfId="2" applyFont="1" applyFill="1" applyAlignment="1">
      <alignment horizontal="center" vertical="center"/>
    </xf>
    <xf numFmtId="0" fontId="49" fillId="0" borderId="0" xfId="2" applyFont="1" applyAlignment="1">
      <alignment horizontal="center" vertical="center"/>
    </xf>
    <xf numFmtId="0" fontId="31" fillId="0" borderId="0" xfId="6" applyFont="1" applyBorder="1" applyAlignment="1">
      <alignment horizontal="distributed" vertical="center" indent="1"/>
    </xf>
    <xf numFmtId="0" fontId="52" fillId="2" borderId="0" xfId="0" applyFont="1" applyFill="1">
      <alignment vertical="center"/>
    </xf>
    <xf numFmtId="0" fontId="9" fillId="0" borderId="0" xfId="4">
      <alignment vertical="center"/>
    </xf>
    <xf numFmtId="0" fontId="38" fillId="4" borderId="0" xfId="4" applyFont="1" applyFill="1">
      <alignment vertical="center"/>
    </xf>
    <xf numFmtId="0" fontId="39" fillId="4" borderId="0" xfId="4" applyFont="1" applyFill="1" applyAlignment="1">
      <alignment vertical="center"/>
    </xf>
    <xf numFmtId="0" fontId="39" fillId="4" borderId="0" xfId="4" applyFont="1" applyFill="1" applyAlignment="1">
      <alignment horizontal="center" vertical="center"/>
    </xf>
    <xf numFmtId="0" fontId="9" fillId="4" borderId="0" xfId="4" applyFont="1" applyFill="1">
      <alignment vertical="center"/>
    </xf>
    <xf numFmtId="0" fontId="9" fillId="4" borderId="0" xfId="4" applyFill="1" applyAlignment="1">
      <alignment horizontal="center" vertical="center"/>
    </xf>
    <xf numFmtId="0" fontId="38" fillId="4" borderId="0" xfId="4" applyFont="1" applyFill="1" applyAlignment="1">
      <alignment horizontal="center" vertical="center"/>
    </xf>
    <xf numFmtId="0" fontId="9" fillId="4" borderId="0" xfId="4" applyFont="1" applyFill="1" applyAlignment="1">
      <alignment horizontal="center" vertical="center"/>
    </xf>
    <xf numFmtId="0" fontId="12" fillId="0" borderId="60" xfId="4" applyFont="1" applyFill="1" applyBorder="1" applyAlignment="1">
      <alignment horizontal="center" vertical="center"/>
    </xf>
    <xf numFmtId="0" fontId="45" fillId="4" borderId="61" xfId="0" applyFont="1" applyFill="1" applyBorder="1" applyAlignment="1">
      <alignment vertical="center" wrapText="1"/>
    </xf>
    <xf numFmtId="0" fontId="45" fillId="4" borderId="31" xfId="0" applyFont="1" applyFill="1" applyBorder="1" applyAlignment="1">
      <alignment vertical="center" wrapText="1"/>
    </xf>
    <xf numFmtId="0" fontId="45" fillId="4" borderId="14" xfId="0" applyFont="1" applyFill="1" applyBorder="1" applyAlignment="1">
      <alignment horizontal="left" vertical="center" wrapText="1"/>
    </xf>
    <xf numFmtId="0" fontId="2" fillId="4" borderId="31" xfId="0" applyFont="1" applyFill="1" applyBorder="1">
      <alignment vertical="center"/>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2" borderId="32" xfId="0" applyFont="1" applyFill="1" applyBorder="1" applyAlignment="1">
      <alignment horizontal="center" vertical="center" wrapText="1"/>
    </xf>
    <xf numFmtId="0" fontId="45" fillId="2" borderId="64" xfId="0" applyFont="1" applyFill="1" applyBorder="1" applyAlignment="1">
      <alignment horizontal="center" vertical="center" wrapText="1"/>
    </xf>
    <xf numFmtId="0" fontId="45" fillId="2" borderId="11" xfId="0" applyFont="1" applyFill="1" applyBorder="1" applyAlignment="1">
      <alignment vertical="center" wrapText="1"/>
    </xf>
    <xf numFmtId="0" fontId="2" fillId="0" borderId="13" xfId="0" applyFont="1" applyBorder="1" applyAlignment="1">
      <alignment vertical="center" wrapText="1"/>
    </xf>
    <xf numFmtId="0" fontId="2" fillId="0" borderId="62" xfId="0" applyFont="1" applyBorder="1" applyAlignment="1">
      <alignment horizontal="center" vertical="center" wrapText="1"/>
    </xf>
    <xf numFmtId="0" fontId="2" fillId="0" borderId="88" xfId="0" applyFont="1" applyBorder="1">
      <alignment vertical="center"/>
    </xf>
    <xf numFmtId="0" fontId="2" fillId="0" borderId="31" xfId="0" applyFont="1" applyBorder="1">
      <alignment vertical="center"/>
    </xf>
    <xf numFmtId="0" fontId="4" fillId="0" borderId="60" xfId="0" applyFont="1" applyBorder="1" applyAlignment="1">
      <alignment horizontal="center" vertical="center" wrapText="1"/>
    </xf>
    <xf numFmtId="0" fontId="2" fillId="4" borderId="63" xfId="0" applyFont="1" applyFill="1" applyBorder="1">
      <alignment vertical="center"/>
    </xf>
    <xf numFmtId="0" fontId="2" fillId="4" borderId="0" xfId="0" applyFont="1" applyFill="1">
      <alignment vertical="center"/>
    </xf>
    <xf numFmtId="0" fontId="12" fillId="0" borderId="21" xfId="4" applyFont="1" applyFill="1" applyBorder="1" applyAlignment="1">
      <alignment vertical="center"/>
    </xf>
    <xf numFmtId="0" fontId="12" fillId="0" borderId="64" xfId="4" applyFont="1" applyFill="1" applyBorder="1" applyAlignment="1">
      <alignment vertical="center"/>
    </xf>
    <xf numFmtId="0" fontId="12" fillId="5" borderId="96" xfId="4" applyFont="1" applyFill="1" applyBorder="1">
      <alignment vertical="center"/>
    </xf>
    <xf numFmtId="0" fontId="12" fillId="5" borderId="96" xfId="4" applyFont="1" applyFill="1" applyBorder="1" applyAlignment="1">
      <alignment horizontal="right" vertical="center"/>
    </xf>
    <xf numFmtId="0" fontId="12" fillId="5" borderId="97" xfId="4" applyFont="1" applyFill="1" applyBorder="1">
      <alignment vertical="center"/>
    </xf>
    <xf numFmtId="0" fontId="47" fillId="0" borderId="0" xfId="0" applyFont="1" applyAlignment="1">
      <alignment vertical="top"/>
    </xf>
    <xf numFmtId="0" fontId="57" fillId="0" borderId="0" xfId="0" applyFont="1" applyAlignment="1">
      <alignment horizontal="left" vertical="top" wrapText="1"/>
    </xf>
    <xf numFmtId="0" fontId="58" fillId="0" borderId="0" xfId="0" applyFont="1">
      <alignment vertical="center"/>
    </xf>
    <xf numFmtId="0" fontId="57" fillId="0" borderId="0" xfId="0" applyFont="1" applyAlignment="1">
      <alignment vertical="top" wrapText="1"/>
    </xf>
    <xf numFmtId="0" fontId="57" fillId="0" borderId="0" xfId="0" applyFont="1">
      <alignment vertical="center"/>
    </xf>
    <xf numFmtId="0" fontId="2" fillId="0" borderId="0" xfId="0" applyFont="1" applyAlignment="1">
      <alignment vertical="center" wrapText="1"/>
    </xf>
    <xf numFmtId="0" fontId="58" fillId="4" borderId="0" xfId="0" applyFont="1" applyFill="1">
      <alignment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1" fillId="0" borderId="0" xfId="0" applyFont="1" applyAlignment="1" applyProtection="1">
      <alignment horizontal="center" vertical="center"/>
    </xf>
    <xf numFmtId="0" fontId="3" fillId="0" borderId="0" xfId="0" applyFont="1" applyProtection="1">
      <alignment vertical="center"/>
    </xf>
    <xf numFmtId="0" fontId="2" fillId="0" borderId="35"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9" xfId="0" applyFont="1" applyBorder="1" applyAlignment="1" applyProtection="1">
      <alignment horizontal="center" vertical="center"/>
    </xf>
    <xf numFmtId="0" fontId="2" fillId="0" borderId="38" xfId="0" applyFont="1" applyBorder="1" applyAlignment="1" applyProtection="1">
      <alignment horizontal="center" vertical="center"/>
    </xf>
    <xf numFmtId="0" fontId="25" fillId="0" borderId="0" xfId="0" applyFont="1" applyProtection="1">
      <alignment vertical="center"/>
    </xf>
    <xf numFmtId="0" fontId="2" fillId="0" borderId="0" xfId="0" applyFont="1" applyBorder="1" applyProtection="1">
      <alignment vertical="center"/>
    </xf>
    <xf numFmtId="0" fontId="2" fillId="0" borderId="20" xfId="0" applyFont="1" applyBorder="1" applyProtection="1">
      <alignment vertical="center"/>
    </xf>
    <xf numFmtId="0" fontId="2" fillId="0" borderId="4"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1" xfId="0" applyFont="1" applyBorder="1" applyAlignment="1" applyProtection="1">
      <alignment horizontal="center" vertical="center"/>
    </xf>
    <xf numFmtId="0" fontId="3" fillId="0" borderId="18" xfId="0" applyFont="1" applyBorder="1" applyProtection="1">
      <alignment vertical="center"/>
    </xf>
    <xf numFmtId="0" fontId="2" fillId="3" borderId="4" xfId="0" applyFont="1" applyFill="1" applyBorder="1" applyAlignment="1" applyProtection="1">
      <alignment horizontal="center" vertical="center"/>
    </xf>
    <xf numFmtId="0" fontId="7" fillId="0" borderId="3" xfId="1" applyBorder="1" applyAlignment="1" applyProtection="1">
      <alignment horizontal="center" vertical="center"/>
    </xf>
    <xf numFmtId="0" fontId="2" fillId="0" borderId="13" xfId="0" applyFont="1" applyBorder="1" applyProtection="1">
      <alignment vertical="center"/>
    </xf>
    <xf numFmtId="0" fontId="2" fillId="0" borderId="13" xfId="0" applyFont="1" applyBorder="1" applyAlignment="1" applyProtection="1">
      <alignment horizontal="center" vertical="center"/>
    </xf>
    <xf numFmtId="0" fontId="2" fillId="0" borderId="8" xfId="0" applyFont="1" applyBorder="1" applyProtection="1">
      <alignment vertical="center"/>
    </xf>
    <xf numFmtId="0" fontId="2" fillId="0" borderId="5" xfId="0" applyFont="1" applyBorder="1" applyAlignment="1" applyProtection="1">
      <alignment horizontal="center" vertical="center" shrinkToFit="1"/>
    </xf>
    <xf numFmtId="0" fontId="7" fillId="0" borderId="22" xfId="1" applyBorder="1" applyAlignment="1" applyProtection="1">
      <alignment horizontal="center" vertical="center"/>
    </xf>
    <xf numFmtId="0" fontId="3" fillId="0" borderId="13" xfId="0" applyFont="1" applyBorder="1" applyProtection="1">
      <alignment vertical="center"/>
    </xf>
    <xf numFmtId="0" fontId="2" fillId="0" borderId="13" xfId="0" applyFont="1" applyBorder="1" applyAlignment="1" applyProtection="1">
      <alignment horizontal="center" vertical="center" shrinkToFit="1"/>
    </xf>
    <xf numFmtId="0" fontId="2" fillId="0" borderId="12" xfId="0" applyFont="1" applyBorder="1" applyAlignment="1" applyProtection="1">
      <alignment horizontal="center" vertical="center"/>
    </xf>
    <xf numFmtId="0" fontId="2" fillId="0" borderId="5" xfId="0" applyFont="1" applyBorder="1" applyAlignment="1" applyProtection="1">
      <alignment horizontal="center" vertical="center"/>
    </xf>
    <xf numFmtId="0" fontId="45" fillId="0" borderId="5" xfId="0" applyFont="1" applyBorder="1" applyAlignment="1" applyProtection="1">
      <alignment horizontal="center" vertical="center" wrapText="1"/>
    </xf>
    <xf numFmtId="0" fontId="2" fillId="0" borderId="9" xfId="0" applyFont="1" applyBorder="1" applyAlignment="1" applyProtection="1">
      <alignment horizontal="left" vertical="center"/>
    </xf>
    <xf numFmtId="0" fontId="2" fillId="0" borderId="7" xfId="0" applyFont="1" applyBorder="1" applyAlignment="1" applyProtection="1">
      <alignment horizontal="left" vertical="center"/>
    </xf>
    <xf numFmtId="0" fontId="2" fillId="0" borderId="6" xfId="0" applyFont="1" applyBorder="1" applyAlignment="1" applyProtection="1">
      <alignment vertical="center"/>
    </xf>
    <xf numFmtId="0" fontId="2" fillId="0" borderId="5" xfId="0" applyFont="1" applyBorder="1" applyAlignment="1" applyProtection="1">
      <alignment horizontal="center" vertical="center" wrapText="1"/>
    </xf>
    <xf numFmtId="0" fontId="2" fillId="2" borderId="84" xfId="0" applyFont="1" applyFill="1" applyBorder="1" applyAlignment="1" applyProtection="1">
      <alignment horizontal="left" vertical="center" wrapText="1"/>
    </xf>
    <xf numFmtId="0" fontId="2" fillId="0" borderId="8" xfId="0" applyFont="1" applyBorder="1" applyAlignment="1" applyProtection="1">
      <alignment horizontal="center" vertical="center"/>
    </xf>
    <xf numFmtId="0" fontId="2" fillId="0" borderId="32"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25" xfId="0" applyFont="1" applyBorder="1" applyAlignment="1" applyProtection="1">
      <alignment horizontal="center" vertical="center" wrapText="1"/>
    </xf>
    <xf numFmtId="0" fontId="23" fillId="0" borderId="33" xfId="0" applyFont="1" applyBorder="1" applyAlignment="1" applyProtection="1">
      <alignment horizontal="justify" vertical="center" wrapText="1"/>
    </xf>
    <xf numFmtId="0" fontId="24" fillId="0" borderId="0" xfId="0" applyFont="1" applyBorder="1" applyAlignment="1" applyProtection="1">
      <alignment horizontal="justify" vertical="center" wrapText="1"/>
    </xf>
    <xf numFmtId="0" fontId="2" fillId="0" borderId="25" xfId="0" applyFont="1" applyBorder="1" applyAlignment="1" applyProtection="1">
      <alignment vertical="center" wrapText="1"/>
    </xf>
    <xf numFmtId="0" fontId="2" fillId="0" borderId="31" xfId="0" applyFont="1" applyBorder="1" applyAlignment="1" applyProtection="1">
      <alignment horizontal="center" vertical="center"/>
    </xf>
    <xf numFmtId="0" fontId="2" fillId="0" borderId="8"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51"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2" fillId="0" borderId="0" xfId="0" applyFont="1" applyAlignment="1" applyProtection="1">
      <alignment horizontal="center" vertical="center"/>
    </xf>
    <xf numFmtId="0" fontId="2" fillId="0" borderId="79" xfId="0" applyFont="1" applyBorder="1" applyAlignment="1" applyProtection="1">
      <alignment horizontal="center" vertical="center"/>
      <protection locked="0"/>
    </xf>
    <xf numFmtId="0" fontId="2" fillId="0" borderId="80" xfId="0" applyFont="1" applyBorder="1" applyAlignment="1" applyProtection="1">
      <alignment horizontal="center" vertical="center"/>
      <protection locked="0"/>
    </xf>
    <xf numFmtId="0" fontId="2" fillId="0" borderId="81" xfId="0" applyFont="1" applyBorder="1" applyAlignment="1" applyProtection="1">
      <alignment horizontal="center" vertical="center"/>
      <protection locked="0"/>
    </xf>
    <xf numFmtId="0" fontId="2" fillId="0" borderId="9" xfId="0" applyFont="1" applyBorder="1" applyAlignment="1" applyProtection="1">
      <alignment horizontal="left" vertical="center" wrapText="1"/>
    </xf>
    <xf numFmtId="0" fontId="2" fillId="0" borderId="6" xfId="0" applyFont="1" applyBorder="1" applyAlignment="1" applyProtection="1">
      <alignment horizontal="left" vertical="center"/>
    </xf>
    <xf numFmtId="0" fontId="25"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4" xfId="0" applyFont="1" applyBorder="1" applyAlignment="1" applyProtection="1">
      <alignment horizontal="left" vertical="center"/>
    </xf>
    <xf numFmtId="0" fontId="7" fillId="0" borderId="85" xfId="1" applyBorder="1" applyAlignment="1" applyProtection="1">
      <alignment horizontal="center" vertical="center"/>
    </xf>
    <xf numFmtId="0" fontId="7" fillId="0" borderId="86" xfId="1" applyBorder="1" applyAlignment="1" applyProtection="1">
      <alignment horizontal="center" vertical="center"/>
    </xf>
    <xf numFmtId="0" fontId="7" fillId="0" borderId="69" xfId="1" applyBorder="1" applyAlignment="1" applyProtection="1">
      <alignment horizontal="center" vertical="center"/>
    </xf>
    <xf numFmtId="0" fontId="2" fillId="0" borderId="79" xfId="0" applyFont="1" applyBorder="1" applyAlignment="1" applyProtection="1">
      <alignment vertical="center"/>
      <protection locked="0"/>
    </xf>
    <xf numFmtId="0" fontId="0" fillId="0" borderId="80" xfId="0" applyBorder="1" applyAlignment="1" applyProtection="1">
      <alignment vertical="center"/>
      <protection locked="0"/>
    </xf>
    <xf numFmtId="0" fontId="0" fillId="0" borderId="81" xfId="0" applyBorder="1" applyAlignment="1" applyProtection="1">
      <alignment vertical="center"/>
      <protection locked="0"/>
    </xf>
    <xf numFmtId="0" fontId="30" fillId="0" borderId="0" xfId="6" applyFont="1" applyAlignment="1">
      <alignment horizontal="left" vertical="center" indent="8"/>
    </xf>
    <xf numFmtId="0" fontId="6" fillId="0" borderId="0" xfId="6" applyFont="1" applyAlignment="1">
      <alignment horizontal="left" vertical="center" indent="8"/>
    </xf>
    <xf numFmtId="0" fontId="30" fillId="0" borderId="0" xfId="6" applyFont="1" applyBorder="1" applyAlignment="1">
      <alignment horizontal="distributed" vertical="center" indent="1"/>
    </xf>
    <xf numFmtId="0" fontId="30" fillId="0" borderId="40" xfId="6" applyFont="1" applyBorder="1" applyAlignment="1">
      <alignment horizontal="distributed" vertical="center" indent="1"/>
    </xf>
    <xf numFmtId="0" fontId="30" fillId="0" borderId="0" xfId="6" applyFont="1" applyAlignment="1">
      <alignment horizontal="left" vertical="center" indent="3"/>
    </xf>
    <xf numFmtId="0" fontId="6" fillId="0" borderId="0" xfId="6" applyFont="1" applyAlignment="1">
      <alignment horizontal="left" vertical="center" indent="3"/>
    </xf>
    <xf numFmtId="0" fontId="30" fillId="0" borderId="0" xfId="6" applyFont="1" applyAlignment="1">
      <alignment horizontal="left" vertical="center" wrapText="1"/>
    </xf>
    <xf numFmtId="0" fontId="30" fillId="0" borderId="21" xfId="6" applyFont="1" applyBorder="1" applyAlignment="1">
      <alignment vertical="center"/>
    </xf>
    <xf numFmtId="0" fontId="31" fillId="0" borderId="8" xfId="6" applyFont="1" applyBorder="1" applyAlignment="1">
      <alignment horizontal="right" vertical="center" shrinkToFit="1"/>
    </xf>
    <xf numFmtId="0" fontId="32" fillId="0" borderId="0" xfId="6" applyFont="1" applyAlignment="1">
      <alignment horizontal="center" vertical="center" shrinkToFit="1"/>
    </xf>
    <xf numFmtId="0" fontId="6" fillId="0" borderId="0" xfId="6" applyFont="1" applyAlignment="1">
      <alignment horizontal="center" vertical="center" shrinkToFit="1"/>
    </xf>
    <xf numFmtId="0" fontId="30" fillId="0" borderId="0" xfId="6" applyFont="1" applyAlignment="1">
      <alignment horizontal="left" vertical="center" indent="2"/>
    </xf>
    <xf numFmtId="0" fontId="6" fillId="0" borderId="0" xfId="6" applyFont="1" applyAlignment="1">
      <alignment horizontal="left" vertical="center" indent="2"/>
    </xf>
    <xf numFmtId="0" fontId="13" fillId="0" borderId="0" xfId="2" applyFont="1" applyAlignment="1">
      <alignment horizontal="left" vertical="center"/>
    </xf>
    <xf numFmtId="0" fontId="13" fillId="0" borderId="0" xfId="2" applyFont="1" applyAlignment="1">
      <alignment horizontal="right" vertical="center"/>
    </xf>
    <xf numFmtId="0" fontId="37" fillId="0" borderId="0" xfId="2" applyFont="1" applyAlignment="1">
      <alignment horizontal="center" vertical="center"/>
    </xf>
    <xf numFmtId="0" fontId="48" fillId="0" borderId="0" xfId="2" applyFont="1" applyAlignment="1">
      <alignment horizontal="left" vertical="center" wrapText="1"/>
    </xf>
    <xf numFmtId="0" fontId="14" fillId="0" borderId="0" xfId="2" applyFont="1" applyBorder="1" applyAlignment="1">
      <alignment horizontal="right" vertical="center"/>
    </xf>
    <xf numFmtId="0" fontId="14" fillId="0" borderId="41" xfId="2" applyFont="1" applyBorder="1" applyAlignment="1">
      <alignment horizontal="right" vertical="center"/>
    </xf>
    <xf numFmtId="0" fontId="5" fillId="0" borderId="0" xfId="0" applyFont="1" applyAlignment="1">
      <alignment horizontal="justify" vertical="center" wrapText="1"/>
    </xf>
    <xf numFmtId="0" fontId="5" fillId="0" borderId="0" xfId="0" applyFont="1">
      <alignment vertical="center"/>
    </xf>
    <xf numFmtId="0" fontId="5" fillId="0" borderId="0" xfId="0" applyFont="1" applyAlignment="1">
      <alignment horizontal="left" vertical="center" wrapText="1"/>
    </xf>
    <xf numFmtId="0" fontId="14" fillId="0" borderId="45" xfId="2" applyFont="1" applyBorder="1" applyAlignment="1">
      <alignment horizontal="left" vertical="center" wrapText="1"/>
    </xf>
    <xf numFmtId="0" fontId="14" fillId="0" borderId="46" xfId="2" applyFont="1" applyBorder="1" applyAlignment="1">
      <alignment horizontal="left" vertical="center" wrapText="1"/>
    </xf>
    <xf numFmtId="0" fontId="14" fillId="0" borderId="47" xfId="2" applyFont="1" applyBorder="1" applyAlignment="1">
      <alignment horizontal="left" vertical="center" wrapText="1"/>
    </xf>
    <xf numFmtId="0" fontId="14" fillId="0" borderId="44" xfId="2" applyFont="1" applyBorder="1" applyAlignment="1">
      <alignment horizontal="left" vertical="center" wrapText="1"/>
    </xf>
    <xf numFmtId="0" fontId="14" fillId="0" borderId="0" xfId="2" applyFont="1" applyBorder="1" applyAlignment="1">
      <alignment horizontal="left" vertical="center" wrapText="1"/>
    </xf>
    <xf numFmtId="0" fontId="14" fillId="0" borderId="41" xfId="2" applyFont="1" applyBorder="1" applyAlignment="1">
      <alignment horizontal="left" vertical="center" wrapText="1"/>
    </xf>
    <xf numFmtId="0" fontId="14" fillId="0" borderId="77" xfId="2" applyFont="1" applyBorder="1" applyAlignment="1">
      <alignment horizontal="left" vertical="center" wrapText="1"/>
    </xf>
    <xf numFmtId="0" fontId="14" fillId="0" borderId="40" xfId="2" applyFont="1" applyBorder="1" applyAlignment="1">
      <alignment horizontal="left" vertical="center" wrapText="1"/>
    </xf>
    <xf numFmtId="0" fontId="14" fillId="0" borderId="78" xfId="2" applyFont="1" applyBorder="1" applyAlignment="1">
      <alignment horizontal="left" vertical="center" wrapText="1"/>
    </xf>
    <xf numFmtId="0" fontId="11" fillId="0" borderId="48" xfId="2" applyFont="1" applyBorder="1" applyAlignment="1">
      <alignment horizontal="center" vertical="top"/>
    </xf>
    <xf numFmtId="0" fontId="11" fillId="0" borderId="49" xfId="2" applyFont="1" applyBorder="1" applyAlignment="1">
      <alignment horizontal="center" vertical="top"/>
    </xf>
    <xf numFmtId="0" fontId="11" fillId="0" borderId="50" xfId="2" applyFont="1" applyBorder="1" applyAlignment="1">
      <alignment horizontal="center" vertical="top"/>
    </xf>
    <xf numFmtId="0" fontId="11" fillId="0" borderId="77" xfId="2" applyFont="1" applyBorder="1" applyAlignment="1">
      <alignment horizontal="center" vertical="top"/>
    </xf>
    <xf numFmtId="0" fontId="11" fillId="0" borderId="40" xfId="2" applyFont="1" applyBorder="1" applyAlignment="1">
      <alignment horizontal="center" vertical="top"/>
    </xf>
    <xf numFmtId="0" fontId="11" fillId="0" borderId="78" xfId="2" applyFont="1" applyBorder="1" applyAlignment="1">
      <alignment horizontal="center" vertical="top"/>
    </xf>
    <xf numFmtId="0" fontId="26" fillId="0" borderId="44" xfId="2" applyFont="1" applyBorder="1" applyAlignment="1">
      <alignment horizontal="center" vertical="center" wrapText="1"/>
    </xf>
    <xf numFmtId="0" fontId="26" fillId="0" borderId="0" xfId="2" applyFont="1" applyBorder="1" applyAlignment="1">
      <alignment horizontal="center" vertical="center" wrapText="1"/>
    </xf>
    <xf numFmtId="0" fontId="26" fillId="0" borderId="41" xfId="2" applyFont="1" applyBorder="1" applyAlignment="1">
      <alignment horizontal="center" vertical="center" wrapText="1"/>
    </xf>
    <xf numFmtId="0" fontId="26" fillId="0" borderId="51" xfId="2" applyFont="1" applyBorder="1" applyAlignment="1">
      <alignment horizontal="center" vertical="center" wrapText="1"/>
    </xf>
    <xf numFmtId="0" fontId="26" fillId="0" borderId="52" xfId="2" applyFont="1" applyBorder="1" applyAlignment="1">
      <alignment horizontal="center" vertical="center" wrapText="1"/>
    </xf>
    <xf numFmtId="0" fontId="26" fillId="0" borderId="53" xfId="2" applyFont="1" applyBorder="1" applyAlignment="1">
      <alignment horizontal="center" vertical="center" wrapText="1"/>
    </xf>
    <xf numFmtId="0" fontId="5" fillId="0" borderId="0" xfId="0" applyFont="1" applyBorder="1" applyAlignment="1">
      <alignment horizontal="justify" vertical="center" wrapText="1"/>
    </xf>
    <xf numFmtId="0" fontId="5" fillId="0" borderId="0" xfId="0" applyFont="1" applyBorder="1">
      <alignment vertical="center"/>
    </xf>
    <xf numFmtId="0" fontId="38" fillId="4" borderId="0" xfId="4" applyFont="1" applyFill="1" applyAlignment="1">
      <alignment horizontal="center" vertical="center" shrinkToFit="1"/>
    </xf>
    <xf numFmtId="0" fontId="12" fillId="4" borderId="66" xfId="4" applyFont="1" applyFill="1" applyBorder="1" applyAlignment="1">
      <alignment horizontal="left" vertical="center"/>
    </xf>
    <xf numFmtId="0" fontId="12" fillId="4" borderId="72" xfId="4" applyFont="1" applyFill="1" applyBorder="1" applyAlignment="1">
      <alignment horizontal="left" vertical="center"/>
    </xf>
    <xf numFmtId="0" fontId="12" fillId="0" borderId="67" xfId="4" applyFont="1" applyBorder="1" applyAlignment="1">
      <alignment horizontal="left" vertical="center" wrapText="1"/>
    </xf>
    <xf numFmtId="0" fontId="12" fillId="0" borderId="66" xfId="4" applyFont="1" applyBorder="1" applyAlignment="1">
      <alignment horizontal="left" vertical="center"/>
    </xf>
    <xf numFmtId="0" fontId="12" fillId="0" borderId="66" xfId="4" applyFont="1" applyBorder="1" applyAlignment="1">
      <alignment horizontal="left" vertical="center" wrapText="1"/>
    </xf>
    <xf numFmtId="0" fontId="12" fillId="0" borderId="68" xfId="4" applyFont="1" applyBorder="1" applyAlignment="1">
      <alignment horizontal="left" vertical="center"/>
    </xf>
    <xf numFmtId="0" fontId="17" fillId="4" borderId="13" xfId="4" applyFont="1" applyFill="1" applyBorder="1" applyAlignment="1">
      <alignment horizontal="left" vertical="center" wrapText="1"/>
    </xf>
    <xf numFmtId="0" fontId="12" fillId="4" borderId="13" xfId="4" applyFont="1" applyFill="1" applyBorder="1" applyAlignment="1">
      <alignment horizontal="left" vertical="center" wrapText="1"/>
    </xf>
    <xf numFmtId="0" fontId="17" fillId="4" borderId="22" xfId="4" applyFont="1" applyFill="1" applyBorder="1" applyAlignment="1">
      <alignment horizontal="left" vertical="center" wrapText="1" indent="1"/>
    </xf>
    <xf numFmtId="0" fontId="17" fillId="4" borderId="13" xfId="4" applyFont="1" applyFill="1" applyBorder="1" applyAlignment="1">
      <alignment horizontal="left" vertical="center" wrapText="1" indent="1"/>
    </xf>
    <xf numFmtId="0" fontId="17" fillId="4" borderId="12" xfId="4" applyFont="1" applyFill="1" applyBorder="1" applyAlignment="1">
      <alignment horizontal="left" vertical="center" wrapText="1" indent="1"/>
    </xf>
    <xf numFmtId="0" fontId="17" fillId="4" borderId="66" xfId="4" applyFont="1" applyFill="1" applyBorder="1" applyAlignment="1">
      <alignment horizontal="left" vertical="center" wrapText="1"/>
    </xf>
    <xf numFmtId="0" fontId="12" fillId="4" borderId="66" xfId="4"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17" xfId="0" applyFont="1" applyFill="1" applyBorder="1" applyAlignment="1">
      <alignment horizontal="left" vertical="center" wrapText="1"/>
    </xf>
    <xf numFmtId="0" fontId="4" fillId="4" borderId="2" xfId="0" applyFont="1" applyFill="1" applyBorder="1" applyAlignment="1">
      <alignment horizontal="left" vertical="center" wrapText="1"/>
    </xf>
    <xf numFmtId="0" fontId="17" fillId="4" borderId="76" xfId="4" applyFont="1" applyFill="1" applyBorder="1" applyAlignment="1">
      <alignment horizontal="left" vertical="center" wrapText="1" indent="1"/>
    </xf>
    <xf numFmtId="0" fontId="17" fillId="4" borderId="66" xfId="4" applyFont="1" applyFill="1" applyBorder="1" applyAlignment="1">
      <alignment horizontal="left" vertical="center" wrapText="1" indent="1"/>
    </xf>
    <xf numFmtId="0" fontId="17" fillId="4" borderId="72" xfId="4" applyFont="1" applyFill="1" applyBorder="1" applyAlignment="1">
      <alignment horizontal="left" vertical="center" wrapText="1" indent="1"/>
    </xf>
    <xf numFmtId="0" fontId="20" fillId="5" borderId="54" xfId="4" applyFont="1" applyFill="1" applyBorder="1" applyAlignment="1">
      <alignment horizontal="left" vertical="center"/>
    </xf>
    <xf numFmtId="0" fontId="20" fillId="5" borderId="57" xfId="4" applyFont="1" applyFill="1" applyBorder="1" applyAlignment="1">
      <alignment horizontal="left" vertical="center"/>
    </xf>
    <xf numFmtId="0" fontId="20" fillId="5" borderId="58" xfId="4" applyFont="1" applyFill="1" applyBorder="1" applyAlignment="1">
      <alignment horizontal="left" vertical="center"/>
    </xf>
    <xf numFmtId="0" fontId="12" fillId="4" borderId="13" xfId="4" applyFont="1" applyFill="1" applyBorder="1" applyAlignment="1">
      <alignment horizontal="left" vertical="center"/>
    </xf>
    <xf numFmtId="0" fontId="12" fillId="4" borderId="12" xfId="4" applyFont="1" applyFill="1" applyBorder="1" applyAlignment="1">
      <alignment horizontal="left" vertical="center"/>
    </xf>
    <xf numFmtId="0" fontId="12" fillId="0" borderId="11" xfId="4" applyFont="1" applyBorder="1" applyAlignment="1">
      <alignment horizontal="left" vertical="center" wrapText="1"/>
    </xf>
    <xf numFmtId="0" fontId="12" fillId="0" borderId="13" xfId="4" applyFont="1" applyBorder="1" applyAlignment="1">
      <alignment horizontal="left" vertical="center"/>
    </xf>
    <xf numFmtId="0" fontId="12" fillId="0" borderId="13" xfId="4" applyFont="1" applyBorder="1" applyAlignment="1">
      <alignment horizontal="left" vertical="center" wrapText="1"/>
    </xf>
    <xf numFmtId="0" fontId="12" fillId="0" borderId="60" xfId="4" applyFont="1" applyBorder="1" applyAlignment="1">
      <alignment horizontal="left" vertical="center"/>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12" fillId="0" borderId="13" xfId="4" applyFont="1" applyFill="1" applyBorder="1" applyAlignment="1">
      <alignment horizontal="center" vertical="center"/>
    </xf>
    <xf numFmtId="0" fontId="17" fillId="4" borderId="72" xfId="4" applyFont="1" applyFill="1" applyBorder="1" applyAlignment="1">
      <alignment horizontal="left" vertical="center" wrapText="1"/>
    </xf>
    <xf numFmtId="0" fontId="12" fillId="0" borderId="67" xfId="4" applyFont="1" applyFill="1" applyBorder="1" applyAlignment="1">
      <alignment horizontal="center" vertical="center"/>
    </xf>
    <xf numFmtId="0" fontId="12" fillId="0" borderId="66" xfId="4" applyFont="1" applyFill="1" applyBorder="1" applyAlignment="1">
      <alignment horizontal="center" vertical="center"/>
    </xf>
    <xf numFmtId="0" fontId="12" fillId="0" borderId="68" xfId="4" applyFont="1" applyFill="1" applyBorder="1" applyAlignment="1">
      <alignment horizontal="center" vertical="center"/>
    </xf>
    <xf numFmtId="0" fontId="36" fillId="5" borderId="57" xfId="4" applyFont="1" applyFill="1" applyBorder="1" applyAlignment="1">
      <alignment horizontal="left" vertical="center" wrapText="1"/>
    </xf>
    <xf numFmtId="0" fontId="12" fillId="0" borderId="11" xfId="4" applyFont="1" applyFill="1" applyBorder="1" applyAlignment="1">
      <alignment horizontal="left" vertical="center"/>
    </xf>
    <xf numFmtId="0" fontId="12" fillId="0" borderId="13" xfId="4" applyFont="1" applyFill="1" applyBorder="1" applyAlignment="1">
      <alignment horizontal="left" vertical="center"/>
    </xf>
    <xf numFmtId="0" fontId="12" fillId="0" borderId="13" xfId="4" applyFont="1" applyFill="1" applyBorder="1" applyAlignment="1">
      <alignment horizontal="left" vertical="center" wrapText="1"/>
    </xf>
    <xf numFmtId="0" fontId="12" fillId="0" borderId="60" xfId="4" applyFont="1" applyFill="1" applyBorder="1" applyAlignment="1">
      <alignment horizontal="left" vertical="center" wrapText="1"/>
    </xf>
    <xf numFmtId="0" fontId="12" fillId="4" borderId="21" xfId="4" applyFont="1" applyFill="1" applyBorder="1" applyAlignment="1">
      <alignment horizontal="left" vertical="center" wrapText="1"/>
    </xf>
    <xf numFmtId="0" fontId="12" fillId="4" borderId="20" xfId="4" applyFont="1" applyFill="1" applyBorder="1" applyAlignment="1">
      <alignment horizontal="left" vertical="center" wrapText="1"/>
    </xf>
    <xf numFmtId="0" fontId="12" fillId="0" borderId="19" xfId="4" applyFont="1" applyFill="1" applyBorder="1" applyAlignment="1">
      <alignment horizontal="center" vertical="center" wrapText="1"/>
    </xf>
    <xf numFmtId="0" fontId="12" fillId="0" borderId="21" xfId="4" applyFont="1" applyFill="1" applyBorder="1" applyAlignment="1">
      <alignment horizontal="center" vertical="center"/>
    </xf>
    <xf numFmtId="0" fontId="12" fillId="0" borderId="22" xfId="4" applyFont="1" applyFill="1" applyBorder="1" applyAlignment="1">
      <alignment horizontal="center" vertical="center" wrapText="1"/>
    </xf>
    <xf numFmtId="0" fontId="12" fillId="0" borderId="60" xfId="4" applyFont="1" applyFill="1" applyBorder="1" applyAlignment="1">
      <alignment horizontal="center" vertical="center"/>
    </xf>
    <xf numFmtId="0" fontId="16" fillId="0" borderId="1" xfId="4" applyFont="1" applyFill="1" applyBorder="1" applyAlignment="1">
      <alignment vertical="top" wrapText="1"/>
    </xf>
    <xf numFmtId="0" fontId="16" fillId="0" borderId="11" xfId="4" applyFont="1" applyFill="1" applyBorder="1" applyAlignment="1">
      <alignment vertical="top" wrapText="1"/>
    </xf>
    <xf numFmtId="0" fontId="12" fillId="0" borderId="11" xfId="4" applyFont="1" applyFill="1" applyBorder="1" applyAlignment="1">
      <alignment horizontal="center" vertical="center"/>
    </xf>
    <xf numFmtId="0" fontId="20" fillId="5" borderId="63" xfId="4" applyFont="1" applyFill="1" applyBorder="1" applyAlignment="1">
      <alignment horizontal="left" vertical="center" wrapText="1"/>
    </xf>
    <xf numFmtId="0" fontId="20" fillId="5" borderId="21" xfId="4" applyFont="1" applyFill="1" applyBorder="1" applyAlignment="1">
      <alignment horizontal="left" vertical="center" wrapText="1"/>
    </xf>
    <xf numFmtId="0" fontId="20" fillId="5" borderId="20" xfId="4" applyFont="1" applyFill="1" applyBorder="1" applyAlignment="1">
      <alignment horizontal="left" vertical="center" wrapText="1"/>
    </xf>
    <xf numFmtId="0" fontId="12" fillId="0" borderId="56" xfId="4" applyFont="1" applyBorder="1" applyAlignment="1">
      <alignment horizontal="left" vertical="center" wrapText="1"/>
    </xf>
    <xf numFmtId="0" fontId="12" fillId="0" borderId="57" xfId="4" applyFont="1" applyBorder="1" applyAlignment="1">
      <alignment horizontal="left" vertical="center"/>
    </xf>
    <xf numFmtId="0" fontId="12" fillId="0" borderId="57" xfId="4" applyFont="1" applyBorder="1" applyAlignment="1">
      <alignment horizontal="left" vertical="center" wrapText="1"/>
    </xf>
    <xf numFmtId="0" fontId="12" fillId="0" borderId="58" xfId="4" applyFont="1" applyBorder="1" applyAlignment="1">
      <alignment horizontal="left" vertical="center"/>
    </xf>
    <xf numFmtId="0" fontId="12" fillId="0" borderId="34" xfId="4" applyFont="1" applyFill="1" applyBorder="1" applyAlignment="1">
      <alignment horizontal="left" vertical="center"/>
    </xf>
    <xf numFmtId="0" fontId="12" fillId="0" borderId="10" xfId="4" applyFont="1" applyFill="1" applyBorder="1" applyAlignment="1">
      <alignment horizontal="left" vertical="center"/>
    </xf>
    <xf numFmtId="0" fontId="12" fillId="0" borderId="28" xfId="4" applyFont="1" applyFill="1" applyBorder="1" applyAlignment="1">
      <alignment horizontal="left" vertical="center"/>
    </xf>
    <xf numFmtId="0" fontId="35" fillId="5" borderId="54" xfId="4" applyFont="1" applyFill="1" applyBorder="1" applyAlignment="1">
      <alignment horizontal="left" vertical="center" wrapText="1"/>
    </xf>
    <xf numFmtId="0" fontId="35" fillId="5" borderId="57" xfId="4" applyFont="1" applyFill="1" applyBorder="1" applyAlignment="1">
      <alignment horizontal="left" vertical="center" wrapText="1"/>
    </xf>
    <xf numFmtId="0" fontId="35" fillId="5" borderId="55" xfId="4" applyFont="1" applyFill="1" applyBorder="1" applyAlignment="1">
      <alignment horizontal="left" vertical="center" wrapText="1"/>
    </xf>
    <xf numFmtId="0" fontId="12" fillId="0" borderId="21" xfId="4" applyFont="1" applyFill="1" applyBorder="1" applyAlignment="1">
      <alignment horizontal="left" vertical="center" wrapText="1"/>
    </xf>
    <xf numFmtId="0" fontId="12" fillId="0" borderId="64" xfId="4" applyFont="1" applyFill="1" applyBorder="1" applyAlignment="1">
      <alignment horizontal="left" vertical="center" wrapText="1"/>
    </xf>
    <xf numFmtId="0" fontId="17" fillId="4" borderId="8" xfId="4" applyFont="1" applyFill="1" applyBorder="1" applyAlignment="1">
      <alignment horizontal="left" vertical="center" wrapText="1"/>
    </xf>
    <xf numFmtId="0" fontId="17" fillId="4" borderId="16" xfId="4" applyFont="1" applyFill="1" applyBorder="1" applyAlignment="1">
      <alignment horizontal="left" vertical="center" wrapText="1"/>
    </xf>
    <xf numFmtId="0" fontId="17" fillId="4" borderId="10" xfId="4" applyFont="1" applyFill="1" applyBorder="1" applyAlignment="1">
      <alignment horizontal="left" vertical="center" wrapText="1"/>
    </xf>
    <xf numFmtId="0" fontId="17" fillId="4" borderId="83" xfId="4" applyFont="1" applyFill="1" applyBorder="1" applyAlignment="1">
      <alignment horizontal="left" vertical="center" wrapText="1"/>
    </xf>
    <xf numFmtId="0" fontId="16" fillId="0" borderId="11" xfId="4" applyFont="1" applyFill="1" applyBorder="1" applyAlignment="1">
      <alignment horizontal="left" vertical="top" wrapText="1"/>
    </xf>
    <xf numFmtId="0" fontId="16" fillId="0" borderId="13" xfId="4" applyFont="1" applyFill="1" applyBorder="1" applyAlignment="1">
      <alignment horizontal="left" vertical="top" wrapText="1"/>
    </xf>
    <xf numFmtId="0" fontId="16" fillId="0" borderId="34" xfId="4" applyFont="1" applyFill="1" applyBorder="1" applyAlignment="1">
      <alignment horizontal="left" vertical="top" wrapText="1"/>
    </xf>
    <xf numFmtId="0" fontId="15" fillId="0" borderId="10" xfId="4" applyFont="1" applyFill="1" applyBorder="1" applyAlignment="1">
      <alignment horizontal="left" vertical="top" wrapText="1"/>
    </xf>
    <xf numFmtId="0" fontId="16" fillId="0" borderId="11" xfId="4" applyFont="1" applyFill="1" applyBorder="1" applyAlignment="1">
      <alignment horizontal="center" vertical="top" wrapText="1"/>
    </xf>
    <xf numFmtId="0" fontId="15" fillId="0" borderId="13" xfId="4" applyFont="1" applyFill="1" applyBorder="1" applyAlignment="1">
      <alignment horizontal="center" vertical="top" wrapText="1"/>
    </xf>
    <xf numFmtId="0" fontId="16" fillId="0" borderId="11" xfId="4" applyFont="1" applyFill="1" applyBorder="1" applyAlignment="1">
      <alignment horizontal="center" vertical="top"/>
    </xf>
    <xf numFmtId="0" fontId="16" fillId="0" borderId="8" xfId="4" applyFont="1" applyFill="1" applyBorder="1" applyAlignment="1">
      <alignment horizontal="center" vertical="top"/>
    </xf>
    <xf numFmtId="0" fontId="4" fillId="4" borderId="13" xfId="0" applyFont="1" applyFill="1" applyBorder="1" applyAlignment="1">
      <alignment horizontal="left" vertical="center" wrapText="1"/>
    </xf>
    <xf numFmtId="0" fontId="45" fillId="0" borderId="19" xfId="0" applyFont="1" applyBorder="1" applyAlignment="1">
      <alignment horizontal="center" vertical="center"/>
    </xf>
    <xf numFmtId="0" fontId="45" fillId="0" borderId="21" xfId="0" applyFont="1" applyBorder="1" applyAlignment="1">
      <alignment horizontal="center" vertical="center"/>
    </xf>
    <xf numFmtId="0" fontId="45" fillId="0" borderId="13" xfId="0" applyFont="1" applyBorder="1" applyAlignment="1">
      <alignment horizontal="left" vertical="center"/>
    </xf>
    <xf numFmtId="0" fontId="45" fillId="0" borderId="60" xfId="0" applyFont="1" applyBorder="1" applyAlignment="1">
      <alignment horizontal="left" vertical="center"/>
    </xf>
    <xf numFmtId="0" fontId="45" fillId="4" borderId="66" xfId="0" applyFont="1" applyFill="1" applyBorder="1" applyAlignment="1">
      <alignment horizontal="left" vertical="center" wrapText="1"/>
    </xf>
    <xf numFmtId="0" fontId="45" fillId="4" borderId="72" xfId="0" applyFont="1" applyFill="1" applyBorder="1" applyAlignment="1">
      <alignment horizontal="left" vertical="center" wrapText="1"/>
    </xf>
    <xf numFmtId="0" fontId="9" fillId="0" borderId="8" xfId="4" applyFont="1" applyFill="1" applyBorder="1" applyAlignment="1">
      <alignment horizontal="center" vertical="center" wrapText="1"/>
    </xf>
    <xf numFmtId="0" fontId="9" fillId="0" borderId="62" xfId="4" applyFont="1" applyFill="1" applyBorder="1" applyAlignment="1">
      <alignment horizontal="center" vertical="center" wrapText="1"/>
    </xf>
    <xf numFmtId="0" fontId="12" fillId="0" borderId="75" xfId="4" applyFont="1" applyBorder="1" applyAlignment="1">
      <alignment horizontal="left" vertical="center" wrapText="1"/>
    </xf>
    <xf numFmtId="0" fontId="12" fillId="0" borderId="27" xfId="4" applyFont="1" applyBorder="1" applyAlignment="1">
      <alignment horizontal="left" vertical="center"/>
    </xf>
    <xf numFmtId="0" fontId="12" fillId="0" borderId="27" xfId="4" applyFont="1" applyBorder="1" applyAlignment="1">
      <alignment horizontal="left" vertical="center" wrapText="1"/>
    </xf>
    <xf numFmtId="0" fontId="12" fillId="0" borderId="26" xfId="4" applyFont="1" applyBorder="1" applyAlignment="1">
      <alignment horizontal="left" vertical="center"/>
    </xf>
    <xf numFmtId="49" fontId="20" fillId="5" borderId="54" xfId="4" applyNumberFormat="1" applyFont="1" applyFill="1" applyBorder="1" applyAlignment="1">
      <alignment horizontal="left" vertical="center" wrapText="1"/>
    </xf>
    <xf numFmtId="49" fontId="20" fillId="5" borderId="57" xfId="4" applyNumberFormat="1" applyFont="1" applyFill="1" applyBorder="1" applyAlignment="1">
      <alignment horizontal="left" vertical="center" wrapText="1"/>
    </xf>
    <xf numFmtId="49" fontId="20" fillId="5" borderId="55" xfId="4" applyNumberFormat="1" applyFont="1" applyFill="1" applyBorder="1" applyAlignment="1">
      <alignment horizontal="left" vertical="center" wrapText="1"/>
    </xf>
    <xf numFmtId="0" fontId="12" fillId="0" borderId="19" xfId="4" applyFont="1" applyFill="1" applyBorder="1" applyAlignment="1">
      <alignment horizontal="center" vertical="center"/>
    </xf>
    <xf numFmtId="0" fontId="20" fillId="5" borderId="29" xfId="4" applyFont="1" applyFill="1" applyBorder="1" applyAlignment="1">
      <alignment vertical="center" wrapText="1"/>
    </xf>
    <xf numFmtId="0" fontId="20" fillId="5" borderId="27" xfId="4" applyFont="1" applyFill="1" applyBorder="1" applyAlignment="1">
      <alignment vertical="center" wrapText="1"/>
    </xf>
    <xf numFmtId="0" fontId="20" fillId="5" borderId="73" xfId="4" applyFont="1" applyFill="1" applyBorder="1" applyAlignment="1">
      <alignment vertical="center" wrapText="1"/>
    </xf>
    <xf numFmtId="0" fontId="12" fillId="0" borderId="19" xfId="4" applyFont="1" applyBorder="1" applyAlignment="1">
      <alignment horizontal="left" vertical="center" wrapText="1"/>
    </xf>
    <xf numFmtId="0" fontId="12" fillId="0" borderId="21" xfId="4" applyFont="1" applyBorder="1" applyAlignment="1">
      <alignment horizontal="left" vertical="center"/>
    </xf>
    <xf numFmtId="0" fontId="12" fillId="0" borderId="21" xfId="4" applyFont="1" applyBorder="1" applyAlignment="1">
      <alignment horizontal="center" vertical="center" wrapText="1"/>
    </xf>
    <xf numFmtId="0" fontId="12" fillId="0" borderId="64" xfId="4" applyFont="1" applyBorder="1" applyAlignment="1">
      <alignment horizontal="center" vertical="center"/>
    </xf>
    <xf numFmtId="0" fontId="17" fillId="0" borderId="59" xfId="4" applyFont="1" applyFill="1" applyBorder="1" applyAlignment="1">
      <alignment horizontal="center" vertical="center"/>
    </xf>
    <xf numFmtId="0" fontId="17" fillId="0" borderId="13" xfId="4" applyFont="1" applyFill="1" applyBorder="1" applyAlignment="1">
      <alignment horizontal="center" vertical="center"/>
    </xf>
    <xf numFmtId="0" fontId="17" fillId="0" borderId="22" xfId="4" applyFont="1" applyFill="1" applyBorder="1" applyAlignment="1">
      <alignment horizontal="center" vertical="center"/>
    </xf>
    <xf numFmtId="0" fontId="17" fillId="0" borderId="4" xfId="4" applyFont="1" applyFill="1" applyBorder="1" applyAlignment="1">
      <alignment horizontal="center" vertical="center"/>
    </xf>
    <xf numFmtId="0" fontId="17" fillId="0" borderId="12" xfId="4" applyFont="1" applyFill="1" applyBorder="1" applyAlignment="1">
      <alignment horizontal="center" vertical="center"/>
    </xf>
    <xf numFmtId="0" fontId="12" fillId="4" borderId="66" xfId="4" applyFont="1" applyFill="1" applyBorder="1" applyAlignment="1">
      <alignment horizontal="left" vertical="center" wrapText="1" indent="1"/>
    </xf>
    <xf numFmtId="0" fontId="12" fillId="4" borderId="72" xfId="4" applyFont="1" applyFill="1" applyBorder="1" applyAlignment="1">
      <alignment horizontal="left" vertical="center" wrapText="1" indent="1"/>
    </xf>
    <xf numFmtId="0" fontId="12" fillId="0" borderId="21" xfId="4" applyFont="1" applyBorder="1" applyAlignment="1">
      <alignment horizontal="left" vertical="center" wrapText="1"/>
    </xf>
    <xf numFmtId="0" fontId="12" fillId="0" borderId="64" xfId="4" applyFont="1" applyBorder="1" applyAlignment="1">
      <alignment horizontal="left" vertical="center"/>
    </xf>
    <xf numFmtId="0" fontId="12" fillId="4" borderId="12" xfId="4" applyFont="1" applyFill="1" applyBorder="1" applyAlignment="1">
      <alignment horizontal="left" vertical="center" wrapText="1"/>
    </xf>
    <xf numFmtId="0" fontId="12" fillId="4" borderId="8" xfId="4" applyFont="1" applyFill="1" applyBorder="1" applyAlignment="1">
      <alignment horizontal="left" vertical="center" wrapText="1"/>
    </xf>
    <xf numFmtId="0" fontId="12" fillId="4" borderId="62" xfId="4" applyFont="1" applyFill="1" applyBorder="1" applyAlignment="1">
      <alignment horizontal="left" vertical="center" wrapText="1"/>
    </xf>
    <xf numFmtId="0" fontId="17" fillId="4" borderId="21" xfId="4" applyFont="1" applyFill="1" applyBorder="1" applyAlignment="1">
      <alignment horizontal="left" vertical="center" wrapText="1" indent="1"/>
    </xf>
    <xf numFmtId="0" fontId="17" fillId="4" borderId="64" xfId="4" applyFont="1" applyFill="1" applyBorder="1" applyAlignment="1">
      <alignment horizontal="left" vertical="center" wrapText="1" indent="1"/>
    </xf>
    <xf numFmtId="0" fontId="12" fillId="4" borderId="13" xfId="4" applyFont="1" applyFill="1" applyBorder="1" applyAlignment="1">
      <alignment horizontal="left" vertical="center" indent="1"/>
    </xf>
    <xf numFmtId="0" fontId="12" fillId="4" borderId="12" xfId="4" applyFont="1" applyFill="1" applyBorder="1" applyAlignment="1">
      <alignment horizontal="left" vertical="center" indent="1"/>
    </xf>
    <xf numFmtId="0" fontId="4" fillId="0" borderId="87" xfId="0" applyFont="1" applyBorder="1" applyAlignment="1">
      <alignment horizontal="center" vertical="center" wrapText="1"/>
    </xf>
    <xf numFmtId="0" fontId="4" fillId="0" borderId="90" xfId="0" applyFont="1" applyBorder="1" applyAlignment="1">
      <alignment horizontal="center" vertical="center" wrapText="1"/>
    </xf>
    <xf numFmtId="0" fontId="4" fillId="4" borderId="11" xfId="0" applyFont="1" applyFill="1" applyBorder="1" applyAlignment="1">
      <alignment horizontal="left" vertical="center" wrapText="1" indent="1"/>
    </xf>
    <xf numFmtId="0" fontId="4" fillId="4" borderId="13" xfId="0" applyFont="1" applyFill="1" applyBorder="1" applyAlignment="1">
      <alignment horizontal="left" vertical="center" wrapText="1" indent="1"/>
    </xf>
    <xf numFmtId="0" fontId="4" fillId="4" borderId="12" xfId="0" applyFont="1" applyFill="1" applyBorder="1" applyAlignment="1">
      <alignment horizontal="left" vertical="center" wrapText="1" indent="1"/>
    </xf>
    <xf numFmtId="0" fontId="4" fillId="0" borderId="94" xfId="0" applyFont="1" applyBorder="1" applyAlignment="1">
      <alignment horizontal="center" vertical="center" wrapText="1"/>
    </xf>
    <xf numFmtId="0" fontId="4" fillId="0" borderId="95"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22" xfId="0" applyFont="1" applyBorder="1" applyAlignment="1">
      <alignment horizontal="center" vertical="center" wrapText="1"/>
    </xf>
    <xf numFmtId="0" fontId="9" fillId="0" borderId="13" xfId="4" applyFont="1" applyFill="1" applyBorder="1" applyAlignment="1">
      <alignment horizontal="center" vertical="center" wrapText="1"/>
    </xf>
    <xf numFmtId="0" fontId="9" fillId="0" borderId="60" xfId="4" applyFont="1" applyFill="1" applyBorder="1" applyAlignment="1">
      <alignment horizontal="center" vertical="center" wrapText="1"/>
    </xf>
    <xf numFmtId="0" fontId="38" fillId="0" borderId="21" xfId="4" applyFont="1" applyFill="1" applyBorder="1" applyAlignment="1">
      <alignment horizontal="center" vertical="center"/>
    </xf>
    <xf numFmtId="178" fontId="38" fillId="0" borderId="21" xfId="4" applyNumberFormat="1" applyFont="1" applyFill="1" applyBorder="1" applyAlignment="1">
      <alignment horizontal="center" vertical="center"/>
    </xf>
    <xf numFmtId="0" fontId="45" fillId="4" borderId="11" xfId="0" applyFont="1" applyFill="1" applyBorder="1" applyAlignment="1">
      <alignment horizontal="left" vertical="center" wrapText="1"/>
    </xf>
    <xf numFmtId="0" fontId="45" fillId="4" borderId="13" xfId="0" applyFont="1" applyFill="1" applyBorder="1" applyAlignment="1">
      <alignment horizontal="left" vertical="center" wrapText="1"/>
    </xf>
    <xf numFmtId="0" fontId="45" fillId="4" borderId="12" xfId="0" applyFont="1" applyFill="1" applyBorder="1" applyAlignment="1">
      <alignment horizontal="left" vertical="center" wrapText="1"/>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4" borderId="16" xfId="0" applyFont="1" applyFill="1" applyBorder="1" applyAlignment="1">
      <alignment horizontal="left"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89" xfId="0" applyFont="1" applyFill="1" applyBorder="1" applyAlignment="1">
      <alignment horizontal="center" vertical="center" wrapText="1"/>
    </xf>
    <xf numFmtId="0" fontId="45" fillId="4" borderId="0" xfId="0" applyFont="1" applyFill="1" applyAlignment="1">
      <alignment horizontal="center" vertical="center" wrapText="1"/>
    </xf>
    <xf numFmtId="0" fontId="4" fillId="0" borderId="1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2" fillId="4" borderId="17" xfId="0" applyFont="1" applyFill="1" applyBorder="1" applyAlignment="1">
      <alignment horizontal="center" vertical="center"/>
    </xf>
    <xf numFmtId="0" fontId="2" fillId="4" borderId="2" xfId="0" applyFont="1" applyFill="1" applyBorder="1" applyAlignment="1">
      <alignment horizontal="center" vertical="center"/>
    </xf>
    <xf numFmtId="0" fontId="4" fillId="0" borderId="91" xfId="0" applyFont="1" applyBorder="1" applyAlignment="1">
      <alignment horizontal="center" vertical="center" wrapText="1"/>
    </xf>
    <xf numFmtId="0" fontId="4" fillId="0" borderId="92" xfId="0" applyFont="1" applyBorder="1" applyAlignment="1">
      <alignment horizontal="center" vertical="center" wrapText="1"/>
    </xf>
    <xf numFmtId="0" fontId="20" fillId="4" borderId="61" xfId="4" applyFont="1" applyFill="1" applyBorder="1" applyAlignment="1">
      <alignment horizontal="left" vertical="center" wrapText="1"/>
    </xf>
    <xf numFmtId="0" fontId="20" fillId="4" borderId="16" xfId="4" applyFont="1" applyFill="1" applyBorder="1" applyAlignment="1">
      <alignment horizontal="left" vertical="center" wrapText="1"/>
    </xf>
    <xf numFmtId="0" fontId="20" fillId="4" borderId="63" xfId="4" applyFont="1" applyFill="1" applyBorder="1" applyAlignment="1">
      <alignment horizontal="left" vertical="center" wrapText="1"/>
    </xf>
    <xf numFmtId="0" fontId="20" fillId="4" borderId="20" xfId="4" applyFont="1" applyFill="1" applyBorder="1" applyAlignment="1">
      <alignment horizontal="left" vertical="center" wrapText="1"/>
    </xf>
    <xf numFmtId="0" fontId="13" fillId="0" borderId="15" xfId="4" applyFont="1" applyFill="1" applyBorder="1" applyAlignment="1">
      <alignment horizontal="left" vertical="center"/>
    </xf>
    <xf numFmtId="0" fontId="13" fillId="0" borderId="8" xfId="4" applyFont="1" applyFill="1" applyBorder="1" applyAlignment="1">
      <alignment horizontal="left" vertical="center"/>
    </xf>
    <xf numFmtId="0" fontId="17" fillId="0" borderId="8" xfId="4" applyFont="1" applyFill="1" applyBorder="1" applyAlignment="1">
      <alignment horizontal="left" vertical="center" wrapText="1"/>
    </xf>
    <xf numFmtId="0" fontId="17" fillId="0" borderId="62" xfId="4" applyFont="1" applyFill="1" applyBorder="1" applyAlignment="1">
      <alignment horizontal="left" vertical="center" wrapText="1"/>
    </xf>
    <xf numFmtId="0" fontId="17" fillId="0" borderId="21" xfId="4" applyFont="1" applyFill="1" applyBorder="1" applyAlignment="1">
      <alignment horizontal="left" vertical="center" wrapText="1"/>
    </xf>
    <xf numFmtId="0" fontId="17" fillId="0" borderId="64" xfId="4" applyFont="1" applyFill="1" applyBorder="1" applyAlignment="1">
      <alignment horizontal="left" vertical="center" wrapText="1"/>
    </xf>
    <xf numFmtId="49" fontId="12" fillId="0" borderId="21" xfId="4" applyNumberFormat="1" applyFont="1" applyFill="1" applyBorder="1" applyAlignment="1">
      <alignment horizontal="center" vertical="center" wrapText="1"/>
    </xf>
    <xf numFmtId="0" fontId="20" fillId="4" borderId="65" xfId="4" applyFont="1" applyFill="1" applyBorder="1" applyAlignment="1">
      <alignment horizontal="left" vertical="center" wrapText="1"/>
    </xf>
    <xf numFmtId="0" fontId="20" fillId="4" borderId="66" xfId="4" applyFont="1" applyFill="1" applyBorder="1" applyAlignment="1">
      <alignment horizontal="left" vertical="center" wrapText="1"/>
    </xf>
    <xf numFmtId="177" fontId="12" fillId="0" borderId="67" xfId="4" applyNumberFormat="1" applyFont="1" applyFill="1" applyBorder="1" applyAlignment="1">
      <alignment horizontal="center" vertical="center"/>
    </xf>
    <xf numFmtId="177" fontId="12" fillId="0" borderId="66" xfId="4" applyNumberFormat="1" applyFont="1" applyFill="1" applyBorder="1" applyAlignment="1">
      <alignment horizontal="center" vertical="center"/>
    </xf>
    <xf numFmtId="0" fontId="39" fillId="0" borderId="0" xfId="4" applyFont="1" applyFill="1" applyAlignment="1">
      <alignment horizontal="center" vertical="center"/>
    </xf>
    <xf numFmtId="0" fontId="20" fillId="4" borderId="54" xfId="4" applyFont="1" applyFill="1" applyBorder="1" applyAlignment="1">
      <alignment horizontal="left" vertical="center"/>
    </xf>
    <xf numFmtId="0" fontId="20" fillId="4" borderId="55" xfId="4" applyFont="1" applyFill="1" applyBorder="1" applyAlignment="1">
      <alignment horizontal="left" vertical="center"/>
    </xf>
    <xf numFmtId="49" fontId="38" fillId="0" borderId="57" xfId="4" applyNumberFormat="1" applyFont="1" applyFill="1" applyBorder="1" applyAlignment="1">
      <alignment horizontal="center" vertical="center" wrapText="1"/>
    </xf>
    <xf numFmtId="49" fontId="41" fillId="0" borderId="57" xfId="4" applyNumberFormat="1" applyFont="1" applyFill="1" applyBorder="1" applyAlignment="1">
      <alignment horizontal="left" vertical="center" wrapText="1"/>
    </xf>
    <xf numFmtId="49" fontId="41" fillId="0" borderId="58" xfId="4" applyNumberFormat="1" applyFont="1" applyFill="1" applyBorder="1" applyAlignment="1">
      <alignment horizontal="left" vertical="center" wrapText="1"/>
    </xf>
    <xf numFmtId="0" fontId="20" fillId="4" borderId="59" xfId="4" applyFont="1" applyFill="1" applyBorder="1" applyAlignment="1">
      <alignment horizontal="left" vertical="center"/>
    </xf>
    <xf numFmtId="0" fontId="20" fillId="4" borderId="13" xfId="4" applyFont="1" applyFill="1" applyBorder="1" applyAlignment="1">
      <alignment horizontal="left" vertical="center"/>
    </xf>
    <xf numFmtId="0" fontId="9" fillId="0" borderId="13" xfId="4" applyFont="1" applyFill="1" applyBorder="1" applyAlignment="1">
      <alignment horizontal="left" vertical="center"/>
    </xf>
    <xf numFmtId="0" fontId="55" fillId="0" borderId="0" xfId="4" applyFont="1" applyFill="1" applyAlignment="1">
      <alignment horizontal="left" vertical="center" wrapText="1"/>
    </xf>
    <xf numFmtId="0" fontId="45" fillId="0" borderId="11" xfId="0" applyFont="1" applyBorder="1" applyAlignment="1">
      <alignment horizontal="center" vertical="center"/>
    </xf>
    <xf numFmtId="0" fontId="45" fillId="0" borderId="13" xfId="0" applyFont="1" applyBorder="1" applyAlignment="1">
      <alignment horizontal="center" vertical="center"/>
    </xf>
    <xf numFmtId="0" fontId="45" fillId="0" borderId="60" xfId="0" applyFont="1" applyBorder="1" applyAlignment="1">
      <alignment horizontal="center" vertical="center"/>
    </xf>
    <xf numFmtId="0" fontId="45" fillId="0" borderId="67" xfId="0" applyFont="1" applyBorder="1" applyAlignment="1">
      <alignment horizontal="center" vertical="top" wrapText="1"/>
    </xf>
    <xf numFmtId="0" fontId="45" fillId="0" borderId="66" xfId="0" applyFont="1" applyBorder="1" applyAlignment="1">
      <alignment horizontal="center" vertical="top" wrapText="1"/>
    </xf>
    <xf numFmtId="0" fontId="45" fillId="0" borderId="66" xfId="0" applyFont="1" applyBorder="1" applyAlignment="1">
      <alignment horizontal="left" vertical="center"/>
    </xf>
    <xf numFmtId="0" fontId="45" fillId="0" borderId="68" xfId="0" applyFont="1" applyBorder="1" applyAlignment="1">
      <alignment horizontal="left" vertical="center"/>
    </xf>
    <xf numFmtId="0" fontId="45" fillId="4" borderId="70" xfId="0" applyFont="1" applyFill="1" applyBorder="1" applyAlignment="1">
      <alignment horizontal="center" vertical="center" wrapText="1"/>
    </xf>
    <xf numFmtId="0" fontId="45" fillId="4" borderId="82" xfId="0" applyFont="1" applyFill="1" applyBorder="1" applyAlignment="1">
      <alignment horizontal="center" vertical="center" wrapText="1"/>
    </xf>
    <xf numFmtId="0" fontId="4" fillId="0" borderId="11" xfId="0" applyFont="1" applyBorder="1" applyAlignment="1">
      <alignment horizontal="left" vertical="top"/>
    </xf>
    <xf numFmtId="0" fontId="4" fillId="0" borderId="13" xfId="0" applyFont="1" applyBorder="1" applyAlignment="1">
      <alignment horizontal="left" vertical="top"/>
    </xf>
    <xf numFmtId="0" fontId="2" fillId="0" borderId="13" xfId="0" applyFont="1" applyBorder="1" applyAlignment="1">
      <alignment horizontal="center" vertical="center"/>
    </xf>
    <xf numFmtId="0" fontId="2" fillId="0" borderId="60" xfId="0" applyFont="1" applyBorder="1" applyAlignment="1">
      <alignment horizontal="center" vertical="center"/>
    </xf>
    <xf numFmtId="0" fontId="52" fillId="0" borderId="11" xfId="0" applyFont="1" applyBorder="1" applyAlignment="1">
      <alignment horizontal="left" vertical="top" wrapText="1"/>
    </xf>
    <xf numFmtId="0" fontId="52" fillId="0" borderId="13" xfId="0" applyFont="1" applyBorder="1" applyAlignment="1">
      <alignment horizontal="left" vertical="top" wrapText="1"/>
    </xf>
    <xf numFmtId="0" fontId="2" fillId="0" borderId="13" xfId="0" applyFont="1" applyBorder="1" applyAlignment="1">
      <alignment horizontal="center" vertical="center" wrapText="1"/>
    </xf>
    <xf numFmtId="0" fontId="2" fillId="0" borderId="60" xfId="0" applyFont="1" applyBorder="1" applyAlignment="1">
      <alignment horizontal="center" vertical="center" wrapText="1"/>
    </xf>
    <xf numFmtId="0" fontId="56" fillId="0" borderId="0" xfId="0" applyFont="1" applyAlignment="1">
      <alignment horizontal="left" vertical="top" wrapText="1"/>
    </xf>
    <xf numFmtId="0" fontId="47" fillId="0" borderId="0" xfId="0" applyFont="1" applyAlignment="1">
      <alignment horizontal="left" vertical="top" wrapText="1"/>
    </xf>
    <xf numFmtId="0" fontId="47" fillId="0" borderId="0" xfId="0" applyFont="1" applyAlignment="1">
      <alignment horizontal="left" vertical="center"/>
    </xf>
    <xf numFmtId="0" fontId="47" fillId="0" borderId="0" xfId="0" applyFont="1" applyAlignment="1">
      <alignment horizontal="left" vertical="top"/>
    </xf>
  </cellXfs>
  <cellStyles count="8">
    <cellStyle name="ハイパーリンク" xfId="1" builtinId="8"/>
    <cellStyle name="標準" xfId="0" builtinId="0"/>
    <cellStyle name="標準 2" xfId="3" xr:uid="{00000000-0005-0000-0000-000002000000}"/>
    <cellStyle name="標準 2 2" xfId="2" xr:uid="{00000000-0005-0000-0000-000003000000}"/>
    <cellStyle name="標準 2 2 2" xfId="6" xr:uid="{00000000-0005-0000-0000-000004000000}"/>
    <cellStyle name="標準 3" xfId="5" xr:uid="{00000000-0005-0000-0000-000005000000}"/>
    <cellStyle name="標準 4" xfId="4" xr:uid="{00000000-0005-0000-0000-000006000000}"/>
    <cellStyle name="標準 5" xfId="7" xr:uid="{00000000-0005-0000-0000-000007000000}"/>
  </cellStyles>
  <dxfs count="5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fmlaLink="$R$21" lockText="1" noThreeD="1"/>
</file>

<file path=xl/ctrlProps/ctrlProp11.xml><?xml version="1.0" encoding="utf-8"?>
<formControlPr xmlns="http://schemas.microsoft.com/office/spreadsheetml/2009/9/main" objectType="CheckBox" fmlaLink="$R$53"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R$56" lockText="1" noThreeD="1"/>
</file>

<file path=xl/ctrlProps/ctrlProp14.xml><?xml version="1.0" encoding="utf-8"?>
<formControlPr xmlns="http://schemas.microsoft.com/office/spreadsheetml/2009/9/main" objectType="CheckBox" fmlaLink="$S$56" lockText="1" noThreeD="1"/>
</file>

<file path=xl/ctrlProps/ctrlProp15.xml><?xml version="1.0" encoding="utf-8"?>
<formControlPr xmlns="http://schemas.microsoft.com/office/spreadsheetml/2009/9/main" objectType="CheckBox" fmlaLink="$R$40" lockText="1" noThreeD="1"/>
</file>

<file path=xl/ctrlProps/ctrlProp16.xml><?xml version="1.0" encoding="utf-8"?>
<formControlPr xmlns="http://schemas.microsoft.com/office/spreadsheetml/2009/9/main" objectType="CheckBox" fmlaLink="$S$10" lockText="1" noThreeD="1"/>
</file>

<file path=xl/ctrlProps/ctrlProp17.xml><?xml version="1.0" encoding="utf-8"?>
<formControlPr xmlns="http://schemas.microsoft.com/office/spreadsheetml/2009/9/main" objectType="CheckBox" fmlaLink="$R$10" lockText="1" noThreeD="1"/>
</file>

<file path=xl/ctrlProps/ctrlProp18.xml><?xml version="1.0" encoding="utf-8"?>
<formControlPr xmlns="http://schemas.microsoft.com/office/spreadsheetml/2009/9/main" objectType="CheckBox" fmlaLink="$R$44" lockText="1" noThreeD="1"/>
</file>

<file path=xl/ctrlProps/ctrlProp19.xml><?xml version="1.0" encoding="utf-8"?>
<formControlPr xmlns="http://schemas.microsoft.com/office/spreadsheetml/2009/9/main" objectType="CheckBox" fmlaLink="$S$44"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fmlaLink="$S$50" lockText="1" noThreeD="1"/>
</file>

<file path=xl/ctrlProps/ctrlProp21.xml><?xml version="1.0" encoding="utf-8"?>
<formControlPr xmlns="http://schemas.microsoft.com/office/spreadsheetml/2009/9/main" objectType="CheckBox" fmlaLink="$S$67" lockText="1" noThreeD="1"/>
</file>

<file path=xl/ctrlProps/ctrlProp22.xml><?xml version="1.0" encoding="utf-8"?>
<formControlPr xmlns="http://schemas.microsoft.com/office/spreadsheetml/2009/9/main" objectType="CheckBox" fmlaLink="$R$67" lockText="1" noThreeD="1"/>
</file>

<file path=xl/ctrlProps/ctrlProp23.xml><?xml version="1.0" encoding="utf-8"?>
<formControlPr xmlns="http://schemas.microsoft.com/office/spreadsheetml/2009/9/main" objectType="CheckBox" fmlaLink="$S$68" lockText="1" noThreeD="1"/>
</file>

<file path=xl/ctrlProps/ctrlProp24.xml><?xml version="1.0" encoding="utf-8"?>
<formControlPr xmlns="http://schemas.microsoft.com/office/spreadsheetml/2009/9/main" objectType="CheckBox" fmlaLink="$R$68"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R$63" lockText="1" noThreeD="1"/>
</file>

<file path=xl/ctrlProps/ctrlProp38.xml><?xml version="1.0" encoding="utf-8"?>
<formControlPr xmlns="http://schemas.microsoft.com/office/spreadsheetml/2009/9/main" objectType="CheckBox" fmlaLink="$S$63" lockText="1" noThreeD="1"/>
</file>

<file path=xl/ctrlProps/ctrlProp39.xml><?xml version="1.0" encoding="utf-8"?>
<formControlPr xmlns="http://schemas.microsoft.com/office/spreadsheetml/2009/9/main" objectType="CheckBox" fmlaLink="$R$7"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S$7"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S$40" lockText="1" noThreeD="1"/>
</file>

<file path=xl/ctrlProps/ctrlProp50.xml><?xml version="1.0" encoding="utf-8"?>
<formControlPr xmlns="http://schemas.microsoft.com/office/spreadsheetml/2009/9/main" objectType="CheckBox" fmlaLink="$R$46" lockText="1" noThreeD="1"/>
</file>

<file path=xl/ctrlProps/ctrlProp51.xml><?xml version="1.0" encoding="utf-8"?>
<formControlPr xmlns="http://schemas.microsoft.com/office/spreadsheetml/2009/9/main" objectType="CheckBox" fmlaLink="$S$46"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S$35" lockText="1" noThreeD="1"/>
</file>

<file path=xl/ctrlProps/ctrlProp58.xml><?xml version="1.0" encoding="utf-8"?>
<formControlPr xmlns="http://schemas.microsoft.com/office/spreadsheetml/2009/9/main" objectType="CheckBox" fmlaLink="$R$35" lockText="1" noThreeD="1"/>
</file>

<file path=xl/ctrlProps/ctrlProp59.xml><?xml version="1.0" encoding="utf-8"?>
<formControlPr xmlns="http://schemas.microsoft.com/office/spreadsheetml/2009/9/main" objectType="CheckBox" fmlaLink="$S$34" lockText="1" noThreeD="1"/>
</file>

<file path=xl/ctrlProps/ctrlProp6.xml><?xml version="1.0" encoding="utf-8"?>
<formControlPr xmlns="http://schemas.microsoft.com/office/spreadsheetml/2009/9/main" objectType="CheckBox" fmlaLink="$R$50" lockText="1" noThreeD="1"/>
</file>

<file path=xl/ctrlProps/ctrlProp60.xml><?xml version="1.0" encoding="utf-8"?>
<formControlPr xmlns="http://schemas.microsoft.com/office/spreadsheetml/2009/9/main" objectType="CheckBox" fmlaLink="$R$34" lockText="1" noThreeD="1"/>
</file>

<file path=xl/ctrlProps/ctrlProp61.xml><?xml version="1.0" encoding="utf-8"?>
<formControlPr xmlns="http://schemas.microsoft.com/office/spreadsheetml/2009/9/main" objectType="CheckBox" fmlaLink="$S$36" lockText="1" noThreeD="1"/>
</file>

<file path=xl/ctrlProps/ctrlProp62.xml><?xml version="1.0" encoding="utf-8"?>
<formControlPr xmlns="http://schemas.microsoft.com/office/spreadsheetml/2009/9/main" objectType="CheckBox" fmlaLink="$R$36" lockText="1" noThreeD="1"/>
</file>

<file path=xl/ctrlProps/ctrlProp63.xml><?xml version="1.0" encoding="utf-8"?>
<formControlPr xmlns="http://schemas.microsoft.com/office/spreadsheetml/2009/9/main" objectType="CheckBox" fmlaLink="$R$16" lockText="1" noThreeD="1"/>
</file>

<file path=xl/ctrlProps/ctrlProp64.xml><?xml version="1.0" encoding="utf-8"?>
<formControlPr xmlns="http://schemas.microsoft.com/office/spreadsheetml/2009/9/main" objectType="CheckBox" fmlaLink="$S$16" lockText="1" noThreeD="1"/>
</file>

<file path=xl/ctrlProps/ctrlProp65.xml><?xml version="1.0" encoding="utf-8"?>
<formControlPr xmlns="http://schemas.microsoft.com/office/spreadsheetml/2009/9/main" objectType="CheckBox" fmlaLink="$S$21" lockText="1" noThreeD="1"/>
</file>

<file path=xl/ctrlProps/ctrlProp66.xml><?xml version="1.0" encoding="utf-8"?>
<formControlPr xmlns="http://schemas.microsoft.com/office/spreadsheetml/2009/9/main" objectType="CheckBox" fmlaLink="$R$21"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S$21"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R$50"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S$53"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5163;&#38918;&#26360;&#65288;&#34220;&#23616;&#65289;'!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薬  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19100" y="52101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秋田県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85724" y="4124324"/>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638174</xdr:colOff>
      <xdr:row>5</xdr:row>
      <xdr:rowOff>171449</xdr:rowOff>
    </xdr:from>
    <xdr:to>
      <xdr:col>3</xdr:col>
      <xdr:colOff>219075</xdr:colOff>
      <xdr:row>8</xdr:row>
      <xdr:rowOff>85724</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638174" y="1152524"/>
          <a:ext cx="1638301" cy="1247775"/>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③別紙様式３</a:t>
          </a:r>
        </a:p>
        <a:p>
          <a:pPr algn="l"/>
          <a:endParaRPr kumimoji="1" lang="ja-JP" altLang="en-US" sz="1100">
            <a:solidFill>
              <a:sysClr val="windowText" lastClr="000000"/>
            </a:solidFill>
          </a:endParaRPr>
        </a:p>
      </xdr:txBody>
    </xdr:sp>
    <xdr:clientData/>
  </xdr:twoCellAnchor>
  <xdr:twoCellAnchor>
    <xdr:from>
      <xdr:col>3</xdr:col>
      <xdr:colOff>466724</xdr:colOff>
      <xdr:row>5</xdr:row>
      <xdr:rowOff>304801</xdr:rowOff>
    </xdr:from>
    <xdr:to>
      <xdr:col>8</xdr:col>
      <xdr:colOff>171449</xdr:colOff>
      <xdr:row>7</xdr:row>
      <xdr:rowOff>342900</xdr:rowOff>
    </xdr:to>
    <xdr:sp macro="" textlink="">
      <xdr:nvSpPr>
        <xdr:cNvPr id="23" name="四角形: 角を丸くする 22">
          <a:extLst>
            <a:ext uri="{FF2B5EF4-FFF2-40B4-BE49-F238E27FC236}">
              <a16:creationId xmlns:a16="http://schemas.microsoft.com/office/drawing/2014/main" id="{00000000-0008-0000-0000-000017000000}"/>
            </a:ext>
          </a:extLst>
        </xdr:cNvPr>
        <xdr:cNvSpPr/>
      </xdr:nvSpPr>
      <xdr:spPr>
        <a:xfrm>
          <a:off x="2524124" y="1285876"/>
          <a:ext cx="3133725" cy="904874"/>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12" name="四角形: 角度付き 11">
          <a:hlinkClick xmlns:r="http://schemas.openxmlformats.org/officeDocument/2006/relationships" r:id="rId1"/>
          <a:extLst>
            <a:ext uri="{FF2B5EF4-FFF2-40B4-BE49-F238E27FC236}">
              <a16:creationId xmlns:a16="http://schemas.microsoft.com/office/drawing/2014/main" id="{00000000-0008-0000-0000-00000C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24" name="角丸四角形 10">
          <a:extLst>
            <a:ext uri="{FF2B5EF4-FFF2-40B4-BE49-F238E27FC236}">
              <a16:creationId xmlns:a16="http://schemas.microsoft.com/office/drawing/2014/main" id="{00000000-0008-0000-0000-000018000000}"/>
            </a:ext>
          </a:extLst>
        </xdr:cNvPr>
        <xdr:cNvSpPr/>
      </xdr:nvSpPr>
      <xdr:spPr>
        <a:xfrm>
          <a:off x="428625" y="6657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25" name="四角形: 角度付き 24">
          <a:hlinkClick xmlns:r="http://schemas.openxmlformats.org/officeDocument/2006/relationships" r:id="rId2"/>
          <a:extLst>
            <a:ext uri="{FF2B5EF4-FFF2-40B4-BE49-F238E27FC236}">
              <a16:creationId xmlns:a16="http://schemas.microsoft.com/office/drawing/2014/main" id="{00000000-0008-0000-0000-000019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26" name="角丸四角形 10">
          <a:extLst>
            <a:ext uri="{FF2B5EF4-FFF2-40B4-BE49-F238E27FC236}">
              <a16:creationId xmlns:a16="http://schemas.microsoft.com/office/drawing/2014/main" id="{00000000-0008-0000-0000-00001A000000}"/>
            </a:ext>
          </a:extLst>
        </xdr:cNvPr>
        <xdr:cNvSpPr/>
      </xdr:nvSpPr>
      <xdr:spPr>
        <a:xfrm>
          <a:off x="428625" y="76295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27" name="角丸四角形 10">
          <a:extLst>
            <a:ext uri="{FF2B5EF4-FFF2-40B4-BE49-F238E27FC236}">
              <a16:creationId xmlns:a16="http://schemas.microsoft.com/office/drawing/2014/main" id="{00000000-0008-0000-0000-00001B000000}"/>
            </a:ext>
          </a:extLst>
        </xdr:cNvPr>
        <xdr:cNvSpPr/>
      </xdr:nvSpPr>
      <xdr:spPr>
        <a:xfrm>
          <a:off x="428625" y="66484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28" name="四角形: 角度付き 27">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30" name="角丸四角形 10">
          <a:extLst>
            <a:ext uri="{FF2B5EF4-FFF2-40B4-BE49-F238E27FC236}">
              <a16:creationId xmlns:a16="http://schemas.microsoft.com/office/drawing/2014/main" id="{00000000-0008-0000-0000-00001E000000}"/>
            </a:ext>
          </a:extLst>
        </xdr:cNvPr>
        <xdr:cNvSpPr/>
      </xdr:nvSpPr>
      <xdr:spPr>
        <a:xfrm>
          <a:off x="438150" y="98393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31" name="四角形: 角度付き 30">
          <a:hlinkClick xmlns:r="http://schemas.openxmlformats.org/officeDocument/2006/relationships" r:id="rId1"/>
          <a:extLst>
            <a:ext uri="{FF2B5EF4-FFF2-40B4-BE49-F238E27FC236}">
              <a16:creationId xmlns:a16="http://schemas.microsoft.com/office/drawing/2014/main" id="{00000000-0008-0000-0000-00001F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32" name="角丸四角形 10">
          <a:extLst>
            <a:ext uri="{FF2B5EF4-FFF2-40B4-BE49-F238E27FC236}">
              <a16:creationId xmlns:a16="http://schemas.microsoft.com/office/drawing/2014/main" id="{00000000-0008-0000-0000-000020000000}"/>
            </a:ext>
          </a:extLst>
        </xdr:cNvPr>
        <xdr:cNvSpPr/>
      </xdr:nvSpPr>
      <xdr:spPr>
        <a:xfrm>
          <a:off x="438150" y="107156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9" name="四角形: 角度付き 18">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0</xdr:row>
      <xdr:rowOff>238125</xdr:rowOff>
    </xdr:from>
    <xdr:to>
      <xdr:col>7</xdr:col>
      <xdr:colOff>104775</xdr:colOff>
      <xdr:row>7</xdr:row>
      <xdr:rowOff>38100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9972675" y="2381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428625</xdr:colOff>
      <xdr:row>2</xdr:row>
      <xdr:rowOff>171450</xdr:rowOff>
    </xdr:from>
    <xdr:to>
      <xdr:col>9</xdr:col>
      <xdr:colOff>619125</xdr:colOff>
      <xdr:row>5</xdr:row>
      <xdr:rowOff>171450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7219950" y="4667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03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5" name="正方形/長方形 4">
          <a:extLst>
            <a:ext uri="{FF2B5EF4-FFF2-40B4-BE49-F238E27FC236}">
              <a16:creationId xmlns:a16="http://schemas.microsoft.com/office/drawing/2014/main" id="{00000000-0008-0000-0300-000005000000}"/>
            </a:ext>
          </a:extLst>
        </xdr:cNvPr>
        <xdr:cNvSpPr>
          <a:spLocks noChangeArrowheads="1"/>
        </xdr:cNvSpPr>
      </xdr:nvSpPr>
      <xdr:spPr bwMode="auto">
        <a:xfrm>
          <a:off x="447676" y="571499"/>
          <a:ext cx="7029450" cy="1118235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薬局</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9" name="四角形: 角を丸くする 8">
          <a:extLst>
            <a:ext uri="{FF2B5EF4-FFF2-40B4-BE49-F238E27FC236}">
              <a16:creationId xmlns:a16="http://schemas.microsoft.com/office/drawing/2014/main" id="{00000000-0008-0000-0300-000009000000}"/>
            </a:ext>
          </a:extLst>
        </xdr:cNvPr>
        <xdr:cNvSpPr/>
      </xdr:nvSpPr>
      <xdr:spPr>
        <a:xfrm>
          <a:off x="666750" y="2200275"/>
          <a:ext cx="4533900" cy="2238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11" name="四角形: 角を丸くする 10">
          <a:extLst>
            <a:ext uri="{FF2B5EF4-FFF2-40B4-BE49-F238E27FC236}">
              <a16:creationId xmlns:a16="http://schemas.microsoft.com/office/drawing/2014/main" id="{00000000-0008-0000-0300-00000B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12" name="四角形: 角を丸くする 11">
          <a:extLst>
            <a:ext uri="{FF2B5EF4-FFF2-40B4-BE49-F238E27FC236}">
              <a16:creationId xmlns:a16="http://schemas.microsoft.com/office/drawing/2014/main" id="{00000000-0008-0000-0300-00000C000000}"/>
            </a:ext>
          </a:extLst>
        </xdr:cNvPr>
        <xdr:cNvSpPr/>
      </xdr:nvSpPr>
      <xdr:spPr>
        <a:xfrm>
          <a:off x="1162051" y="543877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13" name="AutoShape 80">
          <a:extLst>
            <a:ext uri="{FF2B5EF4-FFF2-40B4-BE49-F238E27FC236}">
              <a16:creationId xmlns:a16="http://schemas.microsoft.com/office/drawing/2014/main" id="{00000000-0008-0000-0300-00000D000000}"/>
            </a:ext>
          </a:extLst>
        </xdr:cNvPr>
        <xdr:cNvSpPr>
          <a:spLocks noChangeArrowheads="1"/>
        </xdr:cNvSpPr>
      </xdr:nvSpPr>
      <xdr:spPr bwMode="auto">
        <a:xfrm rot="5400000">
          <a:off x="2233612" y="47386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2066925" y="46005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300-000012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371475</xdr:colOff>
          <xdr:row>52</xdr:row>
          <xdr:rowOff>180975</xdr:rowOff>
        </xdr:from>
        <xdr:to>
          <xdr:col>6</xdr:col>
          <xdr:colOff>666750</xdr:colOff>
          <xdr:row>54</xdr:row>
          <xdr:rowOff>76200</xdr:rowOff>
        </xdr:to>
        <xdr:sp macro="" textlink="">
          <xdr:nvSpPr>
            <xdr:cNvPr id="75777" name="Check Box 1" descr="算定&#10;（２４時間開局）&#10;している" hidden="1">
              <a:extLst>
                <a:ext uri="{63B3BB69-23CF-44E3-9099-C40C66FF867C}">
                  <a14:compatExt spid="_x0000_s75777"/>
                </a:ext>
                <a:ext uri="{FF2B5EF4-FFF2-40B4-BE49-F238E27FC236}">
                  <a16:creationId xmlns:a16="http://schemas.microsoft.com/office/drawing/2014/main" id="{00000000-0008-0000-04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52</xdr:row>
          <xdr:rowOff>171450</xdr:rowOff>
        </xdr:from>
        <xdr:to>
          <xdr:col>9</xdr:col>
          <xdr:colOff>142875</xdr:colOff>
          <xdr:row>54</xdr:row>
          <xdr:rowOff>85725</xdr:rowOff>
        </xdr:to>
        <xdr:sp macro="" textlink="">
          <xdr:nvSpPr>
            <xdr:cNvPr id="75778" name="Check Box 2" descr="算定&#10;（２４時間開局）&#10;している" hidden="1">
              <a:extLst>
                <a:ext uri="{63B3BB69-23CF-44E3-9099-C40C66FF867C}">
                  <a14:compatExt spid="_x0000_s75778"/>
                </a:ext>
                <a:ext uri="{FF2B5EF4-FFF2-40B4-BE49-F238E27FC236}">
                  <a16:creationId xmlns:a16="http://schemas.microsoft.com/office/drawing/2014/main" id="{00000000-0008-0000-04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38</xdr:row>
          <xdr:rowOff>95250</xdr:rowOff>
        </xdr:from>
        <xdr:to>
          <xdr:col>9</xdr:col>
          <xdr:colOff>352425</xdr:colOff>
          <xdr:row>40</xdr:row>
          <xdr:rowOff>0</xdr:rowOff>
        </xdr:to>
        <xdr:sp macro="" textlink="">
          <xdr:nvSpPr>
            <xdr:cNvPr id="75779" name="Check Box 3" descr="算定&#10;（２４時間開局）&#10;している" hidden="1">
              <a:extLst>
                <a:ext uri="{63B3BB69-23CF-44E3-9099-C40C66FF867C}">
                  <a14:compatExt spid="_x0000_s75779"/>
                </a:ext>
                <a:ext uri="{FF2B5EF4-FFF2-40B4-BE49-F238E27FC236}">
                  <a16:creationId xmlns:a16="http://schemas.microsoft.com/office/drawing/2014/main" id="{00000000-0008-0000-04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780" name="Check Box 4" descr="算定&#10;（２４時間開局）&#10;している" hidden="1">
              <a:extLst>
                <a:ext uri="{63B3BB69-23CF-44E3-9099-C40C66FF867C}">
                  <a14:compatExt spid="_x0000_s75780"/>
                </a:ext>
                <a:ext uri="{FF2B5EF4-FFF2-40B4-BE49-F238E27FC236}">
                  <a16:creationId xmlns:a16="http://schemas.microsoft.com/office/drawing/2014/main" id="{00000000-0008-0000-04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781" name="Check Box 5" descr="算定&#10;（２４時間開局）&#10;している" hidden="1">
              <a:extLst>
                <a:ext uri="{63B3BB69-23CF-44E3-9099-C40C66FF867C}">
                  <a14:compatExt spid="_x0000_s75781"/>
                </a:ext>
                <a:ext uri="{FF2B5EF4-FFF2-40B4-BE49-F238E27FC236}">
                  <a16:creationId xmlns:a16="http://schemas.microsoft.com/office/drawing/2014/main" id="{00000000-0008-0000-04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228600</xdr:rowOff>
        </xdr:from>
        <xdr:to>
          <xdr:col>2</xdr:col>
          <xdr:colOff>142875</xdr:colOff>
          <xdr:row>13</xdr:row>
          <xdr:rowOff>85725</xdr:rowOff>
        </xdr:to>
        <xdr:sp macro="" textlink="">
          <xdr:nvSpPr>
            <xdr:cNvPr id="75782" name="Check Box 6" descr="算定&#10;（２４時間開局）&#10;している" hidden="1">
              <a:extLst>
                <a:ext uri="{63B3BB69-23CF-44E3-9099-C40C66FF867C}">
                  <a14:compatExt spid="_x0000_s75782"/>
                </a:ext>
                <a:ext uri="{FF2B5EF4-FFF2-40B4-BE49-F238E27FC236}">
                  <a16:creationId xmlns:a16="http://schemas.microsoft.com/office/drawing/2014/main" id="{00000000-0008-0000-04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51</xdr:row>
          <xdr:rowOff>190500</xdr:rowOff>
        </xdr:from>
        <xdr:to>
          <xdr:col>9</xdr:col>
          <xdr:colOff>57150</xdr:colOff>
          <xdr:row>53</xdr:row>
          <xdr:rowOff>95250</xdr:rowOff>
        </xdr:to>
        <xdr:sp macro="" textlink="">
          <xdr:nvSpPr>
            <xdr:cNvPr id="75783" name="Check Box 7" descr="算定&#10;（２４時間開局）&#10;している" hidden="1">
              <a:extLst>
                <a:ext uri="{63B3BB69-23CF-44E3-9099-C40C66FF867C}">
                  <a14:compatExt spid="_x0000_s75783"/>
                </a:ext>
                <a:ext uri="{FF2B5EF4-FFF2-40B4-BE49-F238E27FC236}">
                  <a16:creationId xmlns:a16="http://schemas.microsoft.com/office/drawing/2014/main" id="{00000000-0008-0000-04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784" name="Check Box 8" descr="算定&#10;（２４時間開局）&#10;している" hidden="1">
              <a:extLst>
                <a:ext uri="{63B3BB69-23CF-44E3-9099-C40C66FF867C}">
                  <a14:compatExt spid="_x0000_s75784"/>
                </a:ext>
                <a:ext uri="{FF2B5EF4-FFF2-40B4-BE49-F238E27FC236}">
                  <a16:creationId xmlns:a16="http://schemas.microsoft.com/office/drawing/2014/main" id="{00000000-0008-0000-04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51</xdr:row>
          <xdr:rowOff>190500</xdr:rowOff>
        </xdr:from>
        <xdr:to>
          <xdr:col>6</xdr:col>
          <xdr:colOff>733425</xdr:colOff>
          <xdr:row>53</xdr:row>
          <xdr:rowOff>95250</xdr:rowOff>
        </xdr:to>
        <xdr:sp macro="" textlink="">
          <xdr:nvSpPr>
            <xdr:cNvPr id="75787" name="Check Box 11" descr="算定&#10;（２４時間開局）&#10;している" hidden="1">
              <a:extLst>
                <a:ext uri="{63B3BB69-23CF-44E3-9099-C40C66FF867C}">
                  <a14:compatExt spid="_x0000_s75787"/>
                </a:ext>
                <a:ext uri="{FF2B5EF4-FFF2-40B4-BE49-F238E27FC236}">
                  <a16:creationId xmlns:a16="http://schemas.microsoft.com/office/drawing/2014/main" id="{00000000-0008-0000-04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57</xdr:row>
          <xdr:rowOff>57150</xdr:rowOff>
        </xdr:from>
        <xdr:to>
          <xdr:col>5</xdr:col>
          <xdr:colOff>1171575</xdr:colOff>
          <xdr:row>57</xdr:row>
          <xdr:rowOff>504825</xdr:rowOff>
        </xdr:to>
        <xdr:sp macro="" textlink="">
          <xdr:nvSpPr>
            <xdr:cNvPr id="75788" name="Check Box 12" descr="算定&#10;（２４時間開局）&#10;している" hidden="1">
              <a:extLst>
                <a:ext uri="{63B3BB69-23CF-44E3-9099-C40C66FF867C}">
                  <a14:compatExt spid="_x0000_s75788"/>
                </a:ext>
                <a:ext uri="{FF2B5EF4-FFF2-40B4-BE49-F238E27FC236}">
                  <a16:creationId xmlns:a16="http://schemas.microsoft.com/office/drawing/2014/main" id="{00000000-0008-0000-04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54</xdr:row>
          <xdr:rowOff>200025</xdr:rowOff>
        </xdr:from>
        <xdr:to>
          <xdr:col>6</xdr:col>
          <xdr:colOff>742950</xdr:colOff>
          <xdr:row>56</xdr:row>
          <xdr:rowOff>104775</xdr:rowOff>
        </xdr:to>
        <xdr:sp macro="" textlink="">
          <xdr:nvSpPr>
            <xdr:cNvPr id="75789" name="Check Box 13" descr="算定&#10;（２４時間開局）&#10;している" hidden="1">
              <a:extLst>
                <a:ext uri="{63B3BB69-23CF-44E3-9099-C40C66FF867C}">
                  <a14:compatExt spid="_x0000_s75789"/>
                </a:ext>
                <a:ext uri="{FF2B5EF4-FFF2-40B4-BE49-F238E27FC236}">
                  <a16:creationId xmlns:a16="http://schemas.microsoft.com/office/drawing/2014/main" id="{00000000-0008-0000-04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54</xdr:row>
          <xdr:rowOff>190500</xdr:rowOff>
        </xdr:from>
        <xdr:to>
          <xdr:col>9</xdr:col>
          <xdr:colOff>114300</xdr:colOff>
          <xdr:row>56</xdr:row>
          <xdr:rowOff>95250</xdr:rowOff>
        </xdr:to>
        <xdr:sp macro="" textlink="">
          <xdr:nvSpPr>
            <xdr:cNvPr id="75790" name="Check Box 14" descr="算定&#10;（２４時間開局）&#10;している" hidden="1">
              <a:extLst>
                <a:ext uri="{63B3BB69-23CF-44E3-9099-C40C66FF867C}">
                  <a14:compatExt spid="_x0000_s75790"/>
                </a:ext>
                <a:ext uri="{FF2B5EF4-FFF2-40B4-BE49-F238E27FC236}">
                  <a16:creationId xmlns:a16="http://schemas.microsoft.com/office/drawing/2014/main" id="{00000000-0008-0000-04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438532" y="135858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885325</xdr:colOff>
      <xdr:row>49</xdr:row>
      <xdr:rowOff>459676</xdr:rowOff>
    </xdr:from>
    <xdr:to>
      <xdr:col>9</xdr:col>
      <xdr:colOff>1190627</xdr:colOff>
      <xdr:row>50</xdr:row>
      <xdr:rowOff>285747</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6943225" y="15366301"/>
          <a:ext cx="305302" cy="283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14</xdr:row>
      <xdr:rowOff>56943</xdr:rowOff>
    </xdr:from>
    <xdr:to>
      <xdr:col>9</xdr:col>
      <xdr:colOff>1196293</xdr:colOff>
      <xdr:row>14</xdr:row>
      <xdr:rowOff>325436</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6938965" y="3238293"/>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xdr:twoCellAnchor>
    <xdr:from>
      <xdr:col>9</xdr:col>
      <xdr:colOff>881066</xdr:colOff>
      <xdr:row>13</xdr:row>
      <xdr:rowOff>47228</xdr:rowOff>
    </xdr:from>
    <xdr:to>
      <xdr:col>9</xdr:col>
      <xdr:colOff>1191198</xdr:colOff>
      <xdr:row>14</xdr:row>
      <xdr:rowOff>1873</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6938966" y="2904728"/>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466725</xdr:colOff>
          <xdr:row>38</xdr:row>
          <xdr:rowOff>95250</xdr:rowOff>
        </xdr:from>
        <xdr:to>
          <xdr:col>6</xdr:col>
          <xdr:colOff>819150</xdr:colOff>
          <xdr:row>40</xdr:row>
          <xdr:rowOff>19050</xdr:rowOff>
        </xdr:to>
        <xdr:sp macro="" textlink="">
          <xdr:nvSpPr>
            <xdr:cNvPr id="75791" name="Check Box 15" descr="算定&#10;（２４時間開局）&#10;している" hidden="1">
              <a:extLst>
                <a:ext uri="{63B3BB69-23CF-44E3-9099-C40C66FF867C}">
                  <a14:compatExt spid="_x0000_s75791"/>
                </a:ext>
                <a:ext uri="{FF2B5EF4-FFF2-40B4-BE49-F238E27FC236}">
                  <a16:creationId xmlns:a16="http://schemas.microsoft.com/office/drawing/2014/main" id="{00000000-0008-0000-04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xdr:col>
      <xdr:colOff>127000</xdr:colOff>
      <xdr:row>70</xdr:row>
      <xdr:rowOff>0</xdr:rowOff>
    </xdr:from>
    <xdr:ext cx="184731" cy="264560"/>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9</xdr:col>
          <xdr:colOff>180975</xdr:colOff>
          <xdr:row>9</xdr:row>
          <xdr:rowOff>19050</xdr:rowOff>
        </xdr:from>
        <xdr:to>
          <xdr:col>9</xdr:col>
          <xdr:colOff>428625</xdr:colOff>
          <xdr:row>9</xdr:row>
          <xdr:rowOff>257175</xdr:rowOff>
        </xdr:to>
        <xdr:sp macro="" textlink="">
          <xdr:nvSpPr>
            <xdr:cNvPr id="75792" name="Check Box 16" descr="算定&#10;（２４時間開局）&#10;している" hidden="1">
              <a:extLst>
                <a:ext uri="{63B3BB69-23CF-44E3-9099-C40C66FF867C}">
                  <a14:compatExt spid="_x0000_s75792"/>
                </a:ext>
                <a:ext uri="{FF2B5EF4-FFF2-40B4-BE49-F238E27FC236}">
                  <a16:creationId xmlns:a16="http://schemas.microsoft.com/office/drawing/2014/main" id="{00000000-0008-0000-04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9</xdr:row>
          <xdr:rowOff>9525</xdr:rowOff>
        </xdr:from>
        <xdr:to>
          <xdr:col>6</xdr:col>
          <xdr:colOff>495300</xdr:colOff>
          <xdr:row>10</xdr:row>
          <xdr:rowOff>0</xdr:rowOff>
        </xdr:to>
        <xdr:sp macro="" textlink="">
          <xdr:nvSpPr>
            <xdr:cNvPr id="75793" name="Check Box 17" descr="算定&#10;（２４時間開局）&#10;している" hidden="1">
              <a:extLst>
                <a:ext uri="{63B3BB69-23CF-44E3-9099-C40C66FF867C}">
                  <a14:compatExt spid="_x0000_s75793"/>
                </a:ext>
                <a:ext uri="{FF2B5EF4-FFF2-40B4-BE49-F238E27FC236}">
                  <a16:creationId xmlns:a16="http://schemas.microsoft.com/office/drawing/2014/main" id="{00000000-0008-0000-04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209550</xdr:rowOff>
        </xdr:from>
        <xdr:to>
          <xdr:col>6</xdr:col>
          <xdr:colOff>685800</xdr:colOff>
          <xdr:row>44</xdr:row>
          <xdr:rowOff>76200</xdr:rowOff>
        </xdr:to>
        <xdr:sp macro="" textlink="">
          <xdr:nvSpPr>
            <xdr:cNvPr id="75794" name="Check Box 18" descr="算定&#10;（２４時間開局）&#10;している" hidden="1">
              <a:extLst>
                <a:ext uri="{63B3BB69-23CF-44E3-9099-C40C66FF867C}">
                  <a14:compatExt spid="_x0000_s75794"/>
                </a:ext>
                <a:ext uri="{FF2B5EF4-FFF2-40B4-BE49-F238E27FC236}">
                  <a16:creationId xmlns:a16="http://schemas.microsoft.com/office/drawing/2014/main" id="{00000000-0008-0000-04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209550</xdr:rowOff>
        </xdr:from>
        <xdr:to>
          <xdr:col>9</xdr:col>
          <xdr:colOff>133350</xdr:colOff>
          <xdr:row>44</xdr:row>
          <xdr:rowOff>76200</xdr:rowOff>
        </xdr:to>
        <xdr:sp macro="" textlink="">
          <xdr:nvSpPr>
            <xdr:cNvPr id="75795" name="Check Box 19" descr="算定&#10;（２４時間開局）&#10;している" hidden="1">
              <a:extLst>
                <a:ext uri="{63B3BB69-23CF-44E3-9099-C40C66FF867C}">
                  <a14:compatExt spid="_x0000_s75795"/>
                </a:ext>
                <a:ext uri="{FF2B5EF4-FFF2-40B4-BE49-F238E27FC236}">
                  <a16:creationId xmlns:a16="http://schemas.microsoft.com/office/drawing/2014/main" id="{00000000-0008-0000-04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690418</xdr:colOff>
      <xdr:row>35</xdr:row>
      <xdr:rowOff>84426</xdr:rowOff>
    </xdr:from>
    <xdr:ext cx="1063769" cy="201323"/>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4476606" y="1051430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49</xdr:row>
          <xdr:rowOff>9525</xdr:rowOff>
        </xdr:from>
        <xdr:to>
          <xdr:col>9</xdr:col>
          <xdr:colOff>66675</xdr:colOff>
          <xdr:row>49</xdr:row>
          <xdr:rowOff>447675</xdr:rowOff>
        </xdr:to>
        <xdr:sp macro="" textlink="">
          <xdr:nvSpPr>
            <xdr:cNvPr id="75796" name="Check Box 20" descr="算定&#10;（２４時間開局）&#10;している" hidden="1">
              <a:extLst>
                <a:ext uri="{63B3BB69-23CF-44E3-9099-C40C66FF867C}">
                  <a14:compatExt spid="_x0000_s75796"/>
                </a:ext>
                <a:ext uri="{FF2B5EF4-FFF2-40B4-BE49-F238E27FC236}">
                  <a16:creationId xmlns:a16="http://schemas.microsoft.com/office/drawing/2014/main" id="{00000000-0008-0000-04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65</xdr:row>
          <xdr:rowOff>190500</xdr:rowOff>
        </xdr:from>
        <xdr:to>
          <xdr:col>8</xdr:col>
          <xdr:colOff>476250</xdr:colOff>
          <xdr:row>67</xdr:row>
          <xdr:rowOff>85725</xdr:rowOff>
        </xdr:to>
        <xdr:sp macro="" textlink="">
          <xdr:nvSpPr>
            <xdr:cNvPr id="75797" name="Check Box 21" descr="算定&#10;（２４時間開局）&#10;している" hidden="1">
              <a:extLst>
                <a:ext uri="{63B3BB69-23CF-44E3-9099-C40C66FF867C}">
                  <a14:compatExt spid="_x0000_s75797"/>
                </a:ext>
                <a:ext uri="{FF2B5EF4-FFF2-40B4-BE49-F238E27FC236}">
                  <a16:creationId xmlns:a16="http://schemas.microsoft.com/office/drawing/2014/main" id="{00000000-0008-0000-04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65</xdr:row>
          <xdr:rowOff>190500</xdr:rowOff>
        </xdr:from>
        <xdr:to>
          <xdr:col>6</xdr:col>
          <xdr:colOff>695325</xdr:colOff>
          <xdr:row>67</xdr:row>
          <xdr:rowOff>85725</xdr:rowOff>
        </xdr:to>
        <xdr:sp macro="" textlink="">
          <xdr:nvSpPr>
            <xdr:cNvPr id="75798" name="Check Box 22" descr="算定&#10;（２４時間開局）&#10;している" hidden="1">
              <a:extLst>
                <a:ext uri="{63B3BB69-23CF-44E3-9099-C40C66FF867C}">
                  <a14:compatExt spid="_x0000_s75798"/>
                </a:ext>
                <a:ext uri="{FF2B5EF4-FFF2-40B4-BE49-F238E27FC236}">
                  <a16:creationId xmlns:a16="http://schemas.microsoft.com/office/drawing/2014/main" id="{00000000-0008-0000-04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66</xdr:row>
          <xdr:rowOff>190500</xdr:rowOff>
        </xdr:from>
        <xdr:to>
          <xdr:col>8</xdr:col>
          <xdr:colOff>476250</xdr:colOff>
          <xdr:row>68</xdr:row>
          <xdr:rowOff>85725</xdr:rowOff>
        </xdr:to>
        <xdr:sp macro="" textlink="">
          <xdr:nvSpPr>
            <xdr:cNvPr id="75799" name="Check Box 23" descr="算定&#10;（２４時間開局）&#10;している" hidden="1">
              <a:extLst>
                <a:ext uri="{63B3BB69-23CF-44E3-9099-C40C66FF867C}">
                  <a14:compatExt spid="_x0000_s75799"/>
                </a:ext>
                <a:ext uri="{FF2B5EF4-FFF2-40B4-BE49-F238E27FC236}">
                  <a16:creationId xmlns:a16="http://schemas.microsoft.com/office/drawing/2014/main" id="{00000000-0008-0000-04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66</xdr:row>
          <xdr:rowOff>190500</xdr:rowOff>
        </xdr:from>
        <xdr:to>
          <xdr:col>6</xdr:col>
          <xdr:colOff>695325</xdr:colOff>
          <xdr:row>68</xdr:row>
          <xdr:rowOff>85725</xdr:rowOff>
        </xdr:to>
        <xdr:sp macro="" textlink="">
          <xdr:nvSpPr>
            <xdr:cNvPr id="75800" name="Check Box 24" descr="算定&#10;（２４時間開局）&#10;している" hidden="1">
              <a:extLst>
                <a:ext uri="{63B3BB69-23CF-44E3-9099-C40C66FF867C}">
                  <a14:compatExt spid="_x0000_s75800"/>
                </a:ext>
                <a:ext uri="{FF2B5EF4-FFF2-40B4-BE49-F238E27FC236}">
                  <a16:creationId xmlns:a16="http://schemas.microsoft.com/office/drawing/2014/main" id="{00000000-0008-0000-04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60</xdr:row>
          <xdr:rowOff>361950</xdr:rowOff>
        </xdr:from>
        <xdr:to>
          <xdr:col>5</xdr:col>
          <xdr:colOff>1219200</xdr:colOff>
          <xdr:row>62</xdr:row>
          <xdr:rowOff>19050</xdr:rowOff>
        </xdr:to>
        <xdr:sp macro="" textlink="">
          <xdr:nvSpPr>
            <xdr:cNvPr id="75802" name="Check Box 26" descr="算定&#10;（２４時間開局）&#10;している" hidden="1">
              <a:extLst>
                <a:ext uri="{63B3BB69-23CF-44E3-9099-C40C66FF867C}">
                  <a14:compatExt spid="_x0000_s75802"/>
                </a:ext>
                <a:ext uri="{FF2B5EF4-FFF2-40B4-BE49-F238E27FC236}">
                  <a16:creationId xmlns:a16="http://schemas.microsoft.com/office/drawing/2014/main" id="{00000000-0008-0000-04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59</xdr:row>
          <xdr:rowOff>276225</xdr:rowOff>
        </xdr:from>
        <xdr:to>
          <xdr:col>5</xdr:col>
          <xdr:colOff>466725</xdr:colOff>
          <xdr:row>61</xdr:row>
          <xdr:rowOff>38100</xdr:rowOff>
        </xdr:to>
        <xdr:sp macro="" textlink="">
          <xdr:nvSpPr>
            <xdr:cNvPr id="75803" name="Check Box 27" descr="算定&#10;（２４時間開局）&#10;している" hidden="1">
              <a:extLst>
                <a:ext uri="{63B3BB69-23CF-44E3-9099-C40C66FF867C}">
                  <a14:compatExt spid="_x0000_s75803"/>
                </a:ext>
                <a:ext uri="{FF2B5EF4-FFF2-40B4-BE49-F238E27FC236}">
                  <a16:creationId xmlns:a16="http://schemas.microsoft.com/office/drawing/2014/main" id="{00000000-0008-0000-0400-00001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1095375</xdr:colOff>
          <xdr:row>59</xdr:row>
          <xdr:rowOff>276225</xdr:rowOff>
        </xdr:from>
        <xdr:to>
          <xdr:col>7</xdr:col>
          <xdr:colOff>323850</xdr:colOff>
          <xdr:row>61</xdr:row>
          <xdr:rowOff>38100</xdr:rowOff>
        </xdr:to>
        <xdr:sp macro="" textlink="">
          <xdr:nvSpPr>
            <xdr:cNvPr id="75804" name="Check Box 28" descr="算定&#10;（２４時間開局）&#10;している" hidden="1">
              <a:extLst>
                <a:ext uri="{63B3BB69-23CF-44E3-9099-C40C66FF867C}">
                  <a14:compatExt spid="_x0000_s75804"/>
                </a:ext>
                <a:ext uri="{FF2B5EF4-FFF2-40B4-BE49-F238E27FC236}">
                  <a16:creationId xmlns:a16="http://schemas.microsoft.com/office/drawing/2014/main" id="{00000000-0008-0000-0400-00001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59</xdr:row>
          <xdr:rowOff>266700</xdr:rowOff>
        </xdr:from>
        <xdr:to>
          <xdr:col>9</xdr:col>
          <xdr:colOff>542925</xdr:colOff>
          <xdr:row>61</xdr:row>
          <xdr:rowOff>28575</xdr:rowOff>
        </xdr:to>
        <xdr:sp macro="" textlink="">
          <xdr:nvSpPr>
            <xdr:cNvPr id="75805" name="Check Box 29" descr="算定&#10;（２４時間開局）&#10;している" hidden="1">
              <a:extLst>
                <a:ext uri="{63B3BB69-23CF-44E3-9099-C40C66FF867C}">
                  <a14:compatExt spid="_x0000_s75805"/>
                </a:ext>
                <a:ext uri="{FF2B5EF4-FFF2-40B4-BE49-F238E27FC236}">
                  <a16:creationId xmlns:a16="http://schemas.microsoft.com/office/drawing/2014/main" id="{00000000-0008-0000-0400-00001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59</xdr:row>
          <xdr:rowOff>266700</xdr:rowOff>
        </xdr:from>
        <xdr:to>
          <xdr:col>6</xdr:col>
          <xdr:colOff>371475</xdr:colOff>
          <xdr:row>61</xdr:row>
          <xdr:rowOff>38100</xdr:rowOff>
        </xdr:to>
        <xdr:sp macro="" textlink="">
          <xdr:nvSpPr>
            <xdr:cNvPr id="75806" name="Check Box 30" descr="算定&#10;（２４時間開局）&#10;している" hidden="1">
              <a:extLst>
                <a:ext uri="{63B3BB69-23CF-44E3-9099-C40C66FF867C}">
                  <a14:compatExt spid="_x0000_s75806"/>
                </a:ext>
                <a:ext uri="{FF2B5EF4-FFF2-40B4-BE49-F238E27FC236}">
                  <a16:creationId xmlns:a16="http://schemas.microsoft.com/office/drawing/2014/main" id="{00000000-0008-0000-04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60</xdr:row>
          <xdr:rowOff>361950</xdr:rowOff>
        </xdr:from>
        <xdr:to>
          <xdr:col>9</xdr:col>
          <xdr:colOff>9525</xdr:colOff>
          <xdr:row>62</xdr:row>
          <xdr:rowOff>38100</xdr:rowOff>
        </xdr:to>
        <xdr:sp macro="" textlink="">
          <xdr:nvSpPr>
            <xdr:cNvPr id="75807" name="Check Box 31" descr="算定&#10;（２４時間開局）&#10;している" hidden="1">
              <a:extLst>
                <a:ext uri="{63B3BB69-23CF-44E3-9099-C40C66FF867C}">
                  <a14:compatExt spid="_x0000_s75807"/>
                </a:ext>
                <a:ext uri="{FF2B5EF4-FFF2-40B4-BE49-F238E27FC236}">
                  <a16:creationId xmlns:a16="http://schemas.microsoft.com/office/drawing/2014/main" id="{00000000-0008-0000-04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228600</xdr:rowOff>
        </xdr:from>
        <xdr:to>
          <xdr:col>4</xdr:col>
          <xdr:colOff>180975</xdr:colOff>
          <xdr:row>13</xdr:row>
          <xdr:rowOff>85725</xdr:rowOff>
        </xdr:to>
        <xdr:sp macro="" textlink="">
          <xdr:nvSpPr>
            <xdr:cNvPr id="75817" name="Check Box 41" descr="算定&#10;（２４時間開局）&#10;している" hidden="1">
              <a:extLst>
                <a:ext uri="{63B3BB69-23CF-44E3-9099-C40C66FF867C}">
                  <a14:compatExt spid="_x0000_s75817"/>
                </a:ext>
                <a:ext uri="{FF2B5EF4-FFF2-40B4-BE49-F238E27FC236}">
                  <a16:creationId xmlns:a16="http://schemas.microsoft.com/office/drawing/2014/main" id="{00000000-0008-0000-0400-00002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11</xdr:row>
          <xdr:rowOff>228600</xdr:rowOff>
        </xdr:from>
        <xdr:to>
          <xdr:col>5</xdr:col>
          <xdr:colOff>371475</xdr:colOff>
          <xdr:row>13</xdr:row>
          <xdr:rowOff>85725</xdr:rowOff>
        </xdr:to>
        <xdr:sp macro="" textlink="">
          <xdr:nvSpPr>
            <xdr:cNvPr id="75818" name="Check Box 42" descr="算定&#10;（２４時間開局）&#10;している" hidden="1">
              <a:extLst>
                <a:ext uri="{63B3BB69-23CF-44E3-9099-C40C66FF867C}">
                  <a14:compatExt spid="_x0000_s75818"/>
                </a:ext>
                <a:ext uri="{FF2B5EF4-FFF2-40B4-BE49-F238E27FC236}">
                  <a16:creationId xmlns:a16="http://schemas.microsoft.com/office/drawing/2014/main" id="{00000000-0008-0000-04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228600</xdr:rowOff>
        </xdr:from>
        <xdr:to>
          <xdr:col>6</xdr:col>
          <xdr:colOff>352425</xdr:colOff>
          <xdr:row>13</xdr:row>
          <xdr:rowOff>85725</xdr:rowOff>
        </xdr:to>
        <xdr:sp macro="" textlink="">
          <xdr:nvSpPr>
            <xdr:cNvPr id="75819" name="Check Box 43" descr="算定&#10;（２４時間開局）&#10;している" hidden="1">
              <a:extLst>
                <a:ext uri="{63B3BB69-23CF-44E3-9099-C40C66FF867C}">
                  <a14:compatExt spid="_x0000_s75819"/>
                </a:ext>
                <a:ext uri="{FF2B5EF4-FFF2-40B4-BE49-F238E27FC236}">
                  <a16:creationId xmlns:a16="http://schemas.microsoft.com/office/drawing/2014/main" id="{00000000-0008-0000-04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xdr:row>
          <xdr:rowOff>228600</xdr:rowOff>
        </xdr:from>
        <xdr:to>
          <xdr:col>7</xdr:col>
          <xdr:colOff>371475</xdr:colOff>
          <xdr:row>13</xdr:row>
          <xdr:rowOff>85725</xdr:rowOff>
        </xdr:to>
        <xdr:sp macro="" textlink="">
          <xdr:nvSpPr>
            <xdr:cNvPr id="75820" name="Check Box 44" descr="算定&#10;（２４時間開局）&#10;している" hidden="1">
              <a:extLst>
                <a:ext uri="{63B3BB69-23CF-44E3-9099-C40C66FF867C}">
                  <a14:compatExt spid="_x0000_s75820"/>
                </a:ext>
                <a:ext uri="{FF2B5EF4-FFF2-40B4-BE49-F238E27FC236}">
                  <a16:creationId xmlns:a16="http://schemas.microsoft.com/office/drawing/2014/main" id="{00000000-0008-0000-04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11</xdr:row>
          <xdr:rowOff>228600</xdr:rowOff>
        </xdr:from>
        <xdr:to>
          <xdr:col>9</xdr:col>
          <xdr:colOff>390525</xdr:colOff>
          <xdr:row>13</xdr:row>
          <xdr:rowOff>85725</xdr:rowOff>
        </xdr:to>
        <xdr:sp macro="" textlink="">
          <xdr:nvSpPr>
            <xdr:cNvPr id="75821" name="Check Box 45" descr="算定&#10;（２４時間開局）&#10;している" hidden="1">
              <a:extLst>
                <a:ext uri="{63B3BB69-23CF-44E3-9099-C40C66FF867C}">
                  <a14:compatExt spid="_x0000_s75821"/>
                </a:ext>
                <a:ext uri="{FF2B5EF4-FFF2-40B4-BE49-F238E27FC236}">
                  <a16:creationId xmlns:a16="http://schemas.microsoft.com/office/drawing/2014/main" id="{00000000-0008-0000-0400-00002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50556</xdr:colOff>
      <xdr:row>57</xdr:row>
      <xdr:rowOff>341720</xdr:rowOff>
    </xdr:from>
    <xdr:ext cx="2161441" cy="209032"/>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536581" y="17839145"/>
          <a:ext cx="2161441"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a:t>（手帳の活用実績が</a:t>
          </a:r>
          <a:r>
            <a:rPr kumimoji="1" lang="en-US" altLang="ja-JP" sz="700"/>
            <a:t>50</a:t>
          </a:r>
          <a:r>
            <a:rPr kumimoji="1" lang="ja-JP" altLang="en-US" sz="700"/>
            <a:t>％以下）</a:t>
          </a:r>
        </a:p>
      </xdr:txBody>
    </xdr:sp>
    <xdr:clientData/>
  </xdr:oneCellAnchor>
  <mc:AlternateContent xmlns:mc="http://schemas.openxmlformats.org/markup-compatibility/2006">
    <mc:Choice xmlns:a14="http://schemas.microsoft.com/office/drawing/2010/main" Requires="a14">
      <xdr:twoCellAnchor editAs="oneCell">
        <xdr:from>
          <xdr:col>8</xdr:col>
          <xdr:colOff>142875</xdr:colOff>
          <xdr:row>57</xdr:row>
          <xdr:rowOff>57150</xdr:rowOff>
        </xdr:from>
        <xdr:to>
          <xdr:col>8</xdr:col>
          <xdr:colOff>485775</xdr:colOff>
          <xdr:row>57</xdr:row>
          <xdr:rowOff>504825</xdr:rowOff>
        </xdr:to>
        <xdr:sp macro="" textlink="">
          <xdr:nvSpPr>
            <xdr:cNvPr id="75822" name="Check Box 46" descr="算定&#10;（２４時間開局）&#10;している" hidden="1">
              <a:extLst>
                <a:ext uri="{63B3BB69-23CF-44E3-9099-C40C66FF867C}">
                  <a14:compatExt spid="_x0000_s75822"/>
                </a:ext>
                <a:ext uri="{FF2B5EF4-FFF2-40B4-BE49-F238E27FC236}">
                  <a16:creationId xmlns:a16="http://schemas.microsoft.com/office/drawing/2014/main" id="{00000000-0008-0000-04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702623</xdr:colOff>
      <xdr:row>33</xdr:row>
      <xdr:rowOff>83094</xdr:rowOff>
    </xdr:from>
    <xdr:ext cx="1073794" cy="206965"/>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4488811" y="975096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xdr:twoCellAnchor>
    <xdr:from>
      <xdr:col>9</xdr:col>
      <xdr:colOff>929695</xdr:colOff>
      <xdr:row>63</xdr:row>
      <xdr:rowOff>41952</xdr:rowOff>
    </xdr:from>
    <xdr:to>
      <xdr:col>9</xdr:col>
      <xdr:colOff>1191073</xdr:colOff>
      <xdr:row>64</xdr:row>
      <xdr:rowOff>2629</xdr:rowOff>
    </xdr:to>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6987595" y="19920627"/>
          <a:ext cx="261378"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333375</xdr:colOff>
          <xdr:row>61</xdr:row>
          <xdr:rowOff>295275</xdr:rowOff>
        </xdr:from>
        <xdr:to>
          <xdr:col>6</xdr:col>
          <xdr:colOff>676275</xdr:colOff>
          <xdr:row>63</xdr:row>
          <xdr:rowOff>85725</xdr:rowOff>
        </xdr:to>
        <xdr:sp macro="" textlink="">
          <xdr:nvSpPr>
            <xdr:cNvPr id="75829" name="Check Box 53" descr="算定&#10;（２４時間開局）&#10;している" hidden="1">
              <a:extLst>
                <a:ext uri="{63B3BB69-23CF-44E3-9099-C40C66FF867C}">
                  <a14:compatExt spid="_x0000_s75829"/>
                </a:ext>
                <a:ext uri="{FF2B5EF4-FFF2-40B4-BE49-F238E27FC236}">
                  <a16:creationId xmlns:a16="http://schemas.microsoft.com/office/drawing/2014/main" id="{00000000-0008-0000-0400-00003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61</xdr:row>
          <xdr:rowOff>295275</xdr:rowOff>
        </xdr:from>
        <xdr:to>
          <xdr:col>9</xdr:col>
          <xdr:colOff>9525</xdr:colOff>
          <xdr:row>63</xdr:row>
          <xdr:rowOff>85725</xdr:rowOff>
        </xdr:to>
        <xdr:sp macro="" textlink="">
          <xdr:nvSpPr>
            <xdr:cNvPr id="75830" name="Check Box 54" descr="算定&#10;（２４時間開局）&#10;している" hidden="1">
              <a:extLst>
                <a:ext uri="{63B3BB69-23CF-44E3-9099-C40C66FF867C}">
                  <a14:compatExt spid="_x0000_s75830"/>
                </a:ext>
                <a:ext uri="{FF2B5EF4-FFF2-40B4-BE49-F238E27FC236}">
                  <a16:creationId xmlns:a16="http://schemas.microsoft.com/office/drawing/2014/main" id="{00000000-0008-0000-0400-00003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xdr:row>
          <xdr:rowOff>200025</xdr:rowOff>
        </xdr:from>
        <xdr:to>
          <xdr:col>7</xdr:col>
          <xdr:colOff>466725</xdr:colOff>
          <xdr:row>7</xdr:row>
          <xdr:rowOff>85725</xdr:rowOff>
        </xdr:to>
        <xdr:sp macro="" textlink="">
          <xdr:nvSpPr>
            <xdr:cNvPr id="75831" name="Check Box 55" descr="算定&#10;（２４時間開局）&#10;している" hidden="1">
              <a:extLst>
                <a:ext uri="{63B3BB69-23CF-44E3-9099-C40C66FF867C}">
                  <a14:compatExt spid="_x0000_s75831"/>
                </a:ext>
                <a:ext uri="{FF2B5EF4-FFF2-40B4-BE49-F238E27FC236}">
                  <a16:creationId xmlns:a16="http://schemas.microsoft.com/office/drawing/2014/main" id="{00000000-0008-0000-0400-00003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200025</xdr:rowOff>
        </xdr:from>
        <xdr:to>
          <xdr:col>9</xdr:col>
          <xdr:colOff>495300</xdr:colOff>
          <xdr:row>7</xdr:row>
          <xdr:rowOff>85725</xdr:rowOff>
        </xdr:to>
        <xdr:sp macro="" textlink="">
          <xdr:nvSpPr>
            <xdr:cNvPr id="75832" name="Check Box 56" descr="算定&#10;（２４時間開局）&#10;している" hidden="1">
              <a:extLst>
                <a:ext uri="{63B3BB69-23CF-44E3-9099-C40C66FF867C}">
                  <a14:compatExt spid="_x0000_s75832"/>
                </a:ext>
                <a:ext uri="{FF2B5EF4-FFF2-40B4-BE49-F238E27FC236}">
                  <a16:creationId xmlns:a16="http://schemas.microsoft.com/office/drawing/2014/main" id="{00000000-0008-0000-0400-00003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43</xdr:row>
          <xdr:rowOff>257175</xdr:rowOff>
        </xdr:from>
        <xdr:to>
          <xdr:col>6</xdr:col>
          <xdr:colOff>638175</xdr:colOff>
          <xdr:row>45</xdr:row>
          <xdr:rowOff>28575</xdr:rowOff>
        </xdr:to>
        <xdr:sp macro="" textlink="">
          <xdr:nvSpPr>
            <xdr:cNvPr id="75833" name="Check Box 57" descr="算定&#10;（２４時間開局）&#10;している" hidden="1">
              <a:extLst>
                <a:ext uri="{63B3BB69-23CF-44E3-9099-C40C66FF867C}">
                  <a14:compatExt spid="_x0000_s75833"/>
                </a:ext>
                <a:ext uri="{FF2B5EF4-FFF2-40B4-BE49-F238E27FC236}">
                  <a16:creationId xmlns:a16="http://schemas.microsoft.com/office/drawing/2014/main" id="{00000000-0008-0000-0400-00003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43</xdr:row>
          <xdr:rowOff>257175</xdr:rowOff>
        </xdr:from>
        <xdr:to>
          <xdr:col>7</xdr:col>
          <xdr:colOff>190500</xdr:colOff>
          <xdr:row>45</xdr:row>
          <xdr:rowOff>28575</xdr:rowOff>
        </xdr:to>
        <xdr:sp macro="" textlink="">
          <xdr:nvSpPr>
            <xdr:cNvPr id="75834" name="Check Box 58" descr="算定&#10;（２４時間開局）&#10;している" hidden="1">
              <a:extLst>
                <a:ext uri="{63B3BB69-23CF-44E3-9099-C40C66FF867C}">
                  <a14:compatExt spid="_x0000_s75834"/>
                </a:ext>
                <a:ext uri="{FF2B5EF4-FFF2-40B4-BE49-F238E27FC236}">
                  <a16:creationId xmlns:a16="http://schemas.microsoft.com/office/drawing/2014/main" id="{00000000-0008-0000-0400-00003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43</xdr:row>
          <xdr:rowOff>257175</xdr:rowOff>
        </xdr:from>
        <xdr:to>
          <xdr:col>8</xdr:col>
          <xdr:colOff>57150</xdr:colOff>
          <xdr:row>45</xdr:row>
          <xdr:rowOff>28575</xdr:rowOff>
        </xdr:to>
        <xdr:sp macro="" textlink="">
          <xdr:nvSpPr>
            <xdr:cNvPr id="75835" name="Check Box 59" descr="算定&#10;（２４時間開局）&#10;している" hidden="1">
              <a:extLst>
                <a:ext uri="{63B3BB69-23CF-44E3-9099-C40C66FF867C}">
                  <a14:compatExt spid="_x0000_s75835"/>
                </a:ext>
                <a:ext uri="{FF2B5EF4-FFF2-40B4-BE49-F238E27FC236}">
                  <a16:creationId xmlns:a16="http://schemas.microsoft.com/office/drawing/2014/main" id="{00000000-0008-0000-0400-00003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43</xdr:row>
          <xdr:rowOff>257175</xdr:rowOff>
        </xdr:from>
        <xdr:to>
          <xdr:col>9</xdr:col>
          <xdr:colOff>352425</xdr:colOff>
          <xdr:row>45</xdr:row>
          <xdr:rowOff>28575</xdr:rowOff>
        </xdr:to>
        <xdr:sp macro="" textlink="">
          <xdr:nvSpPr>
            <xdr:cNvPr id="75836" name="Check Box 60" descr="算定&#10;（２４時間開局）&#10;している" hidden="1">
              <a:extLst>
                <a:ext uri="{63B3BB69-23CF-44E3-9099-C40C66FF867C}">
                  <a14:compatExt spid="_x0000_s75836"/>
                </a:ext>
                <a:ext uri="{FF2B5EF4-FFF2-40B4-BE49-F238E27FC236}">
                  <a16:creationId xmlns:a16="http://schemas.microsoft.com/office/drawing/2014/main" id="{00000000-0008-0000-0400-00003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40</xdr:row>
          <xdr:rowOff>219075</xdr:rowOff>
        </xdr:from>
        <xdr:to>
          <xdr:col>2</xdr:col>
          <xdr:colOff>257175</xdr:colOff>
          <xdr:row>42</xdr:row>
          <xdr:rowOff>76200</xdr:rowOff>
        </xdr:to>
        <xdr:sp macro="" textlink="">
          <xdr:nvSpPr>
            <xdr:cNvPr id="75837" name="Check Box 61" descr="算定&#10;（２４時間開局）&#10;している" hidden="1">
              <a:extLst>
                <a:ext uri="{63B3BB69-23CF-44E3-9099-C40C66FF867C}">
                  <a14:compatExt spid="_x0000_s75837"/>
                </a:ext>
                <a:ext uri="{FF2B5EF4-FFF2-40B4-BE49-F238E27FC236}">
                  <a16:creationId xmlns:a16="http://schemas.microsoft.com/office/drawing/2014/main" id="{00000000-0008-0000-0400-00003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40</xdr:row>
          <xdr:rowOff>219075</xdr:rowOff>
        </xdr:from>
        <xdr:to>
          <xdr:col>4</xdr:col>
          <xdr:colOff>295275</xdr:colOff>
          <xdr:row>42</xdr:row>
          <xdr:rowOff>76200</xdr:rowOff>
        </xdr:to>
        <xdr:sp macro="" textlink="">
          <xdr:nvSpPr>
            <xdr:cNvPr id="75838" name="Check Box 62" descr="算定&#10;（２４時間開局）&#10;している" hidden="1">
              <a:extLst>
                <a:ext uri="{63B3BB69-23CF-44E3-9099-C40C66FF867C}">
                  <a14:compatExt spid="_x0000_s75838"/>
                </a:ext>
                <a:ext uri="{FF2B5EF4-FFF2-40B4-BE49-F238E27FC236}">
                  <a16:creationId xmlns:a16="http://schemas.microsoft.com/office/drawing/2014/main" id="{00000000-0008-0000-0400-00003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40</xdr:row>
          <xdr:rowOff>219075</xdr:rowOff>
        </xdr:from>
        <xdr:to>
          <xdr:col>5</xdr:col>
          <xdr:colOff>552450</xdr:colOff>
          <xdr:row>42</xdr:row>
          <xdr:rowOff>76200</xdr:rowOff>
        </xdr:to>
        <xdr:sp macro="" textlink="">
          <xdr:nvSpPr>
            <xdr:cNvPr id="75839" name="Check Box 63" descr="算定&#10;（２４時間開局）&#10;している" hidden="1">
              <a:extLst>
                <a:ext uri="{63B3BB69-23CF-44E3-9099-C40C66FF867C}">
                  <a14:compatExt spid="_x0000_s75839"/>
                </a:ext>
                <a:ext uri="{FF2B5EF4-FFF2-40B4-BE49-F238E27FC236}">
                  <a16:creationId xmlns:a16="http://schemas.microsoft.com/office/drawing/2014/main" id="{00000000-0008-0000-0400-00003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40</xdr:row>
          <xdr:rowOff>219075</xdr:rowOff>
        </xdr:from>
        <xdr:to>
          <xdr:col>6</xdr:col>
          <xdr:colOff>533400</xdr:colOff>
          <xdr:row>42</xdr:row>
          <xdr:rowOff>76200</xdr:rowOff>
        </xdr:to>
        <xdr:sp macro="" textlink="">
          <xdr:nvSpPr>
            <xdr:cNvPr id="75840" name="Check Box 64" descr="算定&#10;（２４時間開局）&#10;している" hidden="1">
              <a:extLst>
                <a:ext uri="{63B3BB69-23CF-44E3-9099-C40C66FF867C}">
                  <a14:compatExt spid="_x0000_s75840"/>
                </a:ext>
                <a:ext uri="{FF2B5EF4-FFF2-40B4-BE49-F238E27FC236}">
                  <a16:creationId xmlns:a16="http://schemas.microsoft.com/office/drawing/2014/main" id="{00000000-0008-0000-0400-00004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40</xdr:row>
          <xdr:rowOff>209550</xdr:rowOff>
        </xdr:from>
        <xdr:to>
          <xdr:col>7</xdr:col>
          <xdr:colOff>400050</xdr:colOff>
          <xdr:row>42</xdr:row>
          <xdr:rowOff>66675</xdr:rowOff>
        </xdr:to>
        <xdr:sp macro="" textlink="">
          <xdr:nvSpPr>
            <xdr:cNvPr id="75841" name="Check Box 65" descr="算定&#10;（２４時間開局）&#10;している" hidden="1">
              <a:extLst>
                <a:ext uri="{63B3BB69-23CF-44E3-9099-C40C66FF867C}">
                  <a14:compatExt spid="_x0000_s75841"/>
                </a:ext>
                <a:ext uri="{FF2B5EF4-FFF2-40B4-BE49-F238E27FC236}">
                  <a16:creationId xmlns:a16="http://schemas.microsoft.com/office/drawing/2014/main" id="{00000000-0008-0000-0400-00004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390526</xdr:colOff>
      <xdr:row>57</xdr:row>
      <xdr:rowOff>324031</xdr:rowOff>
    </xdr:from>
    <xdr:ext cx="1000125" cy="209032"/>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5867401" y="17821456"/>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→④の記入が必要</a:t>
          </a:r>
        </a:p>
      </xdr:txBody>
    </xdr:sp>
    <xdr:clientData/>
  </xdr:oneCellAnchor>
  <xdr:oneCellAnchor>
    <xdr:from>
      <xdr:col>8</xdr:col>
      <xdr:colOff>523875</xdr:colOff>
      <xdr:row>49</xdr:row>
      <xdr:rowOff>264160</xdr:rowOff>
    </xdr:from>
    <xdr:ext cx="1000125" cy="209032"/>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6000750" y="15170785"/>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→①②の記入は不要</a:t>
          </a:r>
        </a:p>
      </xdr:txBody>
    </xdr:sp>
    <xdr:clientData/>
  </xdr:oneCellAnchor>
  <xdr:twoCellAnchor>
    <xdr:from>
      <xdr:col>1</xdr:col>
      <xdr:colOff>82551</xdr:colOff>
      <xdr:row>62</xdr:row>
      <xdr:rowOff>9892</xdr:rowOff>
    </xdr:from>
    <xdr:to>
      <xdr:col>2</xdr:col>
      <xdr:colOff>120651</xdr:colOff>
      <xdr:row>63</xdr:row>
      <xdr:rowOff>9525</xdr:rowOff>
    </xdr:to>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68301" y="19602817"/>
          <a:ext cx="266700" cy="285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p>
        <a:p>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419100</xdr:colOff>
          <xdr:row>44</xdr:row>
          <xdr:rowOff>352425</xdr:rowOff>
        </xdr:from>
        <xdr:to>
          <xdr:col>6</xdr:col>
          <xdr:colOff>781050</xdr:colOff>
          <xdr:row>46</xdr:row>
          <xdr:rowOff>28575</xdr:rowOff>
        </xdr:to>
        <xdr:sp macro="" textlink="">
          <xdr:nvSpPr>
            <xdr:cNvPr id="75844" name="Check Box 68" descr="算定&#10;（２４時間開局）&#10;している" hidden="1">
              <a:extLst>
                <a:ext uri="{63B3BB69-23CF-44E3-9099-C40C66FF867C}">
                  <a14:compatExt spid="_x0000_s75844"/>
                </a:ext>
                <a:ext uri="{FF2B5EF4-FFF2-40B4-BE49-F238E27FC236}">
                  <a16:creationId xmlns:a16="http://schemas.microsoft.com/office/drawing/2014/main" id="{00000000-0008-0000-04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510886</xdr:colOff>
      <xdr:row>45</xdr:row>
      <xdr:rowOff>210181</xdr:rowOff>
    </xdr:from>
    <xdr:ext cx="1350819" cy="209032"/>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4292311" y="13335631"/>
          <a:ext cx="1350819"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ysClr val="windowText" lastClr="000000"/>
              </a:solidFill>
            </a:rPr>
            <a:t>→②③④⑤の記入は不要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44</xdr:row>
          <xdr:rowOff>361950</xdr:rowOff>
        </xdr:from>
        <xdr:to>
          <xdr:col>9</xdr:col>
          <xdr:colOff>66675</xdr:colOff>
          <xdr:row>46</xdr:row>
          <xdr:rowOff>19050</xdr:rowOff>
        </xdr:to>
        <xdr:sp macro="" textlink="">
          <xdr:nvSpPr>
            <xdr:cNvPr id="75845" name="Check Box 69" descr="算定&#10;（２４時間開局）&#10;している" hidden="1">
              <a:extLst>
                <a:ext uri="{63B3BB69-23CF-44E3-9099-C40C66FF867C}">
                  <a14:compatExt spid="_x0000_s75845"/>
                </a:ext>
                <a:ext uri="{FF2B5EF4-FFF2-40B4-BE49-F238E27FC236}">
                  <a16:creationId xmlns:a16="http://schemas.microsoft.com/office/drawing/2014/main" id="{00000000-0008-0000-0400-00004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55</xdr:row>
          <xdr:rowOff>266700</xdr:rowOff>
        </xdr:from>
        <xdr:to>
          <xdr:col>6</xdr:col>
          <xdr:colOff>762000</xdr:colOff>
          <xdr:row>57</xdr:row>
          <xdr:rowOff>19050</xdr:rowOff>
        </xdr:to>
        <xdr:sp macro="" textlink="">
          <xdr:nvSpPr>
            <xdr:cNvPr id="75846" name="Check Box 70" descr="算定&#10;（２４時間開局）&#10;している" hidden="1">
              <a:extLst>
                <a:ext uri="{63B3BB69-23CF-44E3-9099-C40C66FF867C}">
                  <a14:compatExt spid="_x0000_s75846"/>
                </a:ext>
                <a:ext uri="{FF2B5EF4-FFF2-40B4-BE49-F238E27FC236}">
                  <a16:creationId xmlns:a16="http://schemas.microsoft.com/office/drawing/2014/main" id="{00000000-0008-0000-04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752475</xdr:colOff>
      <xdr:row>56</xdr:row>
      <xdr:rowOff>226057</xdr:rowOff>
    </xdr:from>
    <xdr:ext cx="1000125" cy="209032"/>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4533900" y="17313907"/>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→③④の記入は不要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55</xdr:row>
          <xdr:rowOff>276225</xdr:rowOff>
        </xdr:from>
        <xdr:to>
          <xdr:col>9</xdr:col>
          <xdr:colOff>66675</xdr:colOff>
          <xdr:row>57</xdr:row>
          <xdr:rowOff>9525</xdr:rowOff>
        </xdr:to>
        <xdr:sp macro="" textlink="">
          <xdr:nvSpPr>
            <xdr:cNvPr id="75847" name="Check Box 71" descr="算定&#10;（２４時間開局）&#10;している" hidden="1">
              <a:extLst>
                <a:ext uri="{63B3BB69-23CF-44E3-9099-C40C66FF867C}">
                  <a14:compatExt spid="_x0000_s75847"/>
                </a:ext>
                <a:ext uri="{FF2B5EF4-FFF2-40B4-BE49-F238E27FC236}">
                  <a16:creationId xmlns:a16="http://schemas.microsoft.com/office/drawing/2014/main" id="{00000000-0008-0000-0400-00004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xdr:row>
          <xdr:rowOff>0</xdr:rowOff>
        </xdr:from>
        <xdr:to>
          <xdr:col>4</xdr:col>
          <xdr:colOff>171450</xdr:colOff>
          <xdr:row>7</xdr:row>
          <xdr:rowOff>209550</xdr:rowOff>
        </xdr:to>
        <xdr:sp macro="" textlink="">
          <xdr:nvSpPr>
            <xdr:cNvPr id="75848" name="Check Box 72" descr="算定&#10;（２４時間開局）&#10;している" hidden="1">
              <a:extLst>
                <a:ext uri="{63B3BB69-23CF-44E3-9099-C40C66FF867C}">
                  <a14:compatExt spid="_x0000_s75848"/>
                </a:ext>
                <a:ext uri="{FF2B5EF4-FFF2-40B4-BE49-F238E27FC236}">
                  <a16:creationId xmlns:a16="http://schemas.microsoft.com/office/drawing/2014/main" id="{00000000-0008-0000-0400-00004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6</xdr:row>
          <xdr:rowOff>266700</xdr:rowOff>
        </xdr:from>
        <xdr:to>
          <xdr:col>4</xdr:col>
          <xdr:colOff>704850</xdr:colOff>
          <xdr:row>7</xdr:row>
          <xdr:rowOff>238125</xdr:rowOff>
        </xdr:to>
        <xdr:sp macro="" textlink="">
          <xdr:nvSpPr>
            <xdr:cNvPr id="75849" name="Check Box 73" descr="算定&#10;（２４時間開局）&#10;している" hidden="1">
              <a:extLst>
                <a:ext uri="{63B3BB69-23CF-44E3-9099-C40C66FF867C}">
                  <a14:compatExt spid="_x0000_s75849"/>
                </a:ext>
                <a:ext uri="{FF2B5EF4-FFF2-40B4-BE49-F238E27FC236}">
                  <a16:creationId xmlns:a16="http://schemas.microsoft.com/office/drawing/2014/main" id="{00000000-0008-0000-0400-00004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xdr:row>
          <xdr:rowOff>257175</xdr:rowOff>
        </xdr:from>
        <xdr:to>
          <xdr:col>5</xdr:col>
          <xdr:colOff>285750</xdr:colOff>
          <xdr:row>7</xdr:row>
          <xdr:rowOff>219075</xdr:rowOff>
        </xdr:to>
        <xdr:sp macro="" textlink="">
          <xdr:nvSpPr>
            <xdr:cNvPr id="75850" name="Check Box 74" descr="算定&#10;（２４時間開局）&#10;している" hidden="1">
              <a:extLst>
                <a:ext uri="{63B3BB69-23CF-44E3-9099-C40C66FF867C}">
                  <a14:compatExt spid="_x0000_s75850"/>
                </a:ext>
                <a:ext uri="{FF2B5EF4-FFF2-40B4-BE49-F238E27FC236}">
                  <a16:creationId xmlns:a16="http://schemas.microsoft.com/office/drawing/2014/main" id="{00000000-0008-0000-0400-00004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15</xdr:row>
      <xdr:rowOff>0</xdr:rowOff>
    </xdr:from>
    <xdr:to>
      <xdr:col>9</xdr:col>
      <xdr:colOff>1191197</xdr:colOff>
      <xdr:row>20</xdr:row>
      <xdr:rowOff>1899</xdr:rowOff>
    </xdr:to>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6938965" y="4730380"/>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endParaRPr kumimoji="1" lang="en-US" altLang="ja-JP" sz="1100"/>
        </a:p>
      </xdr:txBody>
    </xdr:sp>
    <xdr:clientData/>
  </xdr:twoCellAnchor>
  <xdr:twoCellAnchor>
    <xdr:from>
      <xdr:col>9</xdr:col>
      <xdr:colOff>841382</xdr:colOff>
      <xdr:row>46</xdr:row>
      <xdr:rowOff>79377</xdr:rowOff>
    </xdr:from>
    <xdr:to>
      <xdr:col>9</xdr:col>
      <xdr:colOff>1190633</xdr:colOff>
      <xdr:row>47</xdr:row>
      <xdr:rowOff>3864</xdr:rowOff>
    </xdr:to>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6899282" y="135858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6</xdr:col>
      <xdr:colOff>762012</xdr:colOff>
      <xdr:row>58</xdr:row>
      <xdr:rowOff>222260</xdr:rowOff>
    </xdr:from>
    <xdr:to>
      <xdr:col>7</xdr:col>
      <xdr:colOff>13</xdr:colOff>
      <xdr:row>59</xdr:row>
      <xdr:rowOff>3872</xdr:rowOff>
    </xdr:to>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4543437" y="18253085"/>
          <a:ext cx="352426"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857267</xdr:colOff>
      <xdr:row>58</xdr:row>
      <xdr:rowOff>222259</xdr:rowOff>
    </xdr:from>
    <xdr:to>
      <xdr:col>10</xdr:col>
      <xdr:colOff>7956</xdr:colOff>
      <xdr:row>59</xdr:row>
      <xdr:rowOff>3871</xdr:rowOff>
    </xdr:to>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6915167" y="18253084"/>
          <a:ext cx="350839"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937630</xdr:colOff>
      <xdr:row>64</xdr:row>
      <xdr:rowOff>89580</xdr:rowOff>
    </xdr:from>
    <xdr:to>
      <xdr:col>10</xdr:col>
      <xdr:colOff>446</xdr:colOff>
      <xdr:row>65</xdr:row>
      <xdr:rowOff>2632</xdr:rowOff>
    </xdr:to>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6995530" y="20301630"/>
          <a:ext cx="262966"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xdr:twoCellAnchor>
    <xdr:from>
      <xdr:col>9</xdr:col>
      <xdr:colOff>885325</xdr:colOff>
      <xdr:row>50</xdr:row>
      <xdr:rowOff>285055</xdr:rowOff>
    </xdr:from>
    <xdr:to>
      <xdr:col>9</xdr:col>
      <xdr:colOff>1190627</xdr:colOff>
      <xdr:row>52</xdr:row>
      <xdr:rowOff>1</xdr:rowOff>
    </xdr:to>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6943225" y="15648880"/>
          <a:ext cx="305302"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xdr:twoCellAnchor>
    <xdr:from>
      <xdr:col>9</xdr:col>
      <xdr:colOff>698502</xdr:colOff>
      <xdr:row>42</xdr:row>
      <xdr:rowOff>7239</xdr:rowOff>
    </xdr:from>
    <xdr:to>
      <xdr:col>10</xdr:col>
      <xdr:colOff>55572</xdr:colOff>
      <xdr:row>43</xdr:row>
      <xdr:rowOff>7935</xdr:rowOff>
    </xdr:to>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6756402" y="12170664"/>
          <a:ext cx="557220"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品目</a:t>
          </a:r>
          <a:endParaRPr kumimoji="1" lang="en-US" altLang="ja-JP" sz="1100"/>
        </a:p>
      </xdr:txBody>
    </xdr:sp>
    <xdr:clientData/>
  </xdr:twoCellAnchor>
  <xdr:oneCellAnchor>
    <xdr:from>
      <xdr:col>13</xdr:col>
      <xdr:colOff>127000</xdr:colOff>
      <xdr:row>70</xdr:row>
      <xdr:rowOff>0</xdr:rowOff>
    </xdr:from>
    <xdr:ext cx="184731" cy="264560"/>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8956675" y="285707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323850</xdr:colOff>
      <xdr:row>3</xdr:row>
      <xdr:rowOff>152400</xdr:rowOff>
    </xdr:from>
    <xdr:to>
      <xdr:col>14</xdr:col>
      <xdr:colOff>514350</xdr:colOff>
      <xdr:row>9</xdr:row>
      <xdr:rowOff>76200</xdr:rowOff>
    </xdr:to>
    <xdr:sp macro="" textlink="">
      <xdr:nvSpPr>
        <xdr:cNvPr id="114" name="四角形: 角度付き 113">
          <a:hlinkClick xmlns:r="http://schemas.openxmlformats.org/officeDocument/2006/relationships" r:id="rId1"/>
          <a:extLst>
            <a:ext uri="{FF2B5EF4-FFF2-40B4-BE49-F238E27FC236}">
              <a16:creationId xmlns:a16="http://schemas.microsoft.com/office/drawing/2014/main" id="{00000000-0008-0000-0400-000072000000}"/>
            </a:ext>
          </a:extLst>
        </xdr:cNvPr>
        <xdr:cNvSpPr/>
      </xdr:nvSpPr>
      <xdr:spPr>
        <a:xfrm>
          <a:off x="7781925" y="6572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oneCellAnchor>
    <xdr:from>
      <xdr:col>6</xdr:col>
      <xdr:colOff>690418</xdr:colOff>
      <xdr:row>35</xdr:row>
      <xdr:rowOff>84426</xdr:rowOff>
    </xdr:from>
    <xdr:ext cx="1063769" cy="201323"/>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4471843" y="1049525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xdr:oneCellAnchor>
    <xdr:from>
      <xdr:col>6</xdr:col>
      <xdr:colOff>702623</xdr:colOff>
      <xdr:row>33</xdr:row>
      <xdr:rowOff>83094</xdr:rowOff>
    </xdr:from>
    <xdr:ext cx="1073794" cy="206965"/>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484048" y="973191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mc:AlternateContent xmlns:mc="http://schemas.openxmlformats.org/markup-compatibility/2006">
    <mc:Choice xmlns:a14="http://schemas.microsoft.com/office/drawing/2010/main" Requires="a14">
      <xdr:twoCellAnchor editAs="oneCell">
        <xdr:from>
          <xdr:col>8</xdr:col>
          <xdr:colOff>228600</xdr:colOff>
          <xdr:row>33</xdr:row>
          <xdr:rowOff>352425</xdr:rowOff>
        </xdr:from>
        <xdr:to>
          <xdr:col>9</xdr:col>
          <xdr:colOff>85725</xdr:colOff>
          <xdr:row>35</xdr:row>
          <xdr:rowOff>28575</xdr:rowOff>
        </xdr:to>
        <xdr:sp macro="" textlink="">
          <xdr:nvSpPr>
            <xdr:cNvPr id="75861" name="Check Box 85" descr="算定&#10;（２４時間開局）&#10;している" hidden="1">
              <a:extLst>
                <a:ext uri="{63B3BB69-23CF-44E3-9099-C40C66FF867C}">
                  <a14:compatExt spid="_x0000_s75861"/>
                </a:ext>
                <a:ext uri="{FF2B5EF4-FFF2-40B4-BE49-F238E27FC236}">
                  <a16:creationId xmlns:a16="http://schemas.microsoft.com/office/drawing/2014/main" id="{00000000-0008-0000-0400-00005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28575</xdr:rowOff>
        </xdr:from>
        <xdr:to>
          <xdr:col>6</xdr:col>
          <xdr:colOff>581025</xdr:colOff>
          <xdr:row>34</xdr:row>
          <xdr:rowOff>352425</xdr:rowOff>
        </xdr:to>
        <xdr:sp macro="" textlink="">
          <xdr:nvSpPr>
            <xdr:cNvPr id="75862" name="Check Box 86" descr="算定&#10;（２４時間開局）&#10;している" hidden="1">
              <a:extLst>
                <a:ext uri="{63B3BB69-23CF-44E3-9099-C40C66FF867C}">
                  <a14:compatExt spid="_x0000_s75862"/>
                </a:ext>
                <a:ext uri="{FF2B5EF4-FFF2-40B4-BE49-F238E27FC236}">
                  <a16:creationId xmlns:a16="http://schemas.microsoft.com/office/drawing/2014/main" id="{00000000-0008-0000-0400-00005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32</xdr:row>
          <xdr:rowOff>590550</xdr:rowOff>
        </xdr:from>
        <xdr:to>
          <xdr:col>9</xdr:col>
          <xdr:colOff>85725</xdr:colOff>
          <xdr:row>34</xdr:row>
          <xdr:rowOff>47625</xdr:rowOff>
        </xdr:to>
        <xdr:sp macro="" textlink="">
          <xdr:nvSpPr>
            <xdr:cNvPr id="75863" name="Check Box 87" descr="算定&#10;（２４時間開局）&#10;している" hidden="1">
              <a:extLst>
                <a:ext uri="{63B3BB69-23CF-44E3-9099-C40C66FF867C}">
                  <a14:compatExt spid="_x0000_s75863"/>
                </a:ext>
                <a:ext uri="{FF2B5EF4-FFF2-40B4-BE49-F238E27FC236}">
                  <a16:creationId xmlns:a16="http://schemas.microsoft.com/office/drawing/2014/main" id="{00000000-0008-0000-0400-00005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33</xdr:row>
          <xdr:rowOff>19050</xdr:rowOff>
        </xdr:from>
        <xdr:to>
          <xdr:col>6</xdr:col>
          <xdr:colOff>552450</xdr:colOff>
          <xdr:row>34</xdr:row>
          <xdr:rowOff>0</xdr:rowOff>
        </xdr:to>
        <xdr:sp macro="" textlink="">
          <xdr:nvSpPr>
            <xdr:cNvPr id="75864" name="Check Box 88" descr="算定&#10;（２４時間開局）&#10;している" hidden="1">
              <a:extLst>
                <a:ext uri="{63B3BB69-23CF-44E3-9099-C40C66FF867C}">
                  <a14:compatExt spid="_x0000_s75864"/>
                </a:ext>
                <a:ext uri="{FF2B5EF4-FFF2-40B4-BE49-F238E27FC236}">
                  <a16:creationId xmlns:a16="http://schemas.microsoft.com/office/drawing/2014/main" id="{00000000-0008-0000-0400-00005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34</xdr:row>
          <xdr:rowOff>371475</xdr:rowOff>
        </xdr:from>
        <xdr:to>
          <xdr:col>8</xdr:col>
          <xdr:colOff>495300</xdr:colOff>
          <xdr:row>36</xdr:row>
          <xdr:rowOff>0</xdr:rowOff>
        </xdr:to>
        <xdr:sp macro="" textlink="">
          <xdr:nvSpPr>
            <xdr:cNvPr id="75865" name="Check Box 89" descr="算定&#10;（２４時間開局）&#10;している" hidden="1">
              <a:extLst>
                <a:ext uri="{63B3BB69-23CF-44E3-9099-C40C66FF867C}">
                  <a14:compatExt spid="_x0000_s75865"/>
                </a:ext>
                <a:ext uri="{FF2B5EF4-FFF2-40B4-BE49-F238E27FC236}">
                  <a16:creationId xmlns:a16="http://schemas.microsoft.com/office/drawing/2014/main" id="{00000000-0008-0000-0400-00005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371475</xdr:rowOff>
        </xdr:from>
        <xdr:to>
          <xdr:col>6</xdr:col>
          <xdr:colOff>581025</xdr:colOff>
          <xdr:row>35</xdr:row>
          <xdr:rowOff>371475</xdr:rowOff>
        </xdr:to>
        <xdr:sp macro="" textlink="">
          <xdr:nvSpPr>
            <xdr:cNvPr id="75866" name="Check Box 90" descr="算定&#10;（２４時間開局）&#10;している" hidden="1">
              <a:extLst>
                <a:ext uri="{63B3BB69-23CF-44E3-9099-C40C66FF867C}">
                  <a14:compatExt spid="_x0000_s75866"/>
                </a:ext>
                <a:ext uri="{FF2B5EF4-FFF2-40B4-BE49-F238E27FC236}">
                  <a16:creationId xmlns:a16="http://schemas.microsoft.com/office/drawing/2014/main" id="{00000000-0008-0000-0400-00005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18</xdr:row>
      <xdr:rowOff>47246</xdr:rowOff>
    </xdr:from>
    <xdr:to>
      <xdr:col>9</xdr:col>
      <xdr:colOff>1191197</xdr:colOff>
      <xdr:row>19</xdr:row>
      <xdr:rowOff>1891</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7081840" y="4743071"/>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19</xdr:row>
      <xdr:rowOff>253630</xdr:rowOff>
    </xdr:from>
    <xdr:to>
      <xdr:col>9</xdr:col>
      <xdr:colOff>1191197</xdr:colOff>
      <xdr:row>20</xdr:row>
      <xdr:rowOff>1899</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7081840" y="5273305"/>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371475</xdr:colOff>
          <xdr:row>15</xdr:row>
          <xdr:rowOff>38100</xdr:rowOff>
        </xdr:from>
        <xdr:to>
          <xdr:col>6</xdr:col>
          <xdr:colOff>647700</xdr:colOff>
          <xdr:row>15</xdr:row>
          <xdr:rowOff>295275</xdr:rowOff>
        </xdr:to>
        <xdr:sp macro="" textlink="">
          <xdr:nvSpPr>
            <xdr:cNvPr id="75869" name="Check Box 93" descr="算定&#10;（２４時間開局）&#10;している" hidden="1">
              <a:extLst>
                <a:ext uri="{63B3BB69-23CF-44E3-9099-C40C66FF867C}">
                  <a14:compatExt spid="_x0000_s75869"/>
                </a:ext>
                <a:ext uri="{FF2B5EF4-FFF2-40B4-BE49-F238E27FC236}">
                  <a16:creationId xmlns:a16="http://schemas.microsoft.com/office/drawing/2014/main" id="{00000000-0008-0000-0400-00005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38100</xdr:rowOff>
        </xdr:from>
        <xdr:to>
          <xdr:col>9</xdr:col>
          <xdr:colOff>123825</xdr:colOff>
          <xdr:row>15</xdr:row>
          <xdr:rowOff>314325</xdr:rowOff>
        </xdr:to>
        <xdr:sp macro="" textlink="">
          <xdr:nvSpPr>
            <xdr:cNvPr id="75870" name="Check Box 94" descr="算定&#10;（２４時間開局）&#10;している" hidden="1">
              <a:extLst>
                <a:ext uri="{63B3BB69-23CF-44E3-9099-C40C66FF867C}">
                  <a14:compatExt spid="_x0000_s75870"/>
                </a:ext>
                <a:ext uri="{FF2B5EF4-FFF2-40B4-BE49-F238E27FC236}">
                  <a16:creationId xmlns:a16="http://schemas.microsoft.com/office/drawing/2014/main" id="{00000000-0008-0000-0400-00005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881065</xdr:colOff>
      <xdr:row>15</xdr:row>
      <xdr:rowOff>0</xdr:rowOff>
    </xdr:from>
    <xdr:to>
      <xdr:col>8</xdr:col>
      <xdr:colOff>1191197</xdr:colOff>
      <xdr:row>15</xdr:row>
      <xdr:rowOff>1899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6196015" y="3501655"/>
          <a:ext cx="5332" cy="72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871" name="Check Box 95" descr="算定&#10;（２４時間開局）&#10;している" hidden="1">
              <a:extLst>
                <a:ext uri="{63B3BB69-23CF-44E3-9099-C40C66FF867C}">
                  <a14:compatExt spid="_x0000_s75871"/>
                </a:ext>
                <a:ext uri="{FF2B5EF4-FFF2-40B4-BE49-F238E27FC236}">
                  <a16:creationId xmlns:a16="http://schemas.microsoft.com/office/drawing/2014/main" id="{00000000-0008-0000-0400-00005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872" name="Check Box 96" descr="算定&#10;（２４時間開局）&#10;している" hidden="1">
              <a:extLst>
                <a:ext uri="{63B3BB69-23CF-44E3-9099-C40C66FF867C}">
                  <a14:compatExt spid="_x0000_s75872"/>
                </a:ext>
                <a:ext uri="{FF2B5EF4-FFF2-40B4-BE49-F238E27FC236}">
                  <a16:creationId xmlns:a16="http://schemas.microsoft.com/office/drawing/2014/main" id="{00000000-0008-0000-0400-00006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23</xdr:row>
      <xdr:rowOff>17274</xdr:rowOff>
    </xdr:from>
    <xdr:to>
      <xdr:col>9</xdr:col>
      <xdr:colOff>1196293</xdr:colOff>
      <xdr:row>24</xdr:row>
      <xdr:rowOff>17</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081840" y="6532374"/>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323850</xdr:rowOff>
        </xdr:from>
        <xdr:to>
          <xdr:col>9</xdr:col>
          <xdr:colOff>523875</xdr:colOff>
          <xdr:row>22</xdr:row>
          <xdr:rowOff>47625</xdr:rowOff>
        </xdr:to>
        <xdr:sp macro="" textlink="">
          <xdr:nvSpPr>
            <xdr:cNvPr id="75888" name="Check Box 112" descr="算定&#10;（２４時間開局）&#10;している" hidden="1">
              <a:extLst>
                <a:ext uri="{63B3BB69-23CF-44E3-9099-C40C66FF867C}">
                  <a14:compatExt spid="_x0000_s75888"/>
                </a:ext>
                <a:ext uri="{FF2B5EF4-FFF2-40B4-BE49-F238E27FC236}">
                  <a16:creationId xmlns:a16="http://schemas.microsoft.com/office/drawing/2014/main" id="{00000000-0008-0000-04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323850</xdr:rowOff>
        </xdr:from>
        <xdr:to>
          <xdr:col>7</xdr:col>
          <xdr:colOff>647700</xdr:colOff>
          <xdr:row>22</xdr:row>
          <xdr:rowOff>47625</xdr:rowOff>
        </xdr:to>
        <xdr:sp macro="" textlink="">
          <xdr:nvSpPr>
            <xdr:cNvPr id="75889" name="Check Box 113" descr="算定&#10;（２４時間開局）&#10;している" hidden="1">
              <a:extLst>
                <a:ext uri="{63B3BB69-23CF-44E3-9099-C40C66FF867C}">
                  <a14:compatExt spid="_x0000_s75889"/>
                </a:ext>
                <a:ext uri="{FF2B5EF4-FFF2-40B4-BE49-F238E27FC236}">
                  <a16:creationId xmlns:a16="http://schemas.microsoft.com/office/drawing/2014/main" id="{00000000-0008-0000-0400-00007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26</xdr:row>
          <xdr:rowOff>28575</xdr:rowOff>
        </xdr:from>
        <xdr:to>
          <xdr:col>7</xdr:col>
          <xdr:colOff>628650</xdr:colOff>
          <xdr:row>26</xdr:row>
          <xdr:rowOff>466725</xdr:rowOff>
        </xdr:to>
        <xdr:sp macro="" textlink="">
          <xdr:nvSpPr>
            <xdr:cNvPr id="75890" name="Check Box 114" descr="算定&#10;（２４時間開局）&#10;している" hidden="1">
              <a:extLst>
                <a:ext uri="{63B3BB69-23CF-44E3-9099-C40C66FF867C}">
                  <a14:compatExt spid="_x0000_s75890"/>
                </a:ext>
                <a:ext uri="{FF2B5EF4-FFF2-40B4-BE49-F238E27FC236}">
                  <a16:creationId xmlns:a16="http://schemas.microsoft.com/office/drawing/2014/main" id="{00000000-0008-0000-0400-00007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28575</xdr:rowOff>
        </xdr:from>
        <xdr:to>
          <xdr:col>9</xdr:col>
          <xdr:colOff>542925</xdr:colOff>
          <xdr:row>26</xdr:row>
          <xdr:rowOff>466725</xdr:rowOff>
        </xdr:to>
        <xdr:sp macro="" textlink="">
          <xdr:nvSpPr>
            <xdr:cNvPr id="75891" name="Check Box 115" descr="算定&#10;（２４時間開局）&#10;している" hidden="1">
              <a:extLst>
                <a:ext uri="{63B3BB69-23CF-44E3-9099-C40C66FF867C}">
                  <a14:compatExt spid="_x0000_s75891"/>
                </a:ext>
                <a:ext uri="{FF2B5EF4-FFF2-40B4-BE49-F238E27FC236}">
                  <a16:creationId xmlns:a16="http://schemas.microsoft.com/office/drawing/2014/main" id="{00000000-0008-0000-0400-00007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57150</xdr:rowOff>
        </xdr:from>
        <xdr:to>
          <xdr:col>7</xdr:col>
          <xdr:colOff>628650</xdr:colOff>
          <xdr:row>27</xdr:row>
          <xdr:rowOff>495300</xdr:rowOff>
        </xdr:to>
        <xdr:sp macro="" textlink="">
          <xdr:nvSpPr>
            <xdr:cNvPr id="75892" name="Check Box 116" descr="算定&#10;（２４時間開局）&#10;している" hidden="1">
              <a:extLst>
                <a:ext uri="{63B3BB69-23CF-44E3-9099-C40C66FF867C}">
                  <a14:compatExt spid="_x0000_s75892"/>
                </a:ext>
                <a:ext uri="{FF2B5EF4-FFF2-40B4-BE49-F238E27FC236}">
                  <a16:creationId xmlns:a16="http://schemas.microsoft.com/office/drawing/2014/main" id="{00000000-0008-0000-0400-00007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57150</xdr:rowOff>
        </xdr:from>
        <xdr:to>
          <xdr:col>9</xdr:col>
          <xdr:colOff>542925</xdr:colOff>
          <xdr:row>27</xdr:row>
          <xdr:rowOff>495300</xdr:rowOff>
        </xdr:to>
        <xdr:sp macro="" textlink="">
          <xdr:nvSpPr>
            <xdr:cNvPr id="75893" name="Check Box 117" descr="算定&#10;（２４時間開局）&#10;している" hidden="1">
              <a:extLst>
                <a:ext uri="{63B3BB69-23CF-44E3-9099-C40C66FF867C}">
                  <a14:compatExt spid="_x0000_s75893"/>
                </a:ext>
                <a:ext uri="{FF2B5EF4-FFF2-40B4-BE49-F238E27FC236}">
                  <a16:creationId xmlns:a16="http://schemas.microsoft.com/office/drawing/2014/main" id="{00000000-0008-0000-0400-00007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495300</xdr:rowOff>
        </xdr:from>
        <xdr:to>
          <xdr:col>7</xdr:col>
          <xdr:colOff>628650</xdr:colOff>
          <xdr:row>29</xdr:row>
          <xdr:rowOff>28575</xdr:rowOff>
        </xdr:to>
        <xdr:sp macro="" textlink="">
          <xdr:nvSpPr>
            <xdr:cNvPr id="75894" name="Check Box 118" descr="算定&#10;（２４時間開局）&#10;している" hidden="1">
              <a:extLst>
                <a:ext uri="{63B3BB69-23CF-44E3-9099-C40C66FF867C}">
                  <a14:compatExt spid="_x0000_s75894"/>
                </a:ext>
                <a:ext uri="{FF2B5EF4-FFF2-40B4-BE49-F238E27FC236}">
                  <a16:creationId xmlns:a16="http://schemas.microsoft.com/office/drawing/2014/main" id="{00000000-0008-0000-0400-00007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495300</xdr:rowOff>
        </xdr:from>
        <xdr:to>
          <xdr:col>9</xdr:col>
          <xdr:colOff>542925</xdr:colOff>
          <xdr:row>29</xdr:row>
          <xdr:rowOff>28575</xdr:rowOff>
        </xdr:to>
        <xdr:sp macro="" textlink="">
          <xdr:nvSpPr>
            <xdr:cNvPr id="75895" name="Check Box 119" descr="算定&#10;（２４時間開局）&#10;している" hidden="1">
              <a:extLst>
                <a:ext uri="{63B3BB69-23CF-44E3-9099-C40C66FF867C}">
                  <a14:compatExt spid="_x0000_s75895"/>
                </a:ext>
                <a:ext uri="{FF2B5EF4-FFF2-40B4-BE49-F238E27FC236}">
                  <a16:creationId xmlns:a16="http://schemas.microsoft.com/office/drawing/2014/main" id="{00000000-0008-0000-0400-00007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28</xdr:row>
          <xdr:rowOff>352425</xdr:rowOff>
        </xdr:from>
        <xdr:to>
          <xdr:col>7</xdr:col>
          <xdr:colOff>628650</xdr:colOff>
          <xdr:row>30</xdr:row>
          <xdr:rowOff>28575</xdr:rowOff>
        </xdr:to>
        <xdr:sp macro="" textlink="">
          <xdr:nvSpPr>
            <xdr:cNvPr id="75896" name="Check Box 120" descr="算定&#10;（２４時間開局）&#10;している" hidden="1">
              <a:extLst>
                <a:ext uri="{63B3BB69-23CF-44E3-9099-C40C66FF867C}">
                  <a14:compatExt spid="_x0000_s75896"/>
                </a:ext>
                <a:ext uri="{FF2B5EF4-FFF2-40B4-BE49-F238E27FC236}">
                  <a16:creationId xmlns:a16="http://schemas.microsoft.com/office/drawing/2014/main" id="{00000000-0008-0000-0400-00007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352425</xdr:rowOff>
        </xdr:from>
        <xdr:to>
          <xdr:col>9</xdr:col>
          <xdr:colOff>542925</xdr:colOff>
          <xdr:row>30</xdr:row>
          <xdr:rowOff>28575</xdr:rowOff>
        </xdr:to>
        <xdr:sp macro="" textlink="">
          <xdr:nvSpPr>
            <xdr:cNvPr id="75897" name="Check Box 121" descr="算定&#10;（２４時間開局）&#10;している" hidden="1">
              <a:extLst>
                <a:ext uri="{63B3BB69-23CF-44E3-9099-C40C66FF867C}">
                  <a14:compatExt spid="_x0000_s75897"/>
                </a:ext>
                <a:ext uri="{FF2B5EF4-FFF2-40B4-BE49-F238E27FC236}">
                  <a16:creationId xmlns:a16="http://schemas.microsoft.com/office/drawing/2014/main" id="{00000000-0008-0000-0400-00007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30</xdr:row>
          <xdr:rowOff>85725</xdr:rowOff>
        </xdr:from>
        <xdr:to>
          <xdr:col>7</xdr:col>
          <xdr:colOff>628650</xdr:colOff>
          <xdr:row>30</xdr:row>
          <xdr:rowOff>523875</xdr:rowOff>
        </xdr:to>
        <xdr:sp macro="" textlink="">
          <xdr:nvSpPr>
            <xdr:cNvPr id="75898" name="Check Box 122" descr="算定&#10;（２４時間開局）&#10;している" hidden="1">
              <a:extLst>
                <a:ext uri="{63B3BB69-23CF-44E3-9099-C40C66FF867C}">
                  <a14:compatExt spid="_x0000_s75898"/>
                </a:ext>
                <a:ext uri="{FF2B5EF4-FFF2-40B4-BE49-F238E27FC236}">
                  <a16:creationId xmlns:a16="http://schemas.microsoft.com/office/drawing/2014/main" id="{00000000-0008-0000-0400-00007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xdr:row>
          <xdr:rowOff>85725</xdr:rowOff>
        </xdr:from>
        <xdr:to>
          <xdr:col>9</xdr:col>
          <xdr:colOff>552450</xdr:colOff>
          <xdr:row>30</xdr:row>
          <xdr:rowOff>523875</xdr:rowOff>
        </xdr:to>
        <xdr:sp macro="" textlink="">
          <xdr:nvSpPr>
            <xdr:cNvPr id="75899" name="Check Box 123" descr="算定&#10;（２４時間開局）&#10;している" hidden="1">
              <a:extLst>
                <a:ext uri="{63B3BB69-23CF-44E3-9099-C40C66FF867C}">
                  <a14:compatExt spid="_x0000_s75899"/>
                </a:ext>
                <a:ext uri="{FF2B5EF4-FFF2-40B4-BE49-F238E27FC236}">
                  <a16:creationId xmlns:a16="http://schemas.microsoft.com/office/drawing/2014/main" id="{00000000-0008-0000-0400-00007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24</xdr:row>
          <xdr:rowOff>619125</xdr:rowOff>
        </xdr:from>
        <xdr:to>
          <xdr:col>7</xdr:col>
          <xdr:colOff>628650</xdr:colOff>
          <xdr:row>26</xdr:row>
          <xdr:rowOff>57150</xdr:rowOff>
        </xdr:to>
        <xdr:sp macro="" textlink="">
          <xdr:nvSpPr>
            <xdr:cNvPr id="75900" name="Check Box 124" descr="算定&#10;（２４時間開局）&#10;している" hidden="1">
              <a:extLst>
                <a:ext uri="{63B3BB69-23CF-44E3-9099-C40C66FF867C}">
                  <a14:compatExt spid="_x0000_s75900"/>
                </a:ext>
                <a:ext uri="{FF2B5EF4-FFF2-40B4-BE49-F238E27FC236}">
                  <a16:creationId xmlns:a16="http://schemas.microsoft.com/office/drawing/2014/main" id="{00000000-0008-0000-0400-00007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24</xdr:row>
          <xdr:rowOff>619125</xdr:rowOff>
        </xdr:from>
        <xdr:to>
          <xdr:col>9</xdr:col>
          <xdr:colOff>542925</xdr:colOff>
          <xdr:row>26</xdr:row>
          <xdr:rowOff>57150</xdr:rowOff>
        </xdr:to>
        <xdr:sp macro="" textlink="">
          <xdr:nvSpPr>
            <xdr:cNvPr id="75901" name="Check Box 125" descr="算定&#10;（２４時間開局）&#10;している" hidden="1">
              <a:extLst>
                <a:ext uri="{63B3BB69-23CF-44E3-9099-C40C66FF867C}">
                  <a14:compatExt spid="_x0000_s75901"/>
                </a:ext>
                <a:ext uri="{FF2B5EF4-FFF2-40B4-BE49-F238E27FC236}">
                  <a16:creationId xmlns:a16="http://schemas.microsoft.com/office/drawing/2014/main" id="{00000000-0008-0000-0400-00007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24</xdr:row>
          <xdr:rowOff>571500</xdr:rowOff>
        </xdr:from>
        <xdr:to>
          <xdr:col>6</xdr:col>
          <xdr:colOff>590550</xdr:colOff>
          <xdr:row>26</xdr:row>
          <xdr:rowOff>9525</xdr:rowOff>
        </xdr:to>
        <xdr:sp macro="" textlink="">
          <xdr:nvSpPr>
            <xdr:cNvPr id="75902" name="Check Box 126" descr="算定&#10;（２４時間開局）&#10;している" hidden="1">
              <a:extLst>
                <a:ext uri="{63B3BB69-23CF-44E3-9099-C40C66FF867C}">
                  <a14:compatExt spid="_x0000_s75902"/>
                </a:ext>
                <a:ext uri="{FF2B5EF4-FFF2-40B4-BE49-F238E27FC236}">
                  <a16:creationId xmlns:a16="http://schemas.microsoft.com/office/drawing/2014/main" id="{00000000-0008-0000-0400-00007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913" name="Check Box 137" descr="算定&#10;（２４時間開局）&#10;している" hidden="1">
              <a:extLst>
                <a:ext uri="{63B3BB69-23CF-44E3-9099-C40C66FF867C}">
                  <a14:compatExt spid="_x0000_s75913"/>
                </a:ext>
                <a:ext uri="{FF2B5EF4-FFF2-40B4-BE49-F238E27FC236}">
                  <a16:creationId xmlns:a16="http://schemas.microsoft.com/office/drawing/2014/main" id="{00000000-0008-0000-0400-00008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xdr:row>
          <xdr:rowOff>133350</xdr:rowOff>
        </xdr:from>
        <xdr:to>
          <xdr:col>6</xdr:col>
          <xdr:colOff>742950</xdr:colOff>
          <xdr:row>48</xdr:row>
          <xdr:rowOff>571500</xdr:rowOff>
        </xdr:to>
        <xdr:sp macro="" textlink="">
          <xdr:nvSpPr>
            <xdr:cNvPr id="75914" name="Check Box 138" descr="算定&#10;（２４時間開局）&#10;している" hidden="1">
              <a:extLst>
                <a:ext uri="{63B3BB69-23CF-44E3-9099-C40C66FF867C}">
                  <a14:compatExt spid="_x0000_s75914"/>
                </a:ext>
                <a:ext uri="{FF2B5EF4-FFF2-40B4-BE49-F238E27FC236}">
                  <a16:creationId xmlns:a16="http://schemas.microsoft.com/office/drawing/2014/main" id="{00000000-0008-0000-0400-00008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3438532" y="146907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247650</xdr:colOff>
          <xdr:row>48</xdr:row>
          <xdr:rowOff>123825</xdr:rowOff>
        </xdr:from>
        <xdr:to>
          <xdr:col>9</xdr:col>
          <xdr:colOff>66675</xdr:colOff>
          <xdr:row>48</xdr:row>
          <xdr:rowOff>552450</xdr:rowOff>
        </xdr:to>
        <xdr:sp macro="" textlink="">
          <xdr:nvSpPr>
            <xdr:cNvPr id="75915" name="Check Box 139" descr="算定&#10;（２４時間開局）&#10;している" hidden="1">
              <a:extLst>
                <a:ext uri="{63B3BB69-23CF-44E3-9099-C40C66FF867C}">
                  <a14:compatExt spid="_x0000_s75915"/>
                </a:ext>
                <a:ext uri="{FF2B5EF4-FFF2-40B4-BE49-F238E27FC236}">
                  <a16:creationId xmlns:a16="http://schemas.microsoft.com/office/drawing/2014/main" id="{00000000-0008-0000-04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46</xdr:row>
          <xdr:rowOff>333375</xdr:rowOff>
        </xdr:from>
        <xdr:to>
          <xdr:col>6</xdr:col>
          <xdr:colOff>771525</xdr:colOff>
          <xdr:row>48</xdr:row>
          <xdr:rowOff>47625</xdr:rowOff>
        </xdr:to>
        <xdr:sp macro="" textlink="">
          <xdr:nvSpPr>
            <xdr:cNvPr id="75916" name="Check Box 140" descr="算定&#10;（２４時間開局）&#10;している" hidden="1">
              <a:extLst>
                <a:ext uri="{63B3BB69-23CF-44E3-9099-C40C66FF867C}">
                  <a14:compatExt spid="_x0000_s75916"/>
                </a:ext>
                <a:ext uri="{FF2B5EF4-FFF2-40B4-BE49-F238E27FC236}">
                  <a16:creationId xmlns:a16="http://schemas.microsoft.com/office/drawing/2014/main" id="{00000000-0008-0000-04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46</xdr:row>
          <xdr:rowOff>333375</xdr:rowOff>
        </xdr:from>
        <xdr:to>
          <xdr:col>9</xdr:col>
          <xdr:colOff>95250</xdr:colOff>
          <xdr:row>48</xdr:row>
          <xdr:rowOff>28575</xdr:rowOff>
        </xdr:to>
        <xdr:sp macro="" textlink="">
          <xdr:nvSpPr>
            <xdr:cNvPr id="75917" name="Check Box 141" descr="算定&#10;（２４時間開局）&#10;している" hidden="1">
              <a:extLst>
                <a:ext uri="{63B3BB69-23CF-44E3-9099-C40C66FF867C}">
                  <a14:compatExt spid="_x0000_s75917"/>
                </a:ext>
                <a:ext uri="{FF2B5EF4-FFF2-40B4-BE49-F238E27FC236}">
                  <a16:creationId xmlns:a16="http://schemas.microsoft.com/office/drawing/2014/main" id="{00000000-0008-0000-04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841382</xdr:colOff>
      <xdr:row>46</xdr:row>
      <xdr:rowOff>79377</xdr:rowOff>
    </xdr:from>
    <xdr:to>
      <xdr:col>9</xdr:col>
      <xdr:colOff>1190633</xdr:colOff>
      <xdr:row>47</xdr:row>
      <xdr:rowOff>3864</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7042157" y="146907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editAs="oneCell">
    <xdr:from>
      <xdr:col>6</xdr:col>
      <xdr:colOff>619125</xdr:colOff>
      <xdr:row>48</xdr:row>
      <xdr:rowOff>390525</xdr:rowOff>
    </xdr:from>
    <xdr:to>
      <xdr:col>7</xdr:col>
      <xdr:colOff>437469</xdr:colOff>
      <xdr:row>49</xdr:row>
      <xdr:rowOff>16408</xdr:rowOff>
    </xdr:to>
    <xdr:pic>
      <xdr:nvPicPr>
        <xdr:cNvPr id="24" name="図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a:stretch>
          <a:fillRect/>
        </a:stretch>
      </xdr:blipFill>
      <xdr:spPr>
        <a:xfrm>
          <a:off x="4400550" y="15954375"/>
          <a:ext cx="932769" cy="292633"/>
        </a:xfrm>
        <a:prstGeom prst="rect">
          <a:avLst/>
        </a:prstGeom>
      </xdr:spPr>
    </xdr:pic>
    <xdr:clientData/>
  </xdr:twoCellAnchor>
  <xdr:oneCellAnchor>
    <xdr:from>
      <xdr:col>13</xdr:col>
      <xdr:colOff>127000</xdr:colOff>
      <xdr:row>70</xdr:row>
      <xdr:rowOff>0</xdr:rowOff>
    </xdr:from>
    <xdr:ext cx="184731" cy="264560"/>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82</xdr:row>
      <xdr:rowOff>52917</xdr:rowOff>
    </xdr:from>
    <xdr:ext cx="184731" cy="264560"/>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9099550" y="290755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42" Type="http://schemas.openxmlformats.org/officeDocument/2006/relationships/ctrlProp" Target="../ctrlProps/ctrlProp41.xml"/><Relationship Id="rId47" Type="http://schemas.openxmlformats.org/officeDocument/2006/relationships/ctrlProp" Target="../ctrlProps/ctrlProp46.xml"/><Relationship Id="rId63" Type="http://schemas.openxmlformats.org/officeDocument/2006/relationships/ctrlProp" Target="../ctrlProps/ctrlProp62.xml"/><Relationship Id="rId68" Type="http://schemas.openxmlformats.org/officeDocument/2006/relationships/ctrlProp" Target="../ctrlProps/ctrlProp67.xml"/><Relationship Id="rId84" Type="http://schemas.openxmlformats.org/officeDocument/2006/relationships/ctrlProp" Target="../ctrlProps/ctrlProp83.xml"/><Relationship Id="rId16" Type="http://schemas.openxmlformats.org/officeDocument/2006/relationships/ctrlProp" Target="../ctrlProps/ctrlProp15.xml"/><Relationship Id="rId11" Type="http://schemas.openxmlformats.org/officeDocument/2006/relationships/ctrlProp" Target="../ctrlProps/ctrlProp10.xml"/><Relationship Id="rId32" Type="http://schemas.openxmlformats.org/officeDocument/2006/relationships/ctrlProp" Target="../ctrlProps/ctrlProp31.xml"/><Relationship Id="rId37" Type="http://schemas.openxmlformats.org/officeDocument/2006/relationships/ctrlProp" Target="../ctrlProps/ctrlProp36.xml"/><Relationship Id="rId53" Type="http://schemas.openxmlformats.org/officeDocument/2006/relationships/ctrlProp" Target="../ctrlProps/ctrlProp52.xml"/><Relationship Id="rId58" Type="http://schemas.openxmlformats.org/officeDocument/2006/relationships/ctrlProp" Target="../ctrlProps/ctrlProp57.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5.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 Id="rId87" Type="http://schemas.openxmlformats.org/officeDocument/2006/relationships/ctrlProp" Target="../ctrlProps/ctrlProp86.xml"/><Relationship Id="rId61" Type="http://schemas.openxmlformats.org/officeDocument/2006/relationships/ctrlProp" Target="../ctrlProps/ctrlProp60.xml"/><Relationship Id="rId82" Type="http://schemas.openxmlformats.org/officeDocument/2006/relationships/ctrlProp" Target="../ctrlProps/ctrlProp8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4"/>
  <sheetViews>
    <sheetView tabSelected="1" zoomScaleNormal="100" zoomScaleSheetLayoutView="100" workbookViewId="0">
      <selection activeCell="K7" sqref="K7"/>
    </sheetView>
  </sheetViews>
  <sheetFormatPr defaultColWidth="9" defaultRowHeight="13.5"/>
  <cols>
    <col min="1" max="16384" width="9" style="1"/>
  </cols>
  <sheetData>
    <row r="1" spans="1:16">
      <c r="A1" s="135"/>
      <c r="B1" s="135"/>
      <c r="C1" s="135"/>
      <c r="D1" s="135"/>
      <c r="E1" s="135"/>
      <c r="F1" s="135"/>
      <c r="G1" s="135"/>
      <c r="H1" s="135"/>
      <c r="I1" s="135"/>
    </row>
    <row r="2" spans="1:16">
      <c r="A2" s="135"/>
      <c r="B2" s="135"/>
      <c r="C2" s="135"/>
      <c r="D2" s="135"/>
      <c r="E2" s="135"/>
      <c r="F2" s="135"/>
      <c r="G2" s="135"/>
      <c r="H2" s="135"/>
      <c r="I2" s="135"/>
    </row>
    <row r="3" spans="1:16">
      <c r="A3" s="135"/>
      <c r="B3" s="135"/>
      <c r="C3" s="135"/>
      <c r="D3" s="135"/>
      <c r="E3" s="135"/>
      <c r="F3" s="135"/>
      <c r="G3" s="135"/>
      <c r="H3" s="135"/>
      <c r="I3" s="135"/>
    </row>
    <row r="4" spans="1:16" ht="9" customHeight="1">
      <c r="A4" s="135"/>
      <c r="B4" s="135"/>
      <c r="C4" s="135"/>
      <c r="D4" s="135"/>
      <c r="E4" s="135"/>
      <c r="F4" s="135"/>
      <c r="G4" s="135"/>
      <c r="H4" s="135"/>
      <c r="I4" s="135"/>
    </row>
    <row r="5" spans="1:16" ht="27.75" customHeight="1">
      <c r="A5" s="231" t="s">
        <v>828</v>
      </c>
      <c r="B5" s="231"/>
      <c r="C5" s="231"/>
      <c r="D5" s="231"/>
      <c r="E5" s="231"/>
      <c r="F5" s="231"/>
      <c r="G5" s="231"/>
      <c r="H5" s="231"/>
      <c r="I5" s="231"/>
    </row>
    <row r="6" spans="1:16" ht="31.5" customHeight="1">
      <c r="A6" s="140"/>
      <c r="B6" s="140"/>
      <c r="C6" s="142"/>
      <c r="D6" s="140"/>
      <c r="E6" s="140"/>
      <c r="F6" s="140"/>
      <c r="G6" s="140"/>
      <c r="H6" s="140"/>
      <c r="I6" s="140"/>
    </row>
    <row r="7" spans="1:16" ht="36.75" customHeight="1">
      <c r="A7" s="140"/>
      <c r="B7" s="140"/>
      <c r="C7" s="140"/>
      <c r="D7" s="140"/>
      <c r="E7" s="140"/>
      <c r="F7" s="140"/>
      <c r="G7" s="140"/>
      <c r="H7" s="140"/>
      <c r="I7" s="140"/>
    </row>
    <row r="8" spans="1:16" ht="36.75" customHeight="1">
      <c r="A8" s="141"/>
      <c r="B8" s="140"/>
      <c r="C8" s="140"/>
      <c r="D8" s="140"/>
      <c r="E8" s="140"/>
      <c r="F8" s="140"/>
      <c r="G8" s="140"/>
      <c r="H8" s="140"/>
      <c r="I8" s="140"/>
    </row>
    <row r="9" spans="1:16" ht="36.75" customHeight="1">
      <c r="A9" s="141"/>
      <c r="B9" s="143" t="s">
        <v>809</v>
      </c>
      <c r="C9" s="140"/>
      <c r="D9" s="140"/>
      <c r="E9" s="140"/>
      <c r="F9" s="140"/>
      <c r="G9" s="140"/>
      <c r="H9" s="140"/>
      <c r="I9" s="140"/>
    </row>
    <row r="10" spans="1:16" ht="36.75" customHeight="1">
      <c r="A10" s="141"/>
      <c r="B10" s="143"/>
      <c r="C10" s="140"/>
      <c r="D10" s="140"/>
      <c r="E10" s="140"/>
      <c r="F10" s="140"/>
      <c r="G10" s="140"/>
      <c r="H10" s="140"/>
      <c r="I10" s="140"/>
    </row>
    <row r="11" spans="1:16" ht="36.75" customHeight="1">
      <c r="A11" s="141"/>
      <c r="B11" s="143"/>
      <c r="C11" s="140"/>
      <c r="D11" s="140"/>
      <c r="E11" s="140"/>
      <c r="F11" s="140"/>
      <c r="G11" s="140"/>
      <c r="H11" s="140"/>
      <c r="I11" s="140"/>
    </row>
    <row r="12" spans="1:16" ht="16.5" customHeight="1">
      <c r="A12" s="140"/>
      <c r="B12" s="140"/>
      <c r="C12" s="140"/>
      <c r="D12" s="140"/>
      <c r="E12" s="140"/>
      <c r="F12" s="140"/>
      <c r="G12" s="140"/>
      <c r="H12" s="140"/>
      <c r="I12" s="140"/>
    </row>
    <row r="13" spans="1:16" ht="36.75" customHeight="1">
      <c r="A13" s="140"/>
      <c r="B13" s="140"/>
      <c r="C13" s="140"/>
      <c r="D13" s="140"/>
      <c r="E13" s="140"/>
      <c r="F13" s="140"/>
      <c r="G13" s="140"/>
      <c r="H13" s="140"/>
      <c r="I13" s="140"/>
    </row>
    <row r="14" spans="1:16">
      <c r="A14" s="135"/>
      <c r="B14" s="135"/>
      <c r="C14" s="135"/>
      <c r="D14" s="135"/>
      <c r="E14" s="135"/>
      <c r="F14" s="135"/>
      <c r="G14" s="135"/>
      <c r="H14" s="135"/>
      <c r="I14" s="135"/>
    </row>
    <row r="15" spans="1:16">
      <c r="A15" s="135"/>
      <c r="B15" s="135"/>
      <c r="C15" s="135" t="s">
        <v>810</v>
      </c>
      <c r="D15" s="135"/>
      <c r="E15" s="135"/>
      <c r="F15" s="135"/>
      <c r="G15" s="135"/>
      <c r="H15" s="135"/>
      <c r="I15" s="135"/>
    </row>
    <row r="16" spans="1:16">
      <c r="A16" s="135"/>
      <c r="B16" s="135"/>
      <c r="C16" s="135"/>
      <c r="D16" s="135"/>
      <c r="E16" s="135"/>
      <c r="F16" s="135"/>
      <c r="G16" s="135"/>
      <c r="H16" s="135"/>
      <c r="I16" s="135"/>
      <c r="K16" s="11"/>
      <c r="P16" s="11"/>
    </row>
    <row r="17" spans="1:16" ht="18.75" customHeight="1">
      <c r="A17" s="135"/>
      <c r="B17" s="135"/>
      <c r="C17" s="232" t="s">
        <v>811</v>
      </c>
      <c r="D17" s="232"/>
      <c r="E17" s="232"/>
      <c r="F17" s="232"/>
      <c r="G17" s="232"/>
      <c r="H17" s="232"/>
      <c r="I17" s="232"/>
    </row>
    <row r="18" spans="1:16">
      <c r="A18" s="135"/>
      <c r="B18" s="135"/>
      <c r="C18" s="232"/>
      <c r="D18" s="232"/>
      <c r="E18" s="232"/>
      <c r="F18" s="232"/>
      <c r="G18" s="232"/>
      <c r="H18" s="232"/>
      <c r="I18" s="232"/>
    </row>
    <row r="19" spans="1:16">
      <c r="A19" s="135"/>
      <c r="B19" s="135"/>
      <c r="C19" s="135"/>
      <c r="D19" s="135"/>
      <c r="E19" s="135"/>
      <c r="F19" s="135"/>
      <c r="G19" s="135"/>
      <c r="H19" s="135"/>
      <c r="I19" s="135"/>
      <c r="P19" s="11"/>
    </row>
    <row r="20" spans="1:16">
      <c r="A20" s="135"/>
      <c r="B20" s="135"/>
      <c r="C20" s="135"/>
      <c r="D20" s="135"/>
      <c r="E20" s="135"/>
      <c r="F20" s="135"/>
      <c r="G20" s="135"/>
      <c r="H20" s="135"/>
      <c r="I20" s="135"/>
    </row>
    <row r="21" spans="1:16" ht="11.25" customHeight="1">
      <c r="A21" s="135"/>
      <c r="B21" s="135"/>
      <c r="C21" s="135"/>
      <c r="D21" s="135"/>
      <c r="E21" s="135"/>
      <c r="F21" s="135"/>
      <c r="G21" s="135"/>
      <c r="H21" s="135"/>
      <c r="I21" s="135"/>
    </row>
    <row r="22" spans="1:16">
      <c r="A22" s="135"/>
      <c r="B22" s="135"/>
      <c r="C22" s="135"/>
      <c r="D22" s="135"/>
      <c r="E22" s="135"/>
      <c r="F22" s="135"/>
      <c r="G22" s="135"/>
      <c r="H22" s="135"/>
      <c r="I22" s="135"/>
    </row>
    <row r="23" spans="1:16">
      <c r="A23" s="135"/>
      <c r="B23" s="135"/>
      <c r="C23" s="135" t="s">
        <v>820</v>
      </c>
      <c r="D23" s="135"/>
      <c r="E23" s="135"/>
      <c r="F23" s="135"/>
      <c r="G23" s="135"/>
      <c r="H23" s="135"/>
      <c r="I23" s="135"/>
    </row>
    <row r="24" spans="1:16">
      <c r="A24" s="135"/>
      <c r="B24" s="135"/>
      <c r="C24" s="135"/>
      <c r="D24" s="135"/>
      <c r="E24" s="135"/>
      <c r="F24" s="135"/>
      <c r="G24" s="135"/>
      <c r="H24" s="135"/>
      <c r="I24" s="135"/>
    </row>
    <row r="25" spans="1:16">
      <c r="A25" s="135"/>
      <c r="B25" s="135"/>
      <c r="C25" s="135"/>
      <c r="D25" s="135"/>
      <c r="E25" s="135"/>
      <c r="F25" s="135"/>
      <c r="G25" s="135"/>
      <c r="H25" s="135"/>
      <c r="I25" s="135"/>
    </row>
    <row r="26" spans="1:16">
      <c r="A26" s="135"/>
      <c r="B26" s="135"/>
      <c r="C26" s="135"/>
      <c r="D26" s="135"/>
      <c r="E26" s="135"/>
      <c r="F26" s="135"/>
      <c r="G26" s="135"/>
      <c r="H26" s="135"/>
      <c r="I26" s="135"/>
    </row>
    <row r="27" spans="1:16">
      <c r="A27" s="135"/>
      <c r="B27" s="135"/>
      <c r="C27" s="135"/>
      <c r="D27" s="135"/>
      <c r="E27" s="135"/>
      <c r="F27" s="135"/>
      <c r="G27" s="135"/>
      <c r="H27" s="135"/>
      <c r="I27" s="135"/>
    </row>
    <row r="28" spans="1:16">
      <c r="A28" s="135"/>
      <c r="B28" s="135"/>
      <c r="C28" s="144" t="s">
        <v>823</v>
      </c>
      <c r="D28" s="135"/>
      <c r="E28" s="135"/>
      <c r="F28" s="135"/>
      <c r="G28" s="135"/>
      <c r="H28" s="135"/>
      <c r="I28" s="135"/>
    </row>
    <row r="29" spans="1:16">
      <c r="A29" s="135"/>
      <c r="B29" s="135"/>
      <c r="C29" s="135"/>
      <c r="D29" s="135"/>
      <c r="E29" s="135"/>
      <c r="F29" s="135"/>
      <c r="G29" s="135"/>
      <c r="H29" s="135"/>
      <c r="I29" s="135"/>
      <c r="K29" s="11"/>
    </row>
    <row r="30" spans="1:16">
      <c r="A30" s="135"/>
      <c r="B30" s="135"/>
      <c r="C30" s="135"/>
      <c r="D30" s="135"/>
      <c r="E30" s="135"/>
      <c r="F30" s="135"/>
      <c r="G30" s="135"/>
      <c r="H30" s="135"/>
      <c r="I30" s="135"/>
    </row>
    <row r="31" spans="1:16">
      <c r="A31" s="135"/>
      <c r="B31" s="135"/>
      <c r="C31" s="135"/>
      <c r="D31" s="135"/>
      <c r="E31" s="135"/>
      <c r="F31" s="135"/>
      <c r="G31" s="135"/>
      <c r="H31" s="135"/>
      <c r="I31" s="135"/>
    </row>
    <row r="32" spans="1:16">
      <c r="A32" s="135"/>
      <c r="B32" s="135"/>
      <c r="C32" s="135"/>
      <c r="D32" s="135"/>
      <c r="E32" s="135"/>
      <c r="G32" s="149" t="s">
        <v>822</v>
      </c>
      <c r="H32" s="135"/>
      <c r="I32" s="135"/>
    </row>
    <row r="33" spans="1:9">
      <c r="A33" s="135"/>
      <c r="B33" s="135"/>
      <c r="C33" s="135"/>
      <c r="D33" s="135"/>
      <c r="E33" s="135"/>
      <c r="F33" s="135"/>
      <c r="G33" s="135"/>
      <c r="H33" s="135"/>
      <c r="I33" s="135"/>
    </row>
    <row r="34" spans="1:9">
      <c r="A34" s="135"/>
      <c r="B34" s="135"/>
      <c r="C34" s="135" t="s">
        <v>824</v>
      </c>
      <c r="D34" s="135"/>
      <c r="E34" s="135"/>
      <c r="F34" s="135"/>
      <c r="G34" s="135"/>
      <c r="H34" s="135"/>
      <c r="I34" s="135"/>
    </row>
    <row r="35" spans="1:9" ht="3.75" customHeight="1">
      <c r="A35" s="135"/>
      <c r="B35" s="135"/>
      <c r="C35" s="135"/>
      <c r="D35" s="135"/>
      <c r="E35" s="135"/>
      <c r="F35" s="135"/>
      <c r="G35" s="135"/>
      <c r="H35" s="135"/>
      <c r="I35" s="135"/>
    </row>
    <row r="36" spans="1:9" ht="18.75">
      <c r="A36" s="135"/>
      <c r="B36" s="135"/>
      <c r="C36" s="233" t="s">
        <v>825</v>
      </c>
      <c r="D36" s="234"/>
      <c r="E36" s="234"/>
      <c r="F36" s="135"/>
      <c r="G36" s="135"/>
      <c r="H36" s="135"/>
      <c r="I36" s="135"/>
    </row>
    <row r="37" spans="1:9" ht="18.75">
      <c r="A37" s="135"/>
      <c r="B37" s="135"/>
      <c r="C37" s="233" t="s">
        <v>826</v>
      </c>
      <c r="D37" s="234"/>
      <c r="E37" s="234"/>
      <c r="F37" s="135"/>
      <c r="G37" s="135"/>
      <c r="H37" s="135"/>
      <c r="I37" s="135"/>
    </row>
    <row r="38" spans="1:9">
      <c r="A38" s="232"/>
      <c r="B38" s="232"/>
      <c r="C38" s="232"/>
      <c r="D38" s="232"/>
      <c r="E38" s="232"/>
      <c r="F38" s="232"/>
      <c r="G38" s="232"/>
      <c r="H38" s="232"/>
      <c r="I38" s="232"/>
    </row>
    <row r="39" spans="1:9">
      <c r="A39" s="135"/>
      <c r="B39" s="135"/>
      <c r="C39" s="135"/>
      <c r="D39" s="135"/>
      <c r="E39" s="135"/>
      <c r="F39" s="135"/>
      <c r="G39" s="135"/>
      <c r="H39" s="135"/>
      <c r="I39" s="135"/>
    </row>
    <row r="40" spans="1:9">
      <c r="A40" s="135"/>
      <c r="B40" s="135"/>
      <c r="C40" s="135" t="s">
        <v>829</v>
      </c>
      <c r="D40" s="135"/>
      <c r="E40" s="135"/>
      <c r="F40" s="135"/>
      <c r="G40" s="135"/>
      <c r="H40" s="135"/>
      <c r="I40" s="135"/>
    </row>
    <row r="41" spans="1:9">
      <c r="A41" s="135"/>
      <c r="B41" s="135"/>
      <c r="C41" s="135"/>
      <c r="D41" s="135"/>
      <c r="E41" s="135"/>
      <c r="F41" s="135"/>
      <c r="G41" s="135"/>
      <c r="H41" s="135"/>
      <c r="I41" s="135"/>
    </row>
    <row r="42" spans="1:9">
      <c r="A42" s="135"/>
      <c r="B42" s="135"/>
      <c r="C42" s="135"/>
      <c r="D42" s="135"/>
      <c r="E42" s="135"/>
      <c r="F42" s="135"/>
      <c r="G42" s="135"/>
      <c r="H42" s="135"/>
      <c r="I42" s="135"/>
    </row>
    <row r="43" spans="1:9">
      <c r="A43" s="135"/>
      <c r="B43" s="135"/>
      <c r="C43" s="135"/>
      <c r="D43" s="135"/>
      <c r="E43" s="135"/>
      <c r="F43" s="135"/>
      <c r="G43" s="135"/>
      <c r="H43" s="135"/>
      <c r="I43" s="135"/>
    </row>
    <row r="44" spans="1:9">
      <c r="A44" s="135"/>
      <c r="B44" s="135"/>
      <c r="C44" s="135"/>
      <c r="D44" s="135"/>
      <c r="E44" s="135"/>
      <c r="F44" s="135"/>
      <c r="G44" s="135"/>
      <c r="H44" s="135"/>
      <c r="I44" s="135"/>
    </row>
    <row r="45" spans="1:9">
      <c r="A45" s="135"/>
      <c r="B45" s="135"/>
      <c r="C45" s="135" t="s">
        <v>827</v>
      </c>
      <c r="D45" s="135"/>
      <c r="E45" s="135"/>
      <c r="F45" s="135"/>
      <c r="G45" s="135"/>
      <c r="H45" s="135"/>
      <c r="I45" s="135"/>
    </row>
    <row r="46" spans="1:9">
      <c r="A46" s="135"/>
      <c r="B46" s="135"/>
      <c r="C46" s="135"/>
      <c r="D46" s="135"/>
      <c r="E46" s="135"/>
      <c r="F46" s="135"/>
      <c r="G46" s="135"/>
      <c r="H46" s="135"/>
      <c r="I46" s="135"/>
    </row>
    <row r="47" spans="1:9">
      <c r="A47" s="135"/>
      <c r="B47" s="135"/>
      <c r="C47" s="135"/>
      <c r="D47" s="135"/>
      <c r="E47" s="135"/>
      <c r="F47" s="135"/>
      <c r="G47" s="135"/>
      <c r="H47" s="135"/>
      <c r="I47" s="135"/>
    </row>
    <row r="48" spans="1:9">
      <c r="A48" s="135"/>
      <c r="B48" s="135"/>
      <c r="C48" s="135"/>
      <c r="D48" s="135"/>
      <c r="E48" s="135"/>
      <c r="F48" s="135"/>
      <c r="G48" s="135"/>
      <c r="H48" s="135"/>
      <c r="I48" s="135"/>
    </row>
    <row r="49" spans="1:9">
      <c r="A49" s="135"/>
      <c r="B49" s="135"/>
      <c r="C49" s="135"/>
      <c r="D49" s="135"/>
      <c r="E49" s="135"/>
      <c r="F49" s="135"/>
      <c r="G49" s="135"/>
      <c r="H49" s="135"/>
      <c r="I49" s="135"/>
    </row>
    <row r="50" spans="1:9">
      <c r="A50" s="135"/>
      <c r="B50" s="135"/>
      <c r="C50" s="135"/>
      <c r="D50" s="135"/>
      <c r="E50" s="135"/>
      <c r="F50" s="135"/>
      <c r="G50" s="135"/>
      <c r="H50" s="135"/>
      <c r="I50" s="135"/>
    </row>
    <row r="51" spans="1:9">
      <c r="A51" s="135"/>
      <c r="B51" s="135"/>
      <c r="C51" s="135"/>
      <c r="D51" s="135"/>
      <c r="E51" s="135"/>
      <c r="F51" s="135"/>
      <c r="G51" s="135"/>
      <c r="H51" s="135"/>
      <c r="I51" s="135"/>
    </row>
    <row r="52" spans="1:9">
      <c r="A52" s="135"/>
      <c r="B52" s="135"/>
      <c r="C52" s="135"/>
      <c r="D52" s="135"/>
      <c r="E52" s="135"/>
      <c r="F52" s="135"/>
      <c r="G52" s="135"/>
      <c r="H52" s="135"/>
      <c r="I52" s="135"/>
    </row>
    <row r="53" spans="1:9">
      <c r="A53" s="135"/>
      <c r="B53" s="135"/>
      <c r="C53" s="135"/>
      <c r="D53" s="135"/>
      <c r="E53" s="135"/>
      <c r="F53" s="135"/>
      <c r="G53" s="135"/>
      <c r="H53" s="135"/>
      <c r="I53" s="135"/>
    </row>
    <row r="54" spans="1:9">
      <c r="A54" s="135"/>
      <c r="B54" s="135"/>
      <c r="C54" s="135"/>
      <c r="D54" s="135"/>
      <c r="E54" s="135"/>
      <c r="F54" s="135"/>
      <c r="G54" s="135"/>
      <c r="H54" s="135"/>
      <c r="I54" s="135"/>
    </row>
    <row r="55" spans="1:9">
      <c r="A55" s="135"/>
      <c r="B55" s="135"/>
      <c r="C55" s="135"/>
      <c r="D55" s="135"/>
      <c r="E55" s="135"/>
      <c r="F55" s="135"/>
      <c r="G55" s="135"/>
      <c r="H55" s="135"/>
      <c r="I55" s="135"/>
    </row>
    <row r="56" spans="1:9">
      <c r="A56" s="135"/>
      <c r="B56" s="135"/>
      <c r="C56" s="135"/>
      <c r="D56" s="135"/>
      <c r="E56" s="135"/>
      <c r="F56" s="135"/>
      <c r="G56" s="135"/>
      <c r="H56" s="135"/>
      <c r="I56" s="135"/>
    </row>
    <row r="57" spans="1:9">
      <c r="A57" s="135"/>
      <c r="B57" s="135"/>
      <c r="C57" s="135"/>
      <c r="D57" s="135"/>
      <c r="E57" s="135"/>
      <c r="F57" s="135"/>
      <c r="G57" s="135"/>
      <c r="H57" s="135"/>
      <c r="I57" s="135"/>
    </row>
    <row r="58" spans="1:9">
      <c r="A58" s="135"/>
      <c r="B58" s="135"/>
      <c r="C58" s="135"/>
      <c r="D58" s="135"/>
      <c r="E58" s="135"/>
      <c r="F58" s="135"/>
      <c r="G58" s="135"/>
      <c r="H58" s="135"/>
      <c r="I58" s="135"/>
    </row>
    <row r="59" spans="1:9">
      <c r="A59" s="135"/>
      <c r="B59" s="135"/>
      <c r="C59" s="135"/>
      <c r="D59" s="135"/>
      <c r="E59" s="135"/>
      <c r="F59" s="135"/>
      <c r="G59" s="135"/>
      <c r="H59" s="135"/>
      <c r="I59" s="135"/>
    </row>
    <row r="60" spans="1:9">
      <c r="A60" s="135"/>
      <c r="B60" s="135"/>
      <c r="C60" s="135"/>
      <c r="D60" s="135"/>
      <c r="E60" s="135"/>
      <c r="F60" s="135"/>
      <c r="G60" s="135"/>
      <c r="H60" s="135"/>
      <c r="I60" s="135"/>
    </row>
    <row r="61" spans="1:9">
      <c r="A61" s="135"/>
      <c r="B61" s="135"/>
      <c r="C61" s="135"/>
      <c r="D61" s="135"/>
      <c r="E61" s="135"/>
      <c r="F61" s="135"/>
      <c r="G61" s="135"/>
      <c r="H61" s="135"/>
      <c r="I61" s="135"/>
    </row>
    <row r="62" spans="1:9">
      <c r="A62" s="135"/>
      <c r="B62" s="135"/>
      <c r="C62" s="135"/>
      <c r="D62" s="135"/>
      <c r="E62" s="135"/>
      <c r="F62" s="135"/>
      <c r="G62" s="135"/>
      <c r="H62" s="135"/>
      <c r="I62" s="135"/>
    </row>
    <row r="63" spans="1:9">
      <c r="A63" s="135"/>
      <c r="B63" s="135"/>
      <c r="C63" s="135"/>
      <c r="D63" s="135"/>
      <c r="E63" s="135"/>
      <c r="F63" s="135"/>
      <c r="G63" s="135"/>
      <c r="H63" s="135"/>
      <c r="I63" s="135"/>
    </row>
    <row r="64" spans="1:9">
      <c r="A64" s="135"/>
      <c r="B64" s="135"/>
      <c r="C64" s="135"/>
      <c r="D64" s="135"/>
      <c r="E64" s="135"/>
      <c r="F64" s="135"/>
      <c r="G64" s="135"/>
      <c r="H64" s="135"/>
      <c r="I64" s="135"/>
    </row>
    <row r="65" spans="1:9">
      <c r="A65" s="135"/>
      <c r="B65" s="135"/>
      <c r="C65" s="135"/>
      <c r="D65" s="135"/>
      <c r="E65" s="135"/>
      <c r="F65" s="135"/>
      <c r="G65" s="135"/>
      <c r="H65" s="135"/>
      <c r="I65" s="135"/>
    </row>
    <row r="66" spans="1:9">
      <c r="A66" s="135"/>
      <c r="B66" s="135"/>
      <c r="C66" s="135"/>
      <c r="D66" s="135"/>
      <c r="E66" s="135"/>
      <c r="F66" s="135"/>
      <c r="G66" s="135"/>
      <c r="H66" s="135"/>
      <c r="I66" s="135"/>
    </row>
    <row r="67" spans="1:9">
      <c r="A67" s="135"/>
      <c r="B67" s="135"/>
      <c r="C67" s="135"/>
      <c r="D67" s="135"/>
      <c r="E67" s="135"/>
      <c r="F67" s="135"/>
      <c r="G67" s="135"/>
      <c r="H67" s="135"/>
      <c r="I67" s="135"/>
    </row>
    <row r="68" spans="1:9">
      <c r="A68" s="135"/>
      <c r="B68" s="135"/>
      <c r="C68" s="135"/>
      <c r="D68" s="135"/>
      <c r="E68" s="135"/>
      <c r="F68" s="135"/>
      <c r="G68" s="135"/>
      <c r="H68" s="135"/>
      <c r="I68" s="135"/>
    </row>
    <row r="69" spans="1:9">
      <c r="A69" s="135"/>
      <c r="B69" s="135"/>
      <c r="C69" s="135"/>
      <c r="D69" s="135"/>
      <c r="E69" s="135"/>
      <c r="F69" s="135"/>
      <c r="G69" s="135"/>
      <c r="H69" s="135"/>
      <c r="I69" s="135"/>
    </row>
    <row r="70" spans="1:9">
      <c r="A70" s="135"/>
      <c r="B70" s="135"/>
      <c r="C70" s="135"/>
      <c r="D70" s="135"/>
      <c r="E70" s="135"/>
      <c r="F70" s="135"/>
      <c r="G70" s="135"/>
      <c r="H70" s="135"/>
      <c r="I70" s="135"/>
    </row>
    <row r="71" spans="1:9">
      <c r="A71" s="135"/>
      <c r="B71" s="135"/>
      <c r="C71" s="135"/>
      <c r="D71" s="135"/>
      <c r="E71" s="135"/>
      <c r="F71" s="135"/>
      <c r="G71" s="135"/>
      <c r="H71" s="135"/>
      <c r="I71" s="135"/>
    </row>
    <row r="72" spans="1:9">
      <c r="A72" s="135"/>
      <c r="B72" s="135"/>
      <c r="C72" s="135"/>
      <c r="D72" s="135"/>
      <c r="E72" s="135"/>
      <c r="F72" s="135"/>
      <c r="G72" s="135"/>
      <c r="H72" s="135"/>
      <c r="I72" s="135"/>
    </row>
    <row r="73" spans="1:9">
      <c r="A73" s="135"/>
      <c r="B73" s="135"/>
      <c r="C73" s="135"/>
      <c r="D73" s="135"/>
      <c r="E73" s="135"/>
      <c r="F73" s="135"/>
      <c r="G73" s="135"/>
      <c r="H73" s="135"/>
      <c r="I73" s="135"/>
    </row>
    <row r="74" spans="1:9">
      <c r="A74" s="135"/>
      <c r="B74" s="135"/>
      <c r="C74" s="135"/>
      <c r="D74" s="135"/>
      <c r="E74" s="135"/>
      <c r="F74" s="135"/>
      <c r="G74" s="135"/>
      <c r="H74" s="135"/>
      <c r="I74" s="135"/>
    </row>
  </sheetData>
  <mergeCells count="5">
    <mergeCell ref="A5:I5"/>
    <mergeCell ref="A38:I38"/>
    <mergeCell ref="C17:I18"/>
    <mergeCell ref="C36:E36"/>
    <mergeCell ref="C37:E37"/>
  </mergeCells>
  <phoneticPr fontId="1"/>
  <pageMargins left="0.59055118110236227" right="0.59055118110236227" top="0.51181102362204722" bottom="0.51181102362204722" header="0.31496062992125984" footer="0.31496062992125984"/>
  <pageSetup paperSize="9" scale="95"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430"/>
  <sheetViews>
    <sheetView workbookViewId="0">
      <selection activeCell="U11" sqref="U11"/>
    </sheetView>
  </sheetViews>
  <sheetFormatPr defaultColWidth="8.25" defaultRowHeight="18.75"/>
  <cols>
    <col min="1" max="4" width="8.25" style="138"/>
    <col min="5" max="5" width="27" style="138" customWidth="1"/>
    <col min="6" max="16384" width="8.25" style="138"/>
  </cols>
  <sheetData>
    <row r="1" spans="1:39">
      <c r="A1" s="138">
        <v>140316</v>
      </c>
      <c r="B1" s="138" t="s">
        <v>68</v>
      </c>
      <c r="C1" s="138" t="s">
        <v>791</v>
      </c>
      <c r="D1" s="138" t="s">
        <v>792</v>
      </c>
      <c r="E1" s="138" t="s">
        <v>146</v>
      </c>
      <c r="F1" s="138" t="s">
        <v>856</v>
      </c>
      <c r="G1" s="138" t="s">
        <v>309</v>
      </c>
      <c r="H1" s="138" t="s">
        <v>6</v>
      </c>
      <c r="I1" s="138" t="s">
        <v>6</v>
      </c>
      <c r="J1" s="138" t="s">
        <v>865</v>
      </c>
      <c r="K1" s="138" t="s">
        <v>866</v>
      </c>
      <c r="L1" s="138" t="s">
        <v>867</v>
      </c>
      <c r="M1" s="138" t="s">
        <v>867</v>
      </c>
      <c r="N1" s="138" t="s">
        <v>6</v>
      </c>
      <c r="O1" s="138" t="s">
        <v>3468</v>
      </c>
      <c r="P1" s="138" t="s">
        <v>3469</v>
      </c>
      <c r="Q1" s="138" t="s">
        <v>997</v>
      </c>
      <c r="R1" s="138" t="s">
        <v>6</v>
      </c>
      <c r="S1" s="138" t="s">
        <v>6</v>
      </c>
      <c r="T1" s="138" t="s">
        <v>6</v>
      </c>
    </row>
    <row r="2" spans="1:39">
      <c r="A2" s="138">
        <v>140563</v>
      </c>
      <c r="B2" s="138" t="s">
        <v>41</v>
      </c>
      <c r="C2" s="138" t="s">
        <v>791</v>
      </c>
      <c r="D2" s="138" t="s">
        <v>792</v>
      </c>
      <c r="E2" s="138" t="s">
        <v>145</v>
      </c>
      <c r="F2" s="138" t="s">
        <v>856</v>
      </c>
      <c r="G2" s="138" t="s">
        <v>310</v>
      </c>
      <c r="H2" s="138" t="s">
        <v>6</v>
      </c>
      <c r="I2" s="138" t="s">
        <v>6</v>
      </c>
      <c r="J2" s="138" t="s">
        <v>870</v>
      </c>
      <c r="K2" s="138" t="s">
        <v>871</v>
      </c>
      <c r="L2" s="138" t="s">
        <v>872</v>
      </c>
      <c r="M2" s="138" t="s">
        <v>873</v>
      </c>
      <c r="N2" s="138" t="s">
        <v>6</v>
      </c>
      <c r="O2" s="138" t="s">
        <v>3470</v>
      </c>
      <c r="P2" s="138" t="s">
        <v>3471</v>
      </c>
      <c r="Q2" s="138" t="s">
        <v>997</v>
      </c>
      <c r="R2" s="138" t="s">
        <v>6</v>
      </c>
      <c r="S2" s="138" t="s">
        <v>6</v>
      </c>
      <c r="T2" s="138" t="s">
        <v>6</v>
      </c>
      <c r="U2" s="138" t="s">
        <v>869</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141330</v>
      </c>
      <c r="B3" s="138" t="s">
        <v>3017</v>
      </c>
      <c r="C3" s="138" t="s">
        <v>791</v>
      </c>
      <c r="D3" s="138" t="s">
        <v>792</v>
      </c>
      <c r="E3" s="138" t="s">
        <v>146</v>
      </c>
      <c r="F3" s="138" t="s">
        <v>856</v>
      </c>
      <c r="G3" s="138" t="s">
        <v>312</v>
      </c>
      <c r="H3" s="138" t="s">
        <v>6</v>
      </c>
      <c r="I3" s="138" t="s">
        <v>6</v>
      </c>
      <c r="J3" s="138" t="s">
        <v>896</v>
      </c>
      <c r="K3" s="138" t="s">
        <v>897</v>
      </c>
      <c r="L3" s="138" t="s">
        <v>898</v>
      </c>
      <c r="M3" s="138" t="s">
        <v>899</v>
      </c>
      <c r="N3" s="138" t="s">
        <v>6</v>
      </c>
      <c r="O3" s="138" t="s">
        <v>3468</v>
      </c>
      <c r="P3" s="138" t="s">
        <v>3472</v>
      </c>
      <c r="Q3" s="138" t="s">
        <v>997</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141355</v>
      </c>
      <c r="B4" s="138" t="s">
        <v>44</v>
      </c>
      <c r="C4" s="138" t="s">
        <v>791</v>
      </c>
      <c r="D4" s="138" t="s">
        <v>792</v>
      </c>
      <c r="E4" s="138" t="s">
        <v>145</v>
      </c>
      <c r="F4" s="138" t="s">
        <v>856</v>
      </c>
      <c r="G4" s="138" t="s">
        <v>314</v>
      </c>
      <c r="H4" s="138" t="s">
        <v>6</v>
      </c>
      <c r="I4" s="138" t="s">
        <v>6</v>
      </c>
      <c r="J4" s="138" t="s">
        <v>907</v>
      </c>
      <c r="K4" s="138" t="s">
        <v>908</v>
      </c>
      <c r="L4" s="138" t="s">
        <v>898</v>
      </c>
      <c r="M4" s="138" t="s">
        <v>899</v>
      </c>
      <c r="N4" s="138" t="s">
        <v>6</v>
      </c>
      <c r="O4" s="138" t="s">
        <v>3470</v>
      </c>
      <c r="P4" s="138" t="s">
        <v>2293</v>
      </c>
      <c r="Q4" s="138" t="s">
        <v>997</v>
      </c>
      <c r="R4" s="138" t="s">
        <v>6</v>
      </c>
      <c r="S4" s="138" t="s">
        <v>6</v>
      </c>
      <c r="T4" s="138" t="s">
        <v>6</v>
      </c>
      <c r="U4" s="138" t="s">
        <v>297</v>
      </c>
      <c r="V4" s="138" t="s">
        <v>298</v>
      </c>
      <c r="W4" s="138" t="s">
        <v>299</v>
      </c>
      <c r="X4" s="138" t="s">
        <v>300</v>
      </c>
      <c r="Y4" s="138" t="s">
        <v>296</v>
      </c>
      <c r="Z4" s="138" t="s">
        <v>882</v>
      </c>
      <c r="AA4" s="138" t="s">
        <v>883</v>
      </c>
      <c r="AB4" s="138" t="s">
        <v>301</v>
      </c>
      <c r="AC4" s="138" t="s">
        <v>884</v>
      </c>
      <c r="AD4" s="138" t="s">
        <v>885</v>
      </c>
      <c r="AE4" s="138" t="s">
        <v>886</v>
      </c>
      <c r="AF4" s="138" t="s">
        <v>887</v>
      </c>
      <c r="AG4" s="138" t="s">
        <v>888</v>
      </c>
      <c r="AH4" s="138" t="s">
        <v>889</v>
      </c>
      <c r="AI4" s="138" t="s">
        <v>890</v>
      </c>
      <c r="AJ4" s="138" t="s">
        <v>891</v>
      </c>
      <c r="AK4" s="138" t="s">
        <v>892</v>
      </c>
      <c r="AL4" s="138" t="s">
        <v>893</v>
      </c>
      <c r="AM4" s="138" t="s">
        <v>894</v>
      </c>
    </row>
    <row r="5" spans="1:39">
      <c r="A5" s="138">
        <v>141470</v>
      </c>
      <c r="B5" s="138" t="s">
        <v>31</v>
      </c>
      <c r="C5" s="138" t="s">
        <v>791</v>
      </c>
      <c r="D5" s="138" t="s">
        <v>792</v>
      </c>
      <c r="E5" s="138" t="s">
        <v>147</v>
      </c>
      <c r="F5" s="138" t="s">
        <v>856</v>
      </c>
      <c r="G5" s="138" t="s">
        <v>315</v>
      </c>
      <c r="H5" s="138" t="s">
        <v>6</v>
      </c>
      <c r="I5" s="138" t="s">
        <v>6</v>
      </c>
      <c r="J5" s="138" t="s">
        <v>857</v>
      </c>
      <c r="K5" s="138" t="s">
        <v>912</v>
      </c>
      <c r="L5" s="138" t="s">
        <v>913</v>
      </c>
      <c r="M5" s="138" t="s">
        <v>913</v>
      </c>
      <c r="N5" s="138" t="s">
        <v>6</v>
      </c>
      <c r="O5" s="138" t="s">
        <v>3473</v>
      </c>
      <c r="P5" s="138" t="s">
        <v>3474</v>
      </c>
      <c r="Q5" s="138" t="s">
        <v>997</v>
      </c>
      <c r="R5" s="138" t="s">
        <v>6</v>
      </c>
      <c r="S5" s="138" t="s">
        <v>6</v>
      </c>
      <c r="T5" s="138" t="s">
        <v>6</v>
      </c>
    </row>
    <row r="6" spans="1:39">
      <c r="A6" s="138">
        <v>141504</v>
      </c>
      <c r="B6" s="138" t="s">
        <v>29</v>
      </c>
      <c r="C6" s="138" t="s">
        <v>791</v>
      </c>
      <c r="D6" s="138" t="s">
        <v>792</v>
      </c>
      <c r="E6" s="138" t="s">
        <v>145</v>
      </c>
      <c r="F6" s="138" t="s">
        <v>856</v>
      </c>
      <c r="G6" s="138" t="s">
        <v>316</v>
      </c>
      <c r="H6" s="138" t="s">
        <v>6</v>
      </c>
      <c r="I6" s="138" t="s">
        <v>6</v>
      </c>
      <c r="J6" s="138" t="s">
        <v>870</v>
      </c>
      <c r="K6" s="138" t="s">
        <v>915</v>
      </c>
      <c r="L6" s="138" t="s">
        <v>916</v>
      </c>
      <c r="M6" s="138" t="s">
        <v>917</v>
      </c>
      <c r="N6" s="138" t="s">
        <v>6</v>
      </c>
      <c r="O6" s="138" t="s">
        <v>3470</v>
      </c>
      <c r="P6" s="138" t="s">
        <v>3475</v>
      </c>
      <c r="Q6" s="138" t="s">
        <v>997</v>
      </c>
      <c r="R6" s="138" t="s">
        <v>6</v>
      </c>
      <c r="S6" s="138" t="s">
        <v>6</v>
      </c>
      <c r="T6" s="138" t="s">
        <v>6</v>
      </c>
    </row>
    <row r="7" spans="1:39">
      <c r="A7" s="138">
        <v>141785</v>
      </c>
      <c r="B7" s="138" t="s">
        <v>42</v>
      </c>
      <c r="C7" s="138" t="s">
        <v>791</v>
      </c>
      <c r="D7" s="138" t="s">
        <v>792</v>
      </c>
      <c r="E7" s="138" t="s">
        <v>145</v>
      </c>
      <c r="F7" s="138" t="s">
        <v>856</v>
      </c>
      <c r="G7" s="138" t="s">
        <v>319</v>
      </c>
      <c r="H7" s="138" t="s">
        <v>6</v>
      </c>
      <c r="I7" s="138" t="s">
        <v>6</v>
      </c>
      <c r="J7" s="138" t="s">
        <v>927</v>
      </c>
      <c r="K7" s="138" t="s">
        <v>928</v>
      </c>
      <c r="L7" s="138" t="s">
        <v>929</v>
      </c>
      <c r="M7" s="138" t="s">
        <v>930</v>
      </c>
      <c r="N7" s="138" t="s">
        <v>6</v>
      </c>
      <c r="O7" s="138" t="s">
        <v>3470</v>
      </c>
      <c r="P7" s="138" t="s">
        <v>3476</v>
      </c>
      <c r="Q7" s="138" t="s">
        <v>997</v>
      </c>
      <c r="R7" s="138" t="s">
        <v>6</v>
      </c>
      <c r="S7" s="138" t="s">
        <v>6</v>
      </c>
      <c r="T7" s="138" t="s">
        <v>6</v>
      </c>
    </row>
    <row r="8" spans="1:39">
      <c r="A8" s="138">
        <v>141801</v>
      </c>
      <c r="B8" s="138" t="s">
        <v>40</v>
      </c>
      <c r="C8" s="138" t="s">
        <v>791</v>
      </c>
      <c r="D8" s="138" t="s">
        <v>792</v>
      </c>
      <c r="E8" s="138" t="s">
        <v>146</v>
      </c>
      <c r="F8" s="138" t="s">
        <v>856</v>
      </c>
      <c r="G8" s="138" t="s">
        <v>320</v>
      </c>
      <c r="H8" s="138" t="s">
        <v>6</v>
      </c>
      <c r="I8" s="138" t="s">
        <v>6</v>
      </c>
      <c r="J8" s="138" t="s">
        <v>933</v>
      </c>
      <c r="K8" s="138" t="s">
        <v>934</v>
      </c>
      <c r="L8" s="138" t="s">
        <v>935</v>
      </c>
      <c r="M8" s="138" t="s">
        <v>936</v>
      </c>
      <c r="N8" s="138" t="s">
        <v>6</v>
      </c>
      <c r="O8" s="138" t="s">
        <v>3468</v>
      </c>
      <c r="P8" s="138" t="s">
        <v>2960</v>
      </c>
      <c r="Q8" s="138" t="s">
        <v>997</v>
      </c>
      <c r="R8" s="138" t="s">
        <v>6</v>
      </c>
      <c r="S8" s="138" t="s">
        <v>6</v>
      </c>
      <c r="T8" s="138" t="s">
        <v>6</v>
      </c>
    </row>
    <row r="9" spans="1:39">
      <c r="A9" s="138">
        <v>141843</v>
      </c>
      <c r="B9" s="138" t="s">
        <v>28</v>
      </c>
      <c r="C9" s="138" t="s">
        <v>791</v>
      </c>
      <c r="D9" s="138" t="s">
        <v>792</v>
      </c>
      <c r="E9" s="138" t="s">
        <v>145</v>
      </c>
      <c r="F9" s="138" t="s">
        <v>856</v>
      </c>
      <c r="G9" s="138" t="s">
        <v>796</v>
      </c>
      <c r="H9" s="138" t="s">
        <v>6</v>
      </c>
      <c r="I9" s="138" t="s">
        <v>6</v>
      </c>
      <c r="J9" s="138" t="s">
        <v>896</v>
      </c>
      <c r="K9" s="138" t="s">
        <v>939</v>
      </c>
      <c r="L9" s="138" t="s">
        <v>940</v>
      </c>
      <c r="M9" s="138" t="s">
        <v>941</v>
      </c>
      <c r="N9" s="138" t="s">
        <v>6</v>
      </c>
      <c r="O9" s="138" t="s">
        <v>3470</v>
      </c>
      <c r="P9" s="138" t="s">
        <v>3346</v>
      </c>
      <c r="Q9" s="138" t="s">
        <v>997</v>
      </c>
      <c r="R9" s="138" t="s">
        <v>6</v>
      </c>
      <c r="S9" s="138" t="s">
        <v>6</v>
      </c>
      <c r="T9" s="138" t="s">
        <v>6</v>
      </c>
    </row>
    <row r="10" spans="1:39">
      <c r="A10" s="138">
        <v>142015</v>
      </c>
      <c r="B10" s="138" t="s">
        <v>33</v>
      </c>
      <c r="C10" s="138" t="s">
        <v>791</v>
      </c>
      <c r="D10" s="138" t="s">
        <v>792</v>
      </c>
      <c r="E10" s="138" t="s">
        <v>145</v>
      </c>
      <c r="F10" s="138" t="s">
        <v>856</v>
      </c>
      <c r="G10" s="138" t="s">
        <v>321</v>
      </c>
      <c r="H10" s="138" t="s">
        <v>6</v>
      </c>
      <c r="I10" s="138" t="s">
        <v>6</v>
      </c>
      <c r="J10" s="138" t="s">
        <v>944</v>
      </c>
      <c r="K10" s="138" t="s">
        <v>945</v>
      </c>
      <c r="L10" s="138" t="s">
        <v>946</v>
      </c>
      <c r="M10" s="138" t="s">
        <v>947</v>
      </c>
      <c r="N10" s="138" t="s">
        <v>6</v>
      </c>
      <c r="O10" s="138" t="s">
        <v>3470</v>
      </c>
      <c r="P10" s="138" t="s">
        <v>2941</v>
      </c>
      <c r="Q10" s="138" t="s">
        <v>997</v>
      </c>
      <c r="R10" s="138" t="s">
        <v>6</v>
      </c>
      <c r="S10" s="138" t="s">
        <v>6</v>
      </c>
      <c r="T10" s="138" t="s">
        <v>6</v>
      </c>
    </row>
    <row r="11" spans="1:39">
      <c r="A11" s="138">
        <v>142049</v>
      </c>
      <c r="B11" s="138" t="s">
        <v>7</v>
      </c>
      <c r="C11" s="138" t="s">
        <v>791</v>
      </c>
      <c r="D11" s="138" t="s">
        <v>792</v>
      </c>
      <c r="E11" s="138" t="s">
        <v>146</v>
      </c>
      <c r="F11" s="138" t="s">
        <v>856</v>
      </c>
      <c r="G11" s="138" t="s">
        <v>323</v>
      </c>
      <c r="H11" s="138" t="s">
        <v>6</v>
      </c>
      <c r="I11" s="138" t="s">
        <v>6</v>
      </c>
      <c r="J11" s="138" t="s">
        <v>954</v>
      </c>
      <c r="K11" s="138" t="s">
        <v>955</v>
      </c>
      <c r="L11" s="138" t="s">
        <v>956</v>
      </c>
      <c r="M11" s="138" t="s">
        <v>957</v>
      </c>
      <c r="N11" s="138" t="s">
        <v>6</v>
      </c>
      <c r="O11" s="138" t="s">
        <v>3468</v>
      </c>
      <c r="P11" s="138" t="s">
        <v>3451</v>
      </c>
      <c r="Q11" s="138" t="s">
        <v>997</v>
      </c>
      <c r="R11" s="138" t="s">
        <v>6</v>
      </c>
      <c r="S11" s="138" t="s">
        <v>6</v>
      </c>
      <c r="T11" s="138" t="s">
        <v>6</v>
      </c>
    </row>
    <row r="12" spans="1:39">
      <c r="A12" s="138">
        <v>142072</v>
      </c>
      <c r="B12" s="138" t="s">
        <v>51</v>
      </c>
      <c r="C12" s="138" t="s">
        <v>791</v>
      </c>
      <c r="D12" s="138" t="s">
        <v>792</v>
      </c>
      <c r="E12" s="138" t="s">
        <v>146</v>
      </c>
      <c r="F12" s="138" t="s">
        <v>856</v>
      </c>
      <c r="G12" s="138" t="s">
        <v>324</v>
      </c>
      <c r="H12" s="138" t="s">
        <v>6</v>
      </c>
      <c r="I12" s="138" t="s">
        <v>6</v>
      </c>
      <c r="J12" s="138" t="s">
        <v>959</v>
      </c>
      <c r="K12" s="138" t="s">
        <v>960</v>
      </c>
      <c r="L12" s="138" t="s">
        <v>961</v>
      </c>
      <c r="M12" s="138" t="s">
        <v>962</v>
      </c>
      <c r="N12" s="138" t="s">
        <v>6</v>
      </c>
      <c r="O12" s="138" t="s">
        <v>3468</v>
      </c>
      <c r="P12" s="138" t="s">
        <v>3477</v>
      </c>
      <c r="Q12" s="138" t="s">
        <v>997</v>
      </c>
      <c r="R12" s="138" t="s">
        <v>6</v>
      </c>
      <c r="S12" s="138" t="s">
        <v>6</v>
      </c>
      <c r="T12" s="138" t="s">
        <v>6</v>
      </c>
    </row>
    <row r="13" spans="1:39">
      <c r="A13" s="138">
        <v>142171</v>
      </c>
      <c r="B13" s="138" t="s">
        <v>3153</v>
      </c>
      <c r="C13" s="138" t="s">
        <v>791</v>
      </c>
      <c r="D13" s="138" t="s">
        <v>792</v>
      </c>
      <c r="E13" s="138" t="s">
        <v>146</v>
      </c>
      <c r="F13" s="138" t="s">
        <v>856</v>
      </c>
      <c r="G13" s="138" t="s">
        <v>325</v>
      </c>
      <c r="H13" s="138" t="s">
        <v>6</v>
      </c>
      <c r="I13" s="138" t="s">
        <v>6</v>
      </c>
      <c r="J13" s="138" t="s">
        <v>965</v>
      </c>
      <c r="K13" s="138" t="s">
        <v>966</v>
      </c>
      <c r="L13" s="138" t="s">
        <v>967</v>
      </c>
      <c r="M13" s="138" t="s">
        <v>968</v>
      </c>
      <c r="N13" s="138" t="s">
        <v>6</v>
      </c>
      <c r="O13" s="138" t="s">
        <v>3468</v>
      </c>
      <c r="P13" s="138" t="s">
        <v>2624</v>
      </c>
      <c r="Q13" s="138" t="s">
        <v>997</v>
      </c>
      <c r="R13" s="138" t="s">
        <v>6</v>
      </c>
      <c r="S13" s="138" t="s">
        <v>6</v>
      </c>
      <c r="T13" s="138" t="s">
        <v>6</v>
      </c>
    </row>
    <row r="14" spans="1:39">
      <c r="A14" s="138">
        <v>142213</v>
      </c>
      <c r="B14" s="138" t="s">
        <v>1246</v>
      </c>
      <c r="C14" s="138" t="s">
        <v>791</v>
      </c>
      <c r="D14" s="138" t="s">
        <v>792</v>
      </c>
      <c r="E14" s="138" t="s">
        <v>147</v>
      </c>
      <c r="F14" s="138" t="s">
        <v>856</v>
      </c>
      <c r="G14" s="138" t="s">
        <v>326</v>
      </c>
      <c r="H14" s="138" t="s">
        <v>6</v>
      </c>
      <c r="I14" s="138" t="s">
        <v>6</v>
      </c>
      <c r="J14" s="138" t="s">
        <v>965</v>
      </c>
      <c r="K14" s="138" t="s">
        <v>970</v>
      </c>
      <c r="L14" s="138" t="s">
        <v>971</v>
      </c>
      <c r="M14" s="138" t="s">
        <v>972</v>
      </c>
      <c r="N14" s="138" t="s">
        <v>6</v>
      </c>
      <c r="O14" s="138" t="s">
        <v>3473</v>
      </c>
      <c r="P14" s="138" t="s">
        <v>3478</v>
      </c>
      <c r="Q14" s="138" t="s">
        <v>3446</v>
      </c>
      <c r="R14" s="138" t="s">
        <v>6</v>
      </c>
      <c r="S14" s="138" t="s">
        <v>6</v>
      </c>
      <c r="T14" s="138" t="s">
        <v>6</v>
      </c>
    </row>
    <row r="15" spans="1:39">
      <c r="A15" s="138">
        <v>142221</v>
      </c>
      <c r="B15" s="138" t="s">
        <v>1173</v>
      </c>
      <c r="C15" s="138" t="s">
        <v>791</v>
      </c>
      <c r="D15" s="138" t="s">
        <v>792</v>
      </c>
      <c r="E15" s="138" t="s">
        <v>146</v>
      </c>
      <c r="F15" s="138" t="s">
        <v>856</v>
      </c>
      <c r="G15" s="138" t="s">
        <v>327</v>
      </c>
      <c r="H15" s="138" t="s">
        <v>6</v>
      </c>
      <c r="I15" s="138" t="s">
        <v>6</v>
      </c>
      <c r="J15" s="138" t="s">
        <v>975</v>
      </c>
      <c r="K15" s="138" t="s">
        <v>976</v>
      </c>
      <c r="L15" s="138" t="s">
        <v>977</v>
      </c>
      <c r="M15" s="138" t="s">
        <v>978</v>
      </c>
      <c r="N15" s="138" t="s">
        <v>6</v>
      </c>
      <c r="O15" s="138" t="s">
        <v>3468</v>
      </c>
      <c r="P15" s="138" t="s">
        <v>3479</v>
      </c>
      <c r="Q15" s="138" t="s">
        <v>1482</v>
      </c>
      <c r="R15" s="138" t="s">
        <v>6</v>
      </c>
      <c r="S15" s="138" t="s">
        <v>6</v>
      </c>
      <c r="T15" s="138" t="s">
        <v>6</v>
      </c>
    </row>
    <row r="16" spans="1:39">
      <c r="A16" s="138">
        <v>142247</v>
      </c>
      <c r="B16" s="138" t="s">
        <v>33</v>
      </c>
      <c r="C16" s="138" t="s">
        <v>791</v>
      </c>
      <c r="D16" s="138" t="s">
        <v>792</v>
      </c>
      <c r="E16" s="138" t="s">
        <v>146</v>
      </c>
      <c r="F16" s="138" t="s">
        <v>856</v>
      </c>
      <c r="G16" s="138" t="s">
        <v>328</v>
      </c>
      <c r="H16" s="138" t="s">
        <v>6</v>
      </c>
      <c r="I16" s="138" t="s">
        <v>6</v>
      </c>
      <c r="J16" s="138" t="s">
        <v>981</v>
      </c>
      <c r="K16" s="138" t="s">
        <v>982</v>
      </c>
      <c r="L16" s="138" t="s">
        <v>983</v>
      </c>
      <c r="M16" s="138" t="s">
        <v>984</v>
      </c>
      <c r="N16" s="138" t="s">
        <v>6</v>
      </c>
      <c r="O16" s="138" t="s">
        <v>3468</v>
      </c>
      <c r="P16" s="138" t="s">
        <v>3480</v>
      </c>
      <c r="Q16" s="138" t="s">
        <v>997</v>
      </c>
      <c r="R16" s="138" t="s">
        <v>6</v>
      </c>
      <c r="S16" s="138" t="s">
        <v>6</v>
      </c>
      <c r="T16" s="138" t="s">
        <v>6</v>
      </c>
    </row>
    <row r="17" spans="1:20">
      <c r="A17" s="138">
        <v>142296</v>
      </c>
      <c r="B17" s="138" t="s">
        <v>21</v>
      </c>
      <c r="C17" s="138" t="s">
        <v>791</v>
      </c>
      <c r="D17" s="138" t="s">
        <v>792</v>
      </c>
      <c r="E17" s="138" t="s">
        <v>146</v>
      </c>
      <c r="F17" s="138" t="s">
        <v>856</v>
      </c>
      <c r="G17" s="138" t="s">
        <v>329</v>
      </c>
      <c r="H17" s="138" t="s">
        <v>6</v>
      </c>
      <c r="I17" s="138" t="s">
        <v>6</v>
      </c>
      <c r="J17" s="138" t="s">
        <v>857</v>
      </c>
      <c r="K17" s="138" t="s">
        <v>987</v>
      </c>
      <c r="L17" s="138" t="s">
        <v>988</v>
      </c>
      <c r="M17" s="138" t="s">
        <v>989</v>
      </c>
      <c r="N17" s="138" t="s">
        <v>6</v>
      </c>
      <c r="O17" s="138" t="s">
        <v>3468</v>
      </c>
      <c r="P17" s="138" t="s">
        <v>3481</v>
      </c>
      <c r="Q17" s="138" t="s">
        <v>997</v>
      </c>
      <c r="R17" s="138" t="s">
        <v>6</v>
      </c>
      <c r="S17" s="138" t="s">
        <v>6</v>
      </c>
      <c r="T17" s="138" t="s">
        <v>6</v>
      </c>
    </row>
    <row r="18" spans="1:20">
      <c r="A18" s="138">
        <v>142312</v>
      </c>
      <c r="B18" s="138" t="s">
        <v>2303</v>
      </c>
      <c r="C18" s="138" t="s">
        <v>791</v>
      </c>
      <c r="D18" s="138" t="s">
        <v>792</v>
      </c>
      <c r="E18" s="138" t="s">
        <v>146</v>
      </c>
      <c r="F18" s="138" t="s">
        <v>856</v>
      </c>
      <c r="G18" s="138" t="s">
        <v>330</v>
      </c>
      <c r="H18" s="138" t="s">
        <v>6</v>
      </c>
      <c r="I18" s="138" t="s">
        <v>6</v>
      </c>
      <c r="J18" s="138" t="s">
        <v>991</v>
      </c>
      <c r="K18" s="138" t="s">
        <v>992</v>
      </c>
      <c r="L18" s="138" t="s">
        <v>993</v>
      </c>
      <c r="M18" s="138" t="s">
        <v>994</v>
      </c>
      <c r="N18" s="138" t="s">
        <v>6</v>
      </c>
      <c r="O18" s="138" t="s">
        <v>3468</v>
      </c>
      <c r="P18" s="138" t="s">
        <v>3482</v>
      </c>
      <c r="Q18" s="138" t="s">
        <v>997</v>
      </c>
      <c r="R18" s="138" t="s">
        <v>6</v>
      </c>
      <c r="S18" s="138" t="s">
        <v>6</v>
      </c>
      <c r="T18" s="138" t="s">
        <v>6</v>
      </c>
    </row>
    <row r="19" spans="1:20">
      <c r="A19" s="138">
        <v>142338</v>
      </c>
      <c r="B19" s="138" t="s">
        <v>61</v>
      </c>
      <c r="C19" s="138" t="s">
        <v>791</v>
      </c>
      <c r="D19" s="138" t="s">
        <v>792</v>
      </c>
      <c r="E19" s="138" t="s">
        <v>147</v>
      </c>
      <c r="F19" s="138" t="s">
        <v>856</v>
      </c>
      <c r="G19" s="138" t="s">
        <v>331</v>
      </c>
      <c r="H19" s="138" t="s">
        <v>6</v>
      </c>
      <c r="I19" s="138" t="s">
        <v>6</v>
      </c>
      <c r="J19" s="138" t="s">
        <v>999</v>
      </c>
      <c r="K19" s="138" t="s">
        <v>1000</v>
      </c>
      <c r="L19" s="138" t="s">
        <v>1001</v>
      </c>
      <c r="M19" s="138" t="s">
        <v>1002</v>
      </c>
      <c r="N19" s="138" t="s">
        <v>6</v>
      </c>
      <c r="O19" s="138" t="s">
        <v>3473</v>
      </c>
      <c r="P19" s="138" t="s">
        <v>3483</v>
      </c>
      <c r="Q19" s="138" t="s">
        <v>997</v>
      </c>
      <c r="R19" s="138" t="s">
        <v>6</v>
      </c>
      <c r="S19" s="138" t="s">
        <v>6</v>
      </c>
      <c r="T19" s="138" t="s">
        <v>6</v>
      </c>
    </row>
    <row r="20" spans="1:20">
      <c r="A20" s="138">
        <v>142395</v>
      </c>
      <c r="B20" s="138" t="s">
        <v>74</v>
      </c>
      <c r="C20" s="138" t="s">
        <v>791</v>
      </c>
      <c r="D20" s="138" t="s">
        <v>792</v>
      </c>
      <c r="E20" s="138" t="s">
        <v>146</v>
      </c>
      <c r="F20" s="138" t="s">
        <v>856</v>
      </c>
      <c r="G20" s="138" t="s">
        <v>332</v>
      </c>
      <c r="H20" s="138" t="s">
        <v>6</v>
      </c>
      <c r="I20" s="138" t="s">
        <v>6</v>
      </c>
      <c r="J20" s="138" t="s">
        <v>1004</v>
      </c>
      <c r="K20" s="138" t="s">
        <v>1005</v>
      </c>
      <c r="L20" s="138" t="s">
        <v>1006</v>
      </c>
      <c r="M20" s="138" t="s">
        <v>1007</v>
      </c>
      <c r="N20" s="138" t="s">
        <v>6</v>
      </c>
      <c r="O20" s="138" t="s">
        <v>3468</v>
      </c>
      <c r="P20" s="138" t="s">
        <v>3484</v>
      </c>
      <c r="Q20" s="138" t="s">
        <v>997</v>
      </c>
      <c r="R20" s="138" t="s">
        <v>6</v>
      </c>
      <c r="S20" s="138" t="s">
        <v>6</v>
      </c>
      <c r="T20" s="138" t="s">
        <v>6</v>
      </c>
    </row>
    <row r="21" spans="1:20">
      <c r="A21" s="138">
        <v>142452</v>
      </c>
      <c r="B21" s="138" t="s">
        <v>75</v>
      </c>
      <c r="C21" s="138" t="s">
        <v>791</v>
      </c>
      <c r="D21" s="138" t="s">
        <v>792</v>
      </c>
      <c r="E21" s="138" t="s">
        <v>146</v>
      </c>
      <c r="F21" s="138" t="s">
        <v>856</v>
      </c>
      <c r="G21" s="138" t="s">
        <v>333</v>
      </c>
      <c r="H21" s="138" t="s">
        <v>6</v>
      </c>
      <c r="I21" s="138" t="s">
        <v>6</v>
      </c>
      <c r="J21" s="138" t="s">
        <v>1009</v>
      </c>
      <c r="K21" s="138" t="s">
        <v>1010</v>
      </c>
      <c r="L21" s="138" t="s">
        <v>1011</v>
      </c>
      <c r="M21" s="138" t="s">
        <v>1012</v>
      </c>
      <c r="N21" s="138" t="s">
        <v>6</v>
      </c>
      <c r="O21" s="138" t="s">
        <v>3468</v>
      </c>
      <c r="P21" s="138" t="s">
        <v>3485</v>
      </c>
      <c r="Q21" s="138" t="s">
        <v>997</v>
      </c>
      <c r="R21" s="138" t="s">
        <v>6</v>
      </c>
      <c r="S21" s="138" t="s">
        <v>6</v>
      </c>
      <c r="T21" s="138" t="s">
        <v>6</v>
      </c>
    </row>
    <row r="22" spans="1:20">
      <c r="A22" s="138">
        <v>142585</v>
      </c>
      <c r="B22" s="138" t="s">
        <v>8</v>
      </c>
      <c r="C22" s="138" t="s">
        <v>791</v>
      </c>
      <c r="D22" s="138" t="s">
        <v>792</v>
      </c>
      <c r="E22" s="138" t="s">
        <v>146</v>
      </c>
      <c r="F22" s="138" t="s">
        <v>856</v>
      </c>
      <c r="G22" s="138" t="s">
        <v>336</v>
      </c>
      <c r="H22" s="138" t="s">
        <v>6</v>
      </c>
      <c r="I22" s="138" t="s">
        <v>6</v>
      </c>
      <c r="J22" s="138" t="s">
        <v>1024</v>
      </c>
      <c r="K22" s="138" t="s">
        <v>1025</v>
      </c>
      <c r="L22" s="138" t="s">
        <v>1026</v>
      </c>
      <c r="M22" s="138" t="s">
        <v>1027</v>
      </c>
      <c r="N22" s="138" t="s">
        <v>6</v>
      </c>
      <c r="O22" s="138" t="s">
        <v>3468</v>
      </c>
      <c r="P22" s="138" t="s">
        <v>3416</v>
      </c>
      <c r="Q22" s="138" t="s">
        <v>997</v>
      </c>
      <c r="R22" s="138" t="s">
        <v>6</v>
      </c>
      <c r="S22" s="138" t="s">
        <v>6</v>
      </c>
      <c r="T22" s="138" t="s">
        <v>6</v>
      </c>
    </row>
    <row r="23" spans="1:20">
      <c r="A23" s="138">
        <v>142676</v>
      </c>
      <c r="B23" s="138" t="s">
        <v>83</v>
      </c>
      <c r="C23" s="138" t="s">
        <v>791</v>
      </c>
      <c r="D23" s="138" t="s">
        <v>792</v>
      </c>
      <c r="E23" s="138" t="s">
        <v>146</v>
      </c>
      <c r="F23" s="138" t="s">
        <v>856</v>
      </c>
      <c r="G23" s="138" t="s">
        <v>337</v>
      </c>
      <c r="H23" s="138" t="s">
        <v>6</v>
      </c>
      <c r="I23" s="138" t="s">
        <v>6</v>
      </c>
      <c r="J23" s="138" t="s">
        <v>1030</v>
      </c>
      <c r="K23" s="138" t="s">
        <v>1031</v>
      </c>
      <c r="L23" s="138" t="s">
        <v>1032</v>
      </c>
      <c r="M23" s="138" t="s">
        <v>1033</v>
      </c>
      <c r="N23" s="138" t="s">
        <v>6</v>
      </c>
      <c r="O23" s="138" t="s">
        <v>3468</v>
      </c>
      <c r="P23" s="138" t="s">
        <v>3486</v>
      </c>
      <c r="Q23" s="138" t="s">
        <v>997</v>
      </c>
      <c r="R23" s="138" t="s">
        <v>6</v>
      </c>
      <c r="S23" s="138" t="s">
        <v>6</v>
      </c>
      <c r="T23" s="138" t="s">
        <v>6</v>
      </c>
    </row>
    <row r="24" spans="1:20">
      <c r="A24" s="138">
        <v>142684</v>
      </c>
      <c r="B24" s="138" t="s">
        <v>2453</v>
      </c>
      <c r="C24" s="138" t="s">
        <v>791</v>
      </c>
      <c r="D24" s="138" t="s">
        <v>792</v>
      </c>
      <c r="E24" s="138" t="s">
        <v>146</v>
      </c>
      <c r="F24" s="138" t="s">
        <v>856</v>
      </c>
      <c r="G24" s="138" t="s">
        <v>338</v>
      </c>
      <c r="H24" s="138" t="s">
        <v>6</v>
      </c>
      <c r="I24" s="138" t="s">
        <v>6</v>
      </c>
      <c r="J24" s="138" t="s">
        <v>1037</v>
      </c>
      <c r="K24" s="138" t="s">
        <v>1038</v>
      </c>
      <c r="L24" s="138" t="s">
        <v>1039</v>
      </c>
      <c r="M24" s="138" t="s">
        <v>1040</v>
      </c>
      <c r="N24" s="138" t="s">
        <v>6</v>
      </c>
      <c r="O24" s="138" t="s">
        <v>3468</v>
      </c>
      <c r="P24" s="138" t="s">
        <v>1639</v>
      </c>
      <c r="Q24" s="138" t="s">
        <v>997</v>
      </c>
      <c r="R24" s="138" t="s">
        <v>6</v>
      </c>
      <c r="S24" s="138" t="s">
        <v>6</v>
      </c>
      <c r="T24" s="138" t="s">
        <v>6</v>
      </c>
    </row>
    <row r="25" spans="1:20">
      <c r="A25" s="138">
        <v>142692</v>
      </c>
      <c r="B25" s="138" t="s">
        <v>2066</v>
      </c>
      <c r="C25" s="138" t="s">
        <v>791</v>
      </c>
      <c r="D25" s="138" t="s">
        <v>792</v>
      </c>
      <c r="E25" s="138" t="s">
        <v>146</v>
      </c>
      <c r="F25" s="138" t="s">
        <v>856</v>
      </c>
      <c r="G25" s="138" t="s">
        <v>339</v>
      </c>
      <c r="H25" s="138" t="s">
        <v>6</v>
      </c>
      <c r="I25" s="138" t="s">
        <v>6</v>
      </c>
      <c r="J25" s="138" t="s">
        <v>1043</v>
      </c>
      <c r="K25" s="138" t="s">
        <v>1044</v>
      </c>
      <c r="L25" s="138" t="s">
        <v>1045</v>
      </c>
      <c r="M25" s="138" t="s">
        <v>1046</v>
      </c>
      <c r="N25" s="138" t="s">
        <v>6</v>
      </c>
      <c r="O25" s="138" t="s">
        <v>3468</v>
      </c>
      <c r="P25" s="138" t="s">
        <v>1969</v>
      </c>
      <c r="Q25" s="138" t="s">
        <v>997</v>
      </c>
      <c r="R25" s="138" t="s">
        <v>6</v>
      </c>
      <c r="S25" s="138" t="s">
        <v>6</v>
      </c>
      <c r="T25" s="138" t="s">
        <v>6</v>
      </c>
    </row>
    <row r="26" spans="1:20">
      <c r="A26" s="138">
        <v>142700</v>
      </c>
      <c r="B26" s="138" t="s">
        <v>1257</v>
      </c>
      <c r="C26" s="138" t="s">
        <v>791</v>
      </c>
      <c r="D26" s="138" t="s">
        <v>792</v>
      </c>
      <c r="E26" s="138" t="s">
        <v>146</v>
      </c>
      <c r="F26" s="138" t="s">
        <v>856</v>
      </c>
      <c r="G26" s="138" t="s">
        <v>340</v>
      </c>
      <c r="H26" s="138" t="s">
        <v>6</v>
      </c>
      <c r="I26" s="138" t="s">
        <v>6</v>
      </c>
      <c r="J26" s="138" t="s">
        <v>1048</v>
      </c>
      <c r="K26" s="138" t="s">
        <v>1049</v>
      </c>
      <c r="L26" s="138" t="s">
        <v>1050</v>
      </c>
      <c r="M26" s="138" t="s">
        <v>1051</v>
      </c>
      <c r="N26" s="138" t="s">
        <v>6</v>
      </c>
      <c r="O26" s="138" t="s">
        <v>3468</v>
      </c>
      <c r="P26" s="138" t="s">
        <v>3487</v>
      </c>
      <c r="Q26" s="138" t="s">
        <v>1791</v>
      </c>
      <c r="R26" s="138" t="s">
        <v>6</v>
      </c>
      <c r="S26" s="138" t="s">
        <v>6</v>
      </c>
      <c r="T26" s="138" t="s">
        <v>6</v>
      </c>
    </row>
    <row r="27" spans="1:20">
      <c r="A27" s="138">
        <v>142742</v>
      </c>
      <c r="B27" s="138" t="s">
        <v>12</v>
      </c>
      <c r="C27" s="138" t="s">
        <v>791</v>
      </c>
      <c r="D27" s="138" t="s">
        <v>792</v>
      </c>
      <c r="E27" s="138" t="s">
        <v>145</v>
      </c>
      <c r="F27" s="138" t="s">
        <v>856</v>
      </c>
      <c r="G27" s="138" t="s">
        <v>304</v>
      </c>
      <c r="H27" s="138" t="s">
        <v>6</v>
      </c>
      <c r="I27" s="138" t="s">
        <v>6</v>
      </c>
      <c r="J27" s="138" t="s">
        <v>1055</v>
      </c>
      <c r="K27" s="138" t="s">
        <v>1056</v>
      </c>
      <c r="L27" s="138" t="s">
        <v>1057</v>
      </c>
      <c r="M27" s="138" t="s">
        <v>1058</v>
      </c>
      <c r="N27" s="138" t="s">
        <v>6</v>
      </c>
      <c r="O27" s="138" t="s">
        <v>3470</v>
      </c>
      <c r="P27" s="138" t="s">
        <v>1192</v>
      </c>
      <c r="Q27" s="138" t="s">
        <v>997</v>
      </c>
      <c r="R27" s="138" t="s">
        <v>6</v>
      </c>
      <c r="S27" s="138" t="s">
        <v>6</v>
      </c>
      <c r="T27" s="138" t="s">
        <v>6</v>
      </c>
    </row>
    <row r="28" spans="1:20">
      <c r="A28" s="138">
        <v>142759</v>
      </c>
      <c r="B28" s="138" t="s">
        <v>61</v>
      </c>
      <c r="C28" s="138" t="s">
        <v>791</v>
      </c>
      <c r="D28" s="138" t="s">
        <v>792</v>
      </c>
      <c r="E28" s="138" t="s">
        <v>146</v>
      </c>
      <c r="F28" s="138" t="s">
        <v>856</v>
      </c>
      <c r="G28" s="138" t="s">
        <v>341</v>
      </c>
      <c r="H28" s="138" t="s">
        <v>6</v>
      </c>
      <c r="I28" s="138" t="s">
        <v>6</v>
      </c>
      <c r="J28" s="138" t="s">
        <v>1055</v>
      </c>
      <c r="K28" s="138" t="s">
        <v>1061</v>
      </c>
      <c r="L28" s="138" t="s">
        <v>1062</v>
      </c>
      <c r="M28" s="138" t="s">
        <v>1063</v>
      </c>
      <c r="N28" s="138" t="s">
        <v>6</v>
      </c>
      <c r="O28" s="138" t="s">
        <v>3468</v>
      </c>
      <c r="P28" s="138" t="s">
        <v>3284</v>
      </c>
      <c r="Q28" s="138" t="s">
        <v>997</v>
      </c>
      <c r="R28" s="138" t="s">
        <v>6</v>
      </c>
      <c r="S28" s="138" t="s">
        <v>6</v>
      </c>
      <c r="T28" s="138" t="s">
        <v>6</v>
      </c>
    </row>
    <row r="29" spans="1:20">
      <c r="A29" s="138">
        <v>142775</v>
      </c>
      <c r="B29" s="138" t="s">
        <v>41</v>
      </c>
      <c r="C29" s="138" t="s">
        <v>791</v>
      </c>
      <c r="D29" s="138" t="s">
        <v>792</v>
      </c>
      <c r="E29" s="138" t="s">
        <v>146</v>
      </c>
      <c r="F29" s="138" t="s">
        <v>856</v>
      </c>
      <c r="G29" s="138" t="s">
        <v>342</v>
      </c>
      <c r="H29" s="138" t="s">
        <v>6</v>
      </c>
      <c r="I29" s="138" t="s">
        <v>6</v>
      </c>
      <c r="J29" s="138" t="s">
        <v>1066</v>
      </c>
      <c r="K29" s="138" t="s">
        <v>1067</v>
      </c>
      <c r="L29" s="138" t="s">
        <v>1068</v>
      </c>
      <c r="M29" s="138" t="s">
        <v>1069</v>
      </c>
      <c r="N29" s="138" t="s">
        <v>6</v>
      </c>
      <c r="O29" s="138" t="s">
        <v>3468</v>
      </c>
      <c r="P29" s="138" t="s">
        <v>1544</v>
      </c>
      <c r="Q29" s="138" t="s">
        <v>997</v>
      </c>
      <c r="R29" s="138" t="s">
        <v>6</v>
      </c>
      <c r="S29" s="138" t="s">
        <v>6</v>
      </c>
      <c r="T29" s="138" t="s">
        <v>6</v>
      </c>
    </row>
    <row r="30" spans="1:20">
      <c r="A30" s="138">
        <v>142841</v>
      </c>
      <c r="B30" s="138" t="s">
        <v>1860</v>
      </c>
      <c r="C30" s="138" t="s">
        <v>791</v>
      </c>
      <c r="D30" s="138" t="s">
        <v>792</v>
      </c>
      <c r="E30" s="138" t="s">
        <v>147</v>
      </c>
      <c r="F30" s="138" t="s">
        <v>856</v>
      </c>
      <c r="G30" s="138" t="s">
        <v>345</v>
      </c>
      <c r="H30" s="138" t="s">
        <v>6</v>
      </c>
      <c r="I30" s="138" t="s">
        <v>6</v>
      </c>
      <c r="J30" s="138" t="s">
        <v>1083</v>
      </c>
      <c r="K30" s="138" t="s">
        <v>1084</v>
      </c>
      <c r="L30" s="138" t="s">
        <v>1085</v>
      </c>
      <c r="M30" s="138" t="s">
        <v>1086</v>
      </c>
      <c r="N30" s="138" t="s">
        <v>6</v>
      </c>
      <c r="O30" s="138" t="s">
        <v>3473</v>
      </c>
      <c r="P30" s="138" t="s">
        <v>3488</v>
      </c>
      <c r="Q30" s="138" t="s">
        <v>1807</v>
      </c>
      <c r="R30" s="138" t="s">
        <v>6</v>
      </c>
      <c r="S30" s="138" t="s">
        <v>6</v>
      </c>
      <c r="T30" s="138" t="s">
        <v>6</v>
      </c>
    </row>
    <row r="31" spans="1:20">
      <c r="A31" s="138">
        <v>142882</v>
      </c>
      <c r="B31" s="138" t="s">
        <v>2094</v>
      </c>
      <c r="C31" s="138" t="s">
        <v>791</v>
      </c>
      <c r="D31" s="138" t="s">
        <v>792</v>
      </c>
      <c r="E31" s="138" t="s">
        <v>146</v>
      </c>
      <c r="F31" s="138" t="s">
        <v>856</v>
      </c>
      <c r="G31" s="138" t="s">
        <v>346</v>
      </c>
      <c r="H31" s="138" t="s">
        <v>6</v>
      </c>
      <c r="I31" s="138" t="s">
        <v>6</v>
      </c>
      <c r="J31" s="138" t="s">
        <v>1088</v>
      </c>
      <c r="K31" s="138" t="s">
        <v>1089</v>
      </c>
      <c r="L31" s="138" t="s">
        <v>1090</v>
      </c>
      <c r="M31" s="138" t="s">
        <v>1091</v>
      </c>
      <c r="N31" s="138" t="s">
        <v>6</v>
      </c>
      <c r="O31" s="138" t="s">
        <v>3468</v>
      </c>
      <c r="P31" s="138" t="s">
        <v>3489</v>
      </c>
      <c r="Q31" s="138" t="s">
        <v>3417</v>
      </c>
      <c r="R31" s="138" t="s">
        <v>6</v>
      </c>
      <c r="S31" s="138" t="s">
        <v>6</v>
      </c>
      <c r="T31" s="138" t="s">
        <v>6</v>
      </c>
    </row>
    <row r="32" spans="1:20">
      <c r="A32" s="138">
        <v>142932</v>
      </c>
      <c r="B32" s="138" t="s">
        <v>53</v>
      </c>
      <c r="C32" s="138" t="s">
        <v>791</v>
      </c>
      <c r="D32" s="138" t="s">
        <v>792</v>
      </c>
      <c r="E32" s="138" t="s">
        <v>146</v>
      </c>
      <c r="F32" s="138" t="s">
        <v>856</v>
      </c>
      <c r="G32" s="138" t="s">
        <v>347</v>
      </c>
      <c r="H32" s="138" t="s">
        <v>6</v>
      </c>
      <c r="I32" s="138" t="s">
        <v>6</v>
      </c>
      <c r="J32" s="138" t="s">
        <v>1048</v>
      </c>
      <c r="K32" s="138" t="s">
        <v>1093</v>
      </c>
      <c r="L32" s="138" t="s">
        <v>1094</v>
      </c>
      <c r="M32" s="138" t="s">
        <v>1095</v>
      </c>
      <c r="N32" s="138" t="s">
        <v>6</v>
      </c>
      <c r="O32" s="138" t="s">
        <v>3468</v>
      </c>
      <c r="P32" s="138" t="s">
        <v>3364</v>
      </c>
      <c r="Q32" s="138" t="s">
        <v>997</v>
      </c>
      <c r="R32" s="138" t="s">
        <v>6</v>
      </c>
      <c r="S32" s="138" t="s">
        <v>6</v>
      </c>
      <c r="T32" s="138" t="s">
        <v>6</v>
      </c>
    </row>
    <row r="33" spans="1:20">
      <c r="A33" s="138">
        <v>143013</v>
      </c>
      <c r="B33" s="138" t="s">
        <v>1131</v>
      </c>
      <c r="C33" s="138" t="s">
        <v>791</v>
      </c>
      <c r="D33" s="138" t="s">
        <v>792</v>
      </c>
      <c r="E33" s="138" t="s">
        <v>147</v>
      </c>
      <c r="F33" s="138" t="s">
        <v>856</v>
      </c>
      <c r="G33" s="138" t="s">
        <v>350</v>
      </c>
      <c r="H33" s="138" t="s">
        <v>6</v>
      </c>
      <c r="I33" s="138" t="s">
        <v>6</v>
      </c>
      <c r="J33" s="138" t="s">
        <v>1107</v>
      </c>
      <c r="K33" s="138" t="s">
        <v>1108</v>
      </c>
      <c r="L33" s="138" t="s">
        <v>1109</v>
      </c>
      <c r="M33" s="138" t="s">
        <v>1110</v>
      </c>
      <c r="N33" s="138" t="s">
        <v>6</v>
      </c>
      <c r="O33" s="138" t="s">
        <v>3473</v>
      </c>
      <c r="P33" s="138" t="s">
        <v>2194</v>
      </c>
      <c r="Q33" s="138" t="s">
        <v>2257</v>
      </c>
      <c r="R33" s="138" t="s">
        <v>6</v>
      </c>
      <c r="S33" s="138" t="s">
        <v>6</v>
      </c>
      <c r="T33" s="138" t="s">
        <v>6</v>
      </c>
    </row>
    <row r="34" spans="1:20">
      <c r="A34" s="138">
        <v>143039</v>
      </c>
      <c r="B34" s="138" t="s">
        <v>3190</v>
      </c>
      <c r="C34" s="138" t="s">
        <v>791</v>
      </c>
      <c r="D34" s="138" t="s">
        <v>792</v>
      </c>
      <c r="E34" s="138" t="s">
        <v>146</v>
      </c>
      <c r="F34" s="138" t="s">
        <v>856</v>
      </c>
      <c r="G34" s="138" t="s">
        <v>351</v>
      </c>
      <c r="H34" s="138" t="s">
        <v>6</v>
      </c>
      <c r="I34" s="138" t="s">
        <v>6</v>
      </c>
      <c r="J34" s="138" t="s">
        <v>896</v>
      </c>
      <c r="K34" s="138" t="s">
        <v>1112</v>
      </c>
      <c r="L34" s="138" t="s">
        <v>1113</v>
      </c>
      <c r="M34" s="138" t="s">
        <v>1114</v>
      </c>
      <c r="N34" s="138" t="s">
        <v>6</v>
      </c>
      <c r="O34" s="138" t="s">
        <v>3468</v>
      </c>
      <c r="P34" s="138" t="s">
        <v>3490</v>
      </c>
      <c r="Q34" s="138" t="s">
        <v>997</v>
      </c>
      <c r="R34" s="138" t="s">
        <v>6</v>
      </c>
      <c r="S34" s="138" t="s">
        <v>6</v>
      </c>
      <c r="T34" s="138" t="s">
        <v>6</v>
      </c>
    </row>
    <row r="35" spans="1:20">
      <c r="A35" s="138">
        <v>143070</v>
      </c>
      <c r="B35" s="138" t="s">
        <v>35</v>
      </c>
      <c r="C35" s="138" t="s">
        <v>791</v>
      </c>
      <c r="D35" s="138" t="s">
        <v>792</v>
      </c>
      <c r="E35" s="138" t="s">
        <v>147</v>
      </c>
      <c r="F35" s="138" t="s">
        <v>856</v>
      </c>
      <c r="G35" s="138" t="s">
        <v>353</v>
      </c>
      <c r="H35" s="138" t="s">
        <v>6</v>
      </c>
      <c r="I35" s="138" t="s">
        <v>6</v>
      </c>
      <c r="J35" s="138" t="s">
        <v>1121</v>
      </c>
      <c r="K35" s="138" t="s">
        <v>1122</v>
      </c>
      <c r="L35" s="138" t="s">
        <v>1123</v>
      </c>
      <c r="M35" s="138" t="s">
        <v>1124</v>
      </c>
      <c r="N35" s="138" t="s">
        <v>6</v>
      </c>
      <c r="O35" s="138" t="s">
        <v>3473</v>
      </c>
      <c r="P35" s="138" t="s">
        <v>3491</v>
      </c>
      <c r="Q35" s="138" t="s">
        <v>997</v>
      </c>
      <c r="R35" s="138" t="s">
        <v>6</v>
      </c>
      <c r="S35" s="138" t="s">
        <v>6</v>
      </c>
      <c r="T35" s="138" t="s">
        <v>6</v>
      </c>
    </row>
    <row r="36" spans="1:20">
      <c r="A36" s="138">
        <v>143096</v>
      </c>
      <c r="B36" s="138" t="s">
        <v>45</v>
      </c>
      <c r="C36" s="138" t="s">
        <v>791</v>
      </c>
      <c r="D36" s="138" t="s">
        <v>792</v>
      </c>
      <c r="E36" s="138" t="s">
        <v>145</v>
      </c>
      <c r="F36" s="138" t="s">
        <v>856</v>
      </c>
      <c r="G36" s="138" t="s">
        <v>354</v>
      </c>
      <c r="H36" s="138" t="s">
        <v>6</v>
      </c>
      <c r="I36" s="138" t="s">
        <v>6</v>
      </c>
      <c r="J36" s="138" t="s">
        <v>876</v>
      </c>
      <c r="K36" s="138" t="s">
        <v>1127</v>
      </c>
      <c r="L36" s="138" t="s">
        <v>1128</v>
      </c>
      <c r="M36" s="138" t="s">
        <v>1129</v>
      </c>
      <c r="N36" s="138" t="s">
        <v>6</v>
      </c>
      <c r="O36" s="138" t="s">
        <v>3470</v>
      </c>
      <c r="P36" s="138" t="s">
        <v>1445</v>
      </c>
      <c r="Q36" s="138" t="s">
        <v>997</v>
      </c>
      <c r="R36" s="138" t="s">
        <v>6</v>
      </c>
      <c r="S36" s="138" t="s">
        <v>6</v>
      </c>
      <c r="T36" s="138" t="s">
        <v>6</v>
      </c>
    </row>
    <row r="37" spans="1:20">
      <c r="A37" s="138">
        <v>143120</v>
      </c>
      <c r="B37" s="138" t="s">
        <v>19</v>
      </c>
      <c r="C37" s="138" t="s">
        <v>791</v>
      </c>
      <c r="D37" s="138" t="s">
        <v>792</v>
      </c>
      <c r="E37" s="138" t="s">
        <v>145</v>
      </c>
      <c r="F37" s="138" t="s">
        <v>856</v>
      </c>
      <c r="G37" s="138" t="s">
        <v>355</v>
      </c>
      <c r="H37" s="138" t="s">
        <v>6</v>
      </c>
      <c r="I37" s="138" t="s">
        <v>6</v>
      </c>
      <c r="J37" s="138" t="s">
        <v>1132</v>
      </c>
      <c r="K37" s="138" t="s">
        <v>1133</v>
      </c>
      <c r="L37" s="138" t="s">
        <v>1134</v>
      </c>
      <c r="M37" s="138" t="s">
        <v>1135</v>
      </c>
      <c r="N37" s="138" t="s">
        <v>6</v>
      </c>
      <c r="O37" s="138" t="s">
        <v>3470</v>
      </c>
      <c r="P37" s="138" t="s">
        <v>3492</v>
      </c>
      <c r="Q37" s="138" t="s">
        <v>997</v>
      </c>
      <c r="R37" s="138" t="s">
        <v>6</v>
      </c>
      <c r="S37" s="138" t="s">
        <v>6</v>
      </c>
      <c r="T37" s="138" t="s">
        <v>6</v>
      </c>
    </row>
    <row r="38" spans="1:20">
      <c r="A38" s="138">
        <v>143179</v>
      </c>
      <c r="B38" s="138" t="s">
        <v>1328</v>
      </c>
      <c r="C38" s="138" t="s">
        <v>791</v>
      </c>
      <c r="D38" s="138" t="s">
        <v>792</v>
      </c>
      <c r="E38" s="138" t="s">
        <v>146</v>
      </c>
      <c r="F38" s="138" t="s">
        <v>856</v>
      </c>
      <c r="G38" s="138" t="s">
        <v>356</v>
      </c>
      <c r="H38" s="138" t="s">
        <v>6</v>
      </c>
      <c r="I38" s="138" t="s">
        <v>6</v>
      </c>
      <c r="J38" s="138" t="s">
        <v>1138</v>
      </c>
      <c r="K38" s="138" t="s">
        <v>1139</v>
      </c>
      <c r="L38" s="138" t="s">
        <v>1140</v>
      </c>
      <c r="M38" s="138" t="s">
        <v>1141</v>
      </c>
      <c r="N38" s="138" t="s">
        <v>6</v>
      </c>
      <c r="O38" s="138" t="s">
        <v>3468</v>
      </c>
      <c r="P38" s="138" t="s">
        <v>1982</v>
      </c>
      <c r="Q38" s="138" t="s">
        <v>3430</v>
      </c>
      <c r="R38" s="138" t="s">
        <v>6</v>
      </c>
      <c r="S38" s="138" t="s">
        <v>6</v>
      </c>
      <c r="T38" s="138" t="s">
        <v>6</v>
      </c>
    </row>
    <row r="39" spans="1:20">
      <c r="A39" s="138">
        <v>143187</v>
      </c>
      <c r="B39" s="138" t="s">
        <v>24</v>
      </c>
      <c r="C39" s="138" t="s">
        <v>791</v>
      </c>
      <c r="D39" s="138" t="s">
        <v>792</v>
      </c>
      <c r="E39" s="138" t="s">
        <v>146</v>
      </c>
      <c r="F39" s="138" t="s">
        <v>856</v>
      </c>
      <c r="G39" s="138" t="s">
        <v>357</v>
      </c>
      <c r="H39" s="138" t="s">
        <v>6</v>
      </c>
      <c r="I39" s="138" t="s">
        <v>6</v>
      </c>
      <c r="J39" s="138" t="s">
        <v>1121</v>
      </c>
      <c r="K39" s="138" t="s">
        <v>1143</v>
      </c>
      <c r="L39" s="138" t="s">
        <v>1144</v>
      </c>
      <c r="M39" s="138" t="s">
        <v>1144</v>
      </c>
      <c r="N39" s="138" t="s">
        <v>6</v>
      </c>
      <c r="O39" s="138" t="s">
        <v>3468</v>
      </c>
      <c r="P39" s="138" t="s">
        <v>2979</v>
      </c>
      <c r="Q39" s="138" t="s">
        <v>997</v>
      </c>
      <c r="R39" s="138" t="s">
        <v>6</v>
      </c>
      <c r="S39" s="138" t="s">
        <v>6</v>
      </c>
      <c r="T39" s="138" t="s">
        <v>6</v>
      </c>
    </row>
    <row r="40" spans="1:20">
      <c r="A40" s="138">
        <v>143229</v>
      </c>
      <c r="B40" s="138" t="s">
        <v>71</v>
      </c>
      <c r="C40" s="138" t="s">
        <v>791</v>
      </c>
      <c r="D40" s="138" t="s">
        <v>792</v>
      </c>
      <c r="E40" s="138" t="s">
        <v>145</v>
      </c>
      <c r="F40" s="138" t="s">
        <v>856</v>
      </c>
      <c r="G40" s="138" t="s">
        <v>358</v>
      </c>
      <c r="H40" s="138" t="s">
        <v>6</v>
      </c>
      <c r="I40" s="138" t="s">
        <v>6</v>
      </c>
      <c r="J40" s="138" t="s">
        <v>1147</v>
      </c>
      <c r="K40" s="138" t="s">
        <v>1148</v>
      </c>
      <c r="L40" s="138" t="s">
        <v>1149</v>
      </c>
      <c r="M40" s="138" t="s">
        <v>1150</v>
      </c>
      <c r="N40" s="138" t="s">
        <v>6</v>
      </c>
      <c r="O40" s="138" t="s">
        <v>3470</v>
      </c>
      <c r="P40" s="138" t="s">
        <v>1895</v>
      </c>
      <c r="Q40" s="138" t="s">
        <v>1797</v>
      </c>
      <c r="R40" s="138" t="s">
        <v>6</v>
      </c>
      <c r="S40" s="138" t="s">
        <v>6</v>
      </c>
      <c r="T40" s="138" t="s">
        <v>6</v>
      </c>
    </row>
    <row r="41" spans="1:20">
      <c r="A41" s="138">
        <v>143237</v>
      </c>
      <c r="B41" s="138" t="s">
        <v>2802</v>
      </c>
      <c r="C41" s="138" t="s">
        <v>791</v>
      </c>
      <c r="D41" s="138" t="s">
        <v>792</v>
      </c>
      <c r="E41" s="138" t="s">
        <v>146</v>
      </c>
      <c r="F41" s="138" t="s">
        <v>856</v>
      </c>
      <c r="G41" s="138" t="s">
        <v>359</v>
      </c>
      <c r="H41" s="138" t="s">
        <v>6</v>
      </c>
      <c r="I41" s="138" t="s">
        <v>6</v>
      </c>
      <c r="J41" s="138" t="s">
        <v>1066</v>
      </c>
      <c r="K41" s="138" t="s">
        <v>1152</v>
      </c>
      <c r="L41" s="138" t="s">
        <v>1153</v>
      </c>
      <c r="M41" s="138" t="s">
        <v>1154</v>
      </c>
      <c r="N41" s="138" t="s">
        <v>6</v>
      </c>
      <c r="O41" s="138" t="s">
        <v>3468</v>
      </c>
      <c r="P41" s="138" t="s">
        <v>3493</v>
      </c>
      <c r="Q41" s="138" t="s">
        <v>1791</v>
      </c>
      <c r="R41" s="138" t="s">
        <v>6</v>
      </c>
      <c r="S41" s="138" t="s">
        <v>6</v>
      </c>
      <c r="T41" s="138" t="s">
        <v>6</v>
      </c>
    </row>
    <row r="42" spans="1:20">
      <c r="A42" s="138">
        <v>143245</v>
      </c>
      <c r="B42" s="138" t="s">
        <v>3257</v>
      </c>
      <c r="C42" s="138" t="s">
        <v>791</v>
      </c>
      <c r="D42" s="138" t="s">
        <v>792</v>
      </c>
      <c r="E42" s="138" t="s">
        <v>146</v>
      </c>
      <c r="F42" s="138" t="s">
        <v>856</v>
      </c>
      <c r="G42" s="138" t="s">
        <v>360</v>
      </c>
      <c r="H42" s="138" t="s">
        <v>6</v>
      </c>
      <c r="I42" s="138" t="s">
        <v>6</v>
      </c>
      <c r="J42" s="138" t="s">
        <v>1157</v>
      </c>
      <c r="K42" s="138" t="s">
        <v>1158</v>
      </c>
      <c r="L42" s="138" t="s">
        <v>1159</v>
      </c>
      <c r="M42" s="138" t="s">
        <v>1160</v>
      </c>
      <c r="N42" s="138" t="s">
        <v>6</v>
      </c>
      <c r="O42" s="138" t="s">
        <v>3468</v>
      </c>
      <c r="P42" s="138" t="s">
        <v>3061</v>
      </c>
      <c r="Q42" s="138" t="s">
        <v>1777</v>
      </c>
      <c r="R42" s="138" t="s">
        <v>6</v>
      </c>
      <c r="S42" s="138" t="s">
        <v>6</v>
      </c>
      <c r="T42" s="138" t="s">
        <v>6</v>
      </c>
    </row>
    <row r="43" spans="1:20">
      <c r="A43" s="138">
        <v>143278</v>
      </c>
      <c r="B43" s="138" t="s">
        <v>22</v>
      </c>
      <c r="C43" s="138" t="s">
        <v>791</v>
      </c>
      <c r="D43" s="138" t="s">
        <v>792</v>
      </c>
      <c r="E43" s="138" t="s">
        <v>145</v>
      </c>
      <c r="F43" s="138" t="s">
        <v>856</v>
      </c>
      <c r="G43" s="138" t="s">
        <v>361</v>
      </c>
      <c r="H43" s="138" t="s">
        <v>6</v>
      </c>
      <c r="I43" s="138" t="s">
        <v>6</v>
      </c>
      <c r="J43" s="138" t="s">
        <v>1162</v>
      </c>
      <c r="K43" s="138" t="s">
        <v>1163</v>
      </c>
      <c r="L43" s="138" t="s">
        <v>1164</v>
      </c>
      <c r="M43" s="138" t="s">
        <v>1165</v>
      </c>
      <c r="N43" s="138" t="s">
        <v>6</v>
      </c>
      <c r="O43" s="138" t="s">
        <v>3470</v>
      </c>
      <c r="P43" s="138" t="s">
        <v>2866</v>
      </c>
      <c r="Q43" s="138" t="s">
        <v>997</v>
      </c>
      <c r="R43" s="138" t="s">
        <v>6</v>
      </c>
      <c r="S43" s="138" t="s">
        <v>6</v>
      </c>
      <c r="T43" s="138" t="s">
        <v>6</v>
      </c>
    </row>
    <row r="44" spans="1:20">
      <c r="A44" s="138">
        <v>143302</v>
      </c>
      <c r="B44" s="138" t="s">
        <v>18</v>
      </c>
      <c r="C44" s="138" t="s">
        <v>791</v>
      </c>
      <c r="D44" s="138" t="s">
        <v>792</v>
      </c>
      <c r="E44" s="138" t="s">
        <v>146</v>
      </c>
      <c r="F44" s="138" t="s">
        <v>856</v>
      </c>
      <c r="G44" s="138" t="s">
        <v>362</v>
      </c>
      <c r="H44" s="138" t="s">
        <v>6</v>
      </c>
      <c r="I44" s="138" t="s">
        <v>6</v>
      </c>
      <c r="J44" s="138" t="s">
        <v>1168</v>
      </c>
      <c r="K44" s="138" t="s">
        <v>1169</v>
      </c>
      <c r="L44" s="138" t="s">
        <v>1170</v>
      </c>
      <c r="M44" s="138" t="s">
        <v>1171</v>
      </c>
      <c r="N44" s="138" t="s">
        <v>6</v>
      </c>
      <c r="O44" s="138" t="s">
        <v>3468</v>
      </c>
      <c r="P44" s="138" t="s">
        <v>3078</v>
      </c>
      <c r="Q44" s="138" t="s">
        <v>997</v>
      </c>
      <c r="R44" s="138" t="s">
        <v>6</v>
      </c>
      <c r="S44" s="138" t="s">
        <v>6</v>
      </c>
      <c r="T44" s="138" t="s">
        <v>6</v>
      </c>
    </row>
    <row r="45" spans="1:20">
      <c r="A45" s="138">
        <v>143310</v>
      </c>
      <c r="B45" s="138" t="s">
        <v>20</v>
      </c>
      <c r="C45" s="138" t="s">
        <v>791</v>
      </c>
      <c r="D45" s="138" t="s">
        <v>792</v>
      </c>
      <c r="E45" s="138" t="s">
        <v>145</v>
      </c>
      <c r="F45" s="138" t="s">
        <v>856</v>
      </c>
      <c r="G45" s="138" t="s">
        <v>129</v>
      </c>
      <c r="H45" s="138" t="s">
        <v>6</v>
      </c>
      <c r="I45" s="138" t="s">
        <v>6</v>
      </c>
      <c r="J45" s="138" t="s">
        <v>1066</v>
      </c>
      <c r="K45" s="138" t="s">
        <v>1174</v>
      </c>
      <c r="L45" s="138" t="s">
        <v>1175</v>
      </c>
      <c r="M45" s="138" t="s">
        <v>1176</v>
      </c>
      <c r="N45" s="138" t="s">
        <v>6</v>
      </c>
      <c r="O45" s="138" t="s">
        <v>3470</v>
      </c>
      <c r="P45" s="138" t="s">
        <v>3494</v>
      </c>
      <c r="Q45" s="138" t="s">
        <v>997</v>
      </c>
      <c r="R45" s="138" t="s">
        <v>6</v>
      </c>
      <c r="S45" s="138" t="s">
        <v>6</v>
      </c>
      <c r="T45" s="138" t="s">
        <v>6</v>
      </c>
    </row>
    <row r="46" spans="1:20">
      <c r="A46" s="138">
        <v>143328</v>
      </c>
      <c r="B46" s="138" t="s">
        <v>70</v>
      </c>
      <c r="C46" s="138" t="s">
        <v>791</v>
      </c>
      <c r="D46" s="138" t="s">
        <v>792</v>
      </c>
      <c r="E46" s="138" t="s">
        <v>145</v>
      </c>
      <c r="F46" s="138" t="s">
        <v>856</v>
      </c>
      <c r="G46" s="138" t="s">
        <v>363</v>
      </c>
      <c r="H46" s="138" t="s">
        <v>6</v>
      </c>
      <c r="I46" s="138" t="s">
        <v>6</v>
      </c>
      <c r="J46" s="138" t="s">
        <v>944</v>
      </c>
      <c r="K46" s="138" t="s">
        <v>1179</v>
      </c>
      <c r="L46" s="138" t="s">
        <v>1180</v>
      </c>
      <c r="M46" s="138" t="s">
        <v>1181</v>
      </c>
      <c r="N46" s="138" t="s">
        <v>6</v>
      </c>
      <c r="O46" s="138" t="s">
        <v>3470</v>
      </c>
      <c r="P46" s="138" t="s">
        <v>3201</v>
      </c>
      <c r="Q46" s="138" t="s">
        <v>1797</v>
      </c>
      <c r="R46" s="138" t="s">
        <v>6</v>
      </c>
      <c r="S46" s="138" t="s">
        <v>6</v>
      </c>
      <c r="T46" s="138" t="s">
        <v>6</v>
      </c>
    </row>
    <row r="47" spans="1:20">
      <c r="A47" s="138">
        <v>143344</v>
      </c>
      <c r="B47" s="138" t="s">
        <v>16</v>
      </c>
      <c r="C47" s="138" t="s">
        <v>791</v>
      </c>
      <c r="D47" s="138" t="s">
        <v>792</v>
      </c>
      <c r="E47" s="138" t="s">
        <v>147</v>
      </c>
      <c r="F47" s="138" t="s">
        <v>856</v>
      </c>
      <c r="G47" s="138" t="s">
        <v>364</v>
      </c>
      <c r="H47" s="138" t="s">
        <v>6</v>
      </c>
      <c r="I47" s="138" t="s">
        <v>6</v>
      </c>
      <c r="J47" s="138" t="s">
        <v>1030</v>
      </c>
      <c r="K47" s="138" t="s">
        <v>1184</v>
      </c>
      <c r="L47" s="138" t="s">
        <v>1185</v>
      </c>
      <c r="M47" s="138" t="s">
        <v>1186</v>
      </c>
      <c r="N47" s="138" t="s">
        <v>6</v>
      </c>
      <c r="O47" s="138" t="s">
        <v>3473</v>
      </c>
      <c r="P47" s="138" t="s">
        <v>2710</v>
      </c>
      <c r="Q47" s="138" t="s">
        <v>997</v>
      </c>
      <c r="R47" s="138" t="s">
        <v>6</v>
      </c>
      <c r="S47" s="138" t="s">
        <v>6</v>
      </c>
      <c r="T47" s="138" t="s">
        <v>6</v>
      </c>
    </row>
    <row r="48" spans="1:20">
      <c r="A48" s="138">
        <v>143351</v>
      </c>
      <c r="B48" s="138" t="s">
        <v>1404</v>
      </c>
      <c r="C48" s="138" t="s">
        <v>791</v>
      </c>
      <c r="D48" s="138" t="s">
        <v>792</v>
      </c>
      <c r="E48" s="138" t="s">
        <v>146</v>
      </c>
      <c r="F48" s="138" t="s">
        <v>856</v>
      </c>
      <c r="G48" s="138" t="s">
        <v>365</v>
      </c>
      <c r="H48" s="138" t="s">
        <v>6</v>
      </c>
      <c r="I48" s="138" t="s">
        <v>6</v>
      </c>
      <c r="J48" s="138" t="s">
        <v>896</v>
      </c>
      <c r="K48" s="138" t="s">
        <v>1189</v>
      </c>
      <c r="L48" s="138" t="s">
        <v>1190</v>
      </c>
      <c r="M48" s="138" t="s">
        <v>1191</v>
      </c>
      <c r="N48" s="138" t="s">
        <v>6</v>
      </c>
      <c r="O48" s="138" t="s">
        <v>3468</v>
      </c>
      <c r="P48" s="138" t="s">
        <v>3495</v>
      </c>
      <c r="Q48" s="138" t="s">
        <v>3417</v>
      </c>
      <c r="R48" s="138" t="s">
        <v>6</v>
      </c>
      <c r="S48" s="138" t="s">
        <v>6</v>
      </c>
      <c r="T48" s="138" t="s">
        <v>6</v>
      </c>
    </row>
    <row r="49" spans="1:20">
      <c r="A49" s="138">
        <v>143369</v>
      </c>
      <c r="B49" s="138" t="s">
        <v>2072</v>
      </c>
      <c r="C49" s="138" t="s">
        <v>791</v>
      </c>
      <c r="D49" s="138" t="s">
        <v>792</v>
      </c>
      <c r="E49" s="138" t="s">
        <v>146</v>
      </c>
      <c r="F49" s="138" t="s">
        <v>856</v>
      </c>
      <c r="G49" s="138" t="s">
        <v>366</v>
      </c>
      <c r="H49" s="138" t="s">
        <v>6</v>
      </c>
      <c r="I49" s="138" t="s">
        <v>6</v>
      </c>
      <c r="J49" s="138" t="s">
        <v>1194</v>
      </c>
      <c r="K49" s="138" t="s">
        <v>1195</v>
      </c>
      <c r="L49" s="138" t="s">
        <v>1196</v>
      </c>
      <c r="M49" s="138" t="s">
        <v>1197</v>
      </c>
      <c r="N49" s="138" t="s">
        <v>6</v>
      </c>
      <c r="O49" s="138" t="s">
        <v>3468</v>
      </c>
      <c r="P49" s="138" t="s">
        <v>1285</v>
      </c>
      <c r="Q49" s="138" t="s">
        <v>997</v>
      </c>
      <c r="R49" s="138" t="s">
        <v>6</v>
      </c>
      <c r="S49" s="138" t="s">
        <v>6</v>
      </c>
      <c r="T49" s="138" t="s">
        <v>6</v>
      </c>
    </row>
    <row r="50" spans="1:20">
      <c r="A50" s="138">
        <v>143385</v>
      </c>
      <c r="B50" s="138" t="s">
        <v>932</v>
      </c>
      <c r="C50" s="138" t="s">
        <v>791</v>
      </c>
      <c r="D50" s="138" t="s">
        <v>792</v>
      </c>
      <c r="E50" s="138" t="s">
        <v>147</v>
      </c>
      <c r="F50" s="138" t="s">
        <v>856</v>
      </c>
      <c r="G50" s="138" t="s">
        <v>367</v>
      </c>
      <c r="H50" s="138" t="s">
        <v>6</v>
      </c>
      <c r="I50" s="138" t="s">
        <v>6</v>
      </c>
      <c r="J50" s="138" t="s">
        <v>1200</v>
      </c>
      <c r="K50" s="138" t="s">
        <v>1201</v>
      </c>
      <c r="L50" s="138" t="s">
        <v>1202</v>
      </c>
      <c r="M50" s="138" t="s">
        <v>1203</v>
      </c>
      <c r="N50" s="138" t="s">
        <v>6</v>
      </c>
      <c r="O50" s="138" t="s">
        <v>3473</v>
      </c>
      <c r="P50" s="138" t="s">
        <v>3496</v>
      </c>
      <c r="Q50" s="138" t="s">
        <v>1797</v>
      </c>
      <c r="R50" s="138" t="s">
        <v>6</v>
      </c>
      <c r="S50" s="138" t="s">
        <v>6</v>
      </c>
      <c r="T50" s="138" t="s">
        <v>6</v>
      </c>
    </row>
    <row r="51" spans="1:20">
      <c r="A51" s="138">
        <v>143393</v>
      </c>
      <c r="B51" s="138" t="s">
        <v>11</v>
      </c>
      <c r="C51" s="138" t="s">
        <v>791</v>
      </c>
      <c r="D51" s="138" t="s">
        <v>792</v>
      </c>
      <c r="E51" s="138" t="s">
        <v>146</v>
      </c>
      <c r="F51" s="138" t="s">
        <v>856</v>
      </c>
      <c r="G51" s="138" t="s">
        <v>368</v>
      </c>
      <c r="H51" s="138" t="s">
        <v>6</v>
      </c>
      <c r="I51" s="138" t="s">
        <v>6</v>
      </c>
      <c r="J51" s="138" t="s">
        <v>944</v>
      </c>
      <c r="K51" s="138" t="s">
        <v>1206</v>
      </c>
      <c r="L51" s="138" t="s">
        <v>1207</v>
      </c>
      <c r="M51" s="138" t="s">
        <v>1208</v>
      </c>
      <c r="N51" s="138" t="s">
        <v>6</v>
      </c>
      <c r="O51" s="138" t="s">
        <v>3468</v>
      </c>
      <c r="P51" s="138" t="s">
        <v>3497</v>
      </c>
      <c r="Q51" s="138" t="s">
        <v>997</v>
      </c>
      <c r="R51" s="138" t="s">
        <v>6</v>
      </c>
      <c r="S51" s="138" t="s">
        <v>6</v>
      </c>
      <c r="T51" s="138" t="s">
        <v>6</v>
      </c>
    </row>
    <row r="52" spans="1:20">
      <c r="A52" s="138">
        <v>143419</v>
      </c>
      <c r="B52" s="138" t="s">
        <v>52</v>
      </c>
      <c r="C52" s="138" t="s">
        <v>791</v>
      </c>
      <c r="D52" s="138" t="s">
        <v>792</v>
      </c>
      <c r="E52" s="138" t="s">
        <v>146</v>
      </c>
      <c r="F52" s="138" t="s">
        <v>856</v>
      </c>
      <c r="G52" s="138" t="s">
        <v>369</v>
      </c>
      <c r="H52" s="138" t="s">
        <v>6</v>
      </c>
      <c r="I52" s="138" t="s">
        <v>6</v>
      </c>
      <c r="J52" s="138" t="s">
        <v>1210</v>
      </c>
      <c r="K52" s="138" t="s">
        <v>1211</v>
      </c>
      <c r="L52" s="138" t="s">
        <v>1212</v>
      </c>
      <c r="M52" s="138" t="s">
        <v>1212</v>
      </c>
      <c r="N52" s="138" t="s">
        <v>6</v>
      </c>
      <c r="O52" s="138" t="s">
        <v>3468</v>
      </c>
      <c r="P52" s="138" t="s">
        <v>1570</v>
      </c>
      <c r="Q52" s="138" t="s">
        <v>997</v>
      </c>
      <c r="R52" s="138" t="s">
        <v>6</v>
      </c>
      <c r="S52" s="138" t="s">
        <v>6</v>
      </c>
      <c r="T52" s="138" t="s">
        <v>6</v>
      </c>
    </row>
    <row r="53" spans="1:20">
      <c r="A53" s="138">
        <v>143427</v>
      </c>
      <c r="B53" s="138" t="s">
        <v>25</v>
      </c>
      <c r="C53" s="138" t="s">
        <v>791</v>
      </c>
      <c r="D53" s="138" t="s">
        <v>792</v>
      </c>
      <c r="E53" s="138" t="s">
        <v>146</v>
      </c>
      <c r="F53" s="138" t="s">
        <v>856</v>
      </c>
      <c r="G53" s="138" t="s">
        <v>370</v>
      </c>
      <c r="H53" s="138" t="s">
        <v>6</v>
      </c>
      <c r="I53" s="138" t="s">
        <v>6</v>
      </c>
      <c r="J53" s="138" t="s">
        <v>1214</v>
      </c>
      <c r="K53" s="138" t="s">
        <v>1215</v>
      </c>
      <c r="L53" s="138" t="s">
        <v>1216</v>
      </c>
      <c r="M53" s="138" t="s">
        <v>1217</v>
      </c>
      <c r="N53" s="138" t="s">
        <v>6</v>
      </c>
      <c r="O53" s="138" t="s">
        <v>3468</v>
      </c>
      <c r="P53" s="138" t="s">
        <v>3498</v>
      </c>
      <c r="Q53" s="138" t="s">
        <v>997</v>
      </c>
      <c r="R53" s="138" t="s">
        <v>6</v>
      </c>
      <c r="S53" s="138" t="s">
        <v>6</v>
      </c>
      <c r="T53" s="138" t="s">
        <v>6</v>
      </c>
    </row>
    <row r="54" spans="1:20">
      <c r="A54" s="138">
        <v>143450</v>
      </c>
      <c r="B54" s="138" t="s">
        <v>30</v>
      </c>
      <c r="C54" s="138" t="s">
        <v>791</v>
      </c>
      <c r="D54" s="138" t="s">
        <v>792</v>
      </c>
      <c r="E54" s="138" t="s">
        <v>147</v>
      </c>
      <c r="F54" s="138" t="s">
        <v>856</v>
      </c>
      <c r="G54" s="138" t="s">
        <v>371</v>
      </c>
      <c r="H54" s="138" t="s">
        <v>6</v>
      </c>
      <c r="I54" s="138" t="s">
        <v>6</v>
      </c>
      <c r="J54" s="138" t="s">
        <v>1219</v>
      </c>
      <c r="K54" s="138" t="s">
        <v>1220</v>
      </c>
      <c r="L54" s="138" t="s">
        <v>1221</v>
      </c>
      <c r="M54" s="138" t="s">
        <v>1222</v>
      </c>
      <c r="N54" s="138" t="s">
        <v>6</v>
      </c>
      <c r="O54" s="138" t="s">
        <v>3473</v>
      </c>
      <c r="P54" s="138" t="s">
        <v>3499</v>
      </c>
      <c r="Q54" s="138" t="s">
        <v>997</v>
      </c>
      <c r="R54" s="138" t="s">
        <v>6</v>
      </c>
      <c r="S54" s="138" t="s">
        <v>6</v>
      </c>
      <c r="T54" s="138" t="s">
        <v>6</v>
      </c>
    </row>
    <row r="55" spans="1:20">
      <c r="A55" s="138">
        <v>143484</v>
      </c>
      <c r="B55" s="138" t="s">
        <v>1054</v>
      </c>
      <c r="C55" s="138" t="s">
        <v>791</v>
      </c>
      <c r="D55" s="138" t="s">
        <v>792</v>
      </c>
      <c r="E55" s="138" t="s">
        <v>146</v>
      </c>
      <c r="F55" s="138" t="s">
        <v>856</v>
      </c>
      <c r="G55" s="138" t="s">
        <v>372</v>
      </c>
      <c r="H55" s="138" t="s">
        <v>6</v>
      </c>
      <c r="I55" s="138" t="s">
        <v>6</v>
      </c>
      <c r="J55" s="138" t="s">
        <v>1225</v>
      </c>
      <c r="K55" s="138" t="s">
        <v>1226</v>
      </c>
      <c r="L55" s="138" t="s">
        <v>1227</v>
      </c>
      <c r="M55" s="138" t="s">
        <v>1228</v>
      </c>
      <c r="N55" s="138" t="s">
        <v>6</v>
      </c>
      <c r="O55" s="138" t="s">
        <v>3468</v>
      </c>
      <c r="P55" s="138" t="s">
        <v>3500</v>
      </c>
      <c r="Q55" s="138" t="s">
        <v>1771</v>
      </c>
      <c r="R55" s="138" t="s">
        <v>6</v>
      </c>
      <c r="S55" s="138" t="s">
        <v>6</v>
      </c>
      <c r="T55" s="138" t="s">
        <v>6</v>
      </c>
    </row>
    <row r="56" spans="1:20">
      <c r="A56" s="138">
        <v>143492</v>
      </c>
      <c r="B56" s="138" t="s">
        <v>62</v>
      </c>
      <c r="C56" s="138" t="s">
        <v>791</v>
      </c>
      <c r="D56" s="138" t="s">
        <v>792</v>
      </c>
      <c r="E56" s="138" t="s">
        <v>146</v>
      </c>
      <c r="F56" s="138" t="s">
        <v>856</v>
      </c>
      <c r="G56" s="138" t="s">
        <v>373</v>
      </c>
      <c r="H56" s="138" t="s">
        <v>6</v>
      </c>
      <c r="I56" s="138" t="s">
        <v>6</v>
      </c>
      <c r="J56" s="138" t="s">
        <v>1231</v>
      </c>
      <c r="K56" s="138" t="s">
        <v>1232</v>
      </c>
      <c r="L56" s="138" t="s">
        <v>1233</v>
      </c>
      <c r="M56" s="138" t="s">
        <v>1234</v>
      </c>
      <c r="N56" s="138" t="s">
        <v>6</v>
      </c>
      <c r="O56" s="138" t="s">
        <v>3468</v>
      </c>
      <c r="P56" s="138" t="s">
        <v>2181</v>
      </c>
      <c r="Q56" s="138" t="s">
        <v>997</v>
      </c>
      <c r="R56" s="138" t="s">
        <v>6</v>
      </c>
      <c r="S56" s="138" t="s">
        <v>6</v>
      </c>
      <c r="T56" s="138" t="s">
        <v>6</v>
      </c>
    </row>
    <row r="57" spans="1:20">
      <c r="A57" s="138">
        <v>143526</v>
      </c>
      <c r="B57" s="138" t="s">
        <v>2050</v>
      </c>
      <c r="C57" s="138" t="s">
        <v>791</v>
      </c>
      <c r="D57" s="138" t="s">
        <v>792</v>
      </c>
      <c r="E57" s="138" t="s">
        <v>146</v>
      </c>
      <c r="F57" s="138" t="s">
        <v>856</v>
      </c>
      <c r="G57" s="138" t="s">
        <v>374</v>
      </c>
      <c r="H57" s="138" t="s">
        <v>6</v>
      </c>
      <c r="I57" s="138" t="s">
        <v>6</v>
      </c>
      <c r="J57" s="138" t="s">
        <v>1066</v>
      </c>
      <c r="K57" s="138" t="s">
        <v>1237</v>
      </c>
      <c r="L57" s="138" t="s">
        <v>1238</v>
      </c>
      <c r="M57" s="138" t="s">
        <v>1239</v>
      </c>
      <c r="N57" s="138" t="s">
        <v>6</v>
      </c>
      <c r="O57" s="138" t="s">
        <v>3468</v>
      </c>
      <c r="P57" s="138" t="s">
        <v>3501</v>
      </c>
      <c r="Q57" s="138" t="s">
        <v>2257</v>
      </c>
      <c r="R57" s="138" t="s">
        <v>6</v>
      </c>
      <c r="S57" s="138" t="s">
        <v>6</v>
      </c>
      <c r="T57" s="138" t="s">
        <v>6</v>
      </c>
    </row>
    <row r="58" spans="1:20">
      <c r="A58" s="138">
        <v>143542</v>
      </c>
      <c r="B58" s="138" t="s">
        <v>998</v>
      </c>
      <c r="C58" s="138" t="s">
        <v>791</v>
      </c>
      <c r="D58" s="138" t="s">
        <v>792</v>
      </c>
      <c r="E58" s="138" t="s">
        <v>146</v>
      </c>
      <c r="F58" s="138" t="s">
        <v>856</v>
      </c>
      <c r="G58" s="138" t="s">
        <v>375</v>
      </c>
      <c r="H58" s="138" t="s">
        <v>6</v>
      </c>
      <c r="I58" s="138" t="s">
        <v>6</v>
      </c>
      <c r="J58" s="138" t="s">
        <v>1241</v>
      </c>
      <c r="K58" s="138" t="s">
        <v>1242</v>
      </c>
      <c r="L58" s="138" t="s">
        <v>1243</v>
      </c>
      <c r="M58" s="138" t="s">
        <v>1244</v>
      </c>
      <c r="N58" s="138" t="s">
        <v>6</v>
      </c>
      <c r="O58" s="138" t="s">
        <v>3468</v>
      </c>
      <c r="P58" s="138" t="s">
        <v>3502</v>
      </c>
      <c r="Q58" s="138" t="s">
        <v>1482</v>
      </c>
      <c r="R58" s="138" t="s">
        <v>6</v>
      </c>
      <c r="S58" s="138" t="s">
        <v>6</v>
      </c>
      <c r="T58" s="138" t="s">
        <v>6</v>
      </c>
    </row>
    <row r="59" spans="1:20">
      <c r="A59" s="138">
        <v>143575</v>
      </c>
      <c r="B59" s="138" t="s">
        <v>964</v>
      </c>
      <c r="C59" s="138" t="s">
        <v>791</v>
      </c>
      <c r="D59" s="138" t="s">
        <v>792</v>
      </c>
      <c r="E59" s="138" t="s">
        <v>146</v>
      </c>
      <c r="F59" s="138" t="s">
        <v>856</v>
      </c>
      <c r="G59" s="138" t="s">
        <v>376</v>
      </c>
      <c r="H59" s="138" t="s">
        <v>6</v>
      </c>
      <c r="I59" s="138" t="s">
        <v>6</v>
      </c>
      <c r="J59" s="138" t="s">
        <v>1247</v>
      </c>
      <c r="K59" s="138" t="s">
        <v>1248</v>
      </c>
      <c r="L59" s="138" t="s">
        <v>1249</v>
      </c>
      <c r="M59" s="138" t="s">
        <v>1250</v>
      </c>
      <c r="N59" s="138" t="s">
        <v>6</v>
      </c>
      <c r="O59" s="138" t="s">
        <v>3468</v>
      </c>
      <c r="P59" s="138" t="s">
        <v>3503</v>
      </c>
      <c r="Q59" s="138" t="s">
        <v>997</v>
      </c>
      <c r="R59" s="138" t="s">
        <v>6</v>
      </c>
      <c r="S59" s="138" t="s">
        <v>6</v>
      </c>
      <c r="T59" s="138" t="s">
        <v>6</v>
      </c>
    </row>
    <row r="60" spans="1:20">
      <c r="A60" s="138">
        <v>143583</v>
      </c>
      <c r="B60" s="138" t="s">
        <v>2807</v>
      </c>
      <c r="C60" s="138" t="s">
        <v>791</v>
      </c>
      <c r="D60" s="138" t="s">
        <v>792</v>
      </c>
      <c r="E60" s="138" t="s">
        <v>147</v>
      </c>
      <c r="F60" s="138" t="s">
        <v>856</v>
      </c>
      <c r="G60" s="138" t="s">
        <v>377</v>
      </c>
      <c r="H60" s="138" t="s">
        <v>6</v>
      </c>
      <c r="I60" s="138" t="s">
        <v>6</v>
      </c>
      <c r="J60" s="138" t="s">
        <v>1088</v>
      </c>
      <c r="K60" s="138" t="s">
        <v>1253</v>
      </c>
      <c r="L60" s="138" t="s">
        <v>1254</v>
      </c>
      <c r="M60" s="138" t="s">
        <v>1255</v>
      </c>
      <c r="N60" s="138" t="s">
        <v>6</v>
      </c>
      <c r="O60" s="138" t="s">
        <v>3473</v>
      </c>
      <c r="P60" s="138" t="s">
        <v>3284</v>
      </c>
      <c r="Q60" s="138" t="s">
        <v>1777</v>
      </c>
      <c r="R60" s="138" t="s">
        <v>6</v>
      </c>
      <c r="S60" s="138" t="s">
        <v>6</v>
      </c>
      <c r="T60" s="138" t="s">
        <v>6</v>
      </c>
    </row>
    <row r="61" spans="1:20">
      <c r="A61" s="138">
        <v>143617</v>
      </c>
      <c r="B61" s="138" t="s">
        <v>46</v>
      </c>
      <c r="C61" s="138" t="s">
        <v>791</v>
      </c>
      <c r="D61" s="138" t="s">
        <v>792</v>
      </c>
      <c r="E61" s="138" t="s">
        <v>146</v>
      </c>
      <c r="F61" s="138" t="s">
        <v>856</v>
      </c>
      <c r="G61" s="138" t="s">
        <v>378</v>
      </c>
      <c r="H61" s="138" t="s">
        <v>6</v>
      </c>
      <c r="I61" s="138" t="s">
        <v>6</v>
      </c>
      <c r="J61" s="138" t="s">
        <v>1258</v>
      </c>
      <c r="K61" s="138" t="s">
        <v>1259</v>
      </c>
      <c r="L61" s="138" t="s">
        <v>1260</v>
      </c>
      <c r="M61" s="138" t="s">
        <v>1261</v>
      </c>
      <c r="N61" s="138" t="s">
        <v>6</v>
      </c>
      <c r="O61" s="138" t="s">
        <v>3468</v>
      </c>
      <c r="P61" s="138" t="s">
        <v>3504</v>
      </c>
      <c r="Q61" s="138" t="s">
        <v>997</v>
      </c>
      <c r="R61" s="138" t="s">
        <v>6</v>
      </c>
      <c r="S61" s="138" t="s">
        <v>6</v>
      </c>
      <c r="T61" s="138" t="s">
        <v>6</v>
      </c>
    </row>
    <row r="62" spans="1:20">
      <c r="A62" s="138">
        <v>143625</v>
      </c>
      <c r="B62" s="138" t="s">
        <v>63</v>
      </c>
      <c r="C62" s="138" t="s">
        <v>791</v>
      </c>
      <c r="D62" s="138" t="s">
        <v>792</v>
      </c>
      <c r="E62" s="138" t="s">
        <v>146</v>
      </c>
      <c r="F62" s="138" t="s">
        <v>856</v>
      </c>
      <c r="G62" s="138" t="s">
        <v>379</v>
      </c>
      <c r="H62" s="138" t="s">
        <v>6</v>
      </c>
      <c r="I62" s="138" t="s">
        <v>6</v>
      </c>
      <c r="J62" s="138" t="s">
        <v>1264</v>
      </c>
      <c r="K62" s="138" t="s">
        <v>1265</v>
      </c>
      <c r="L62" s="138" t="s">
        <v>1266</v>
      </c>
      <c r="M62" s="138" t="s">
        <v>1267</v>
      </c>
      <c r="N62" s="138" t="s">
        <v>6</v>
      </c>
      <c r="O62" s="138" t="s">
        <v>3468</v>
      </c>
      <c r="P62" s="138" t="s">
        <v>3505</v>
      </c>
      <c r="Q62" s="138" t="s">
        <v>997</v>
      </c>
      <c r="R62" s="138" t="s">
        <v>6</v>
      </c>
      <c r="S62" s="138" t="s">
        <v>6</v>
      </c>
      <c r="T62" s="138" t="s">
        <v>6</v>
      </c>
    </row>
    <row r="63" spans="1:20">
      <c r="A63" s="138">
        <v>143633</v>
      </c>
      <c r="B63" s="138" t="s">
        <v>13</v>
      </c>
      <c r="C63" s="138" t="s">
        <v>791</v>
      </c>
      <c r="D63" s="138" t="s">
        <v>792</v>
      </c>
      <c r="E63" s="138" t="s">
        <v>146</v>
      </c>
      <c r="F63" s="138" t="s">
        <v>856</v>
      </c>
      <c r="G63" s="138" t="s">
        <v>380</v>
      </c>
      <c r="H63" s="138" t="s">
        <v>6</v>
      </c>
      <c r="I63" s="138" t="s">
        <v>6</v>
      </c>
      <c r="J63" s="138" t="s">
        <v>1270</v>
      </c>
      <c r="K63" s="138" t="s">
        <v>1271</v>
      </c>
      <c r="L63" s="138" t="s">
        <v>1272</v>
      </c>
      <c r="M63" s="138" t="s">
        <v>1273</v>
      </c>
      <c r="N63" s="138" t="s">
        <v>6</v>
      </c>
      <c r="O63" s="138" t="s">
        <v>3468</v>
      </c>
      <c r="P63" s="138" t="s">
        <v>3506</v>
      </c>
      <c r="Q63" s="138" t="s">
        <v>997</v>
      </c>
      <c r="R63" s="138" t="s">
        <v>6</v>
      </c>
      <c r="S63" s="138" t="s">
        <v>6</v>
      </c>
      <c r="T63" s="138" t="s">
        <v>6</v>
      </c>
    </row>
    <row r="64" spans="1:20">
      <c r="A64" s="138">
        <v>143708</v>
      </c>
      <c r="B64" s="138" t="s">
        <v>42</v>
      </c>
      <c r="C64" s="138" t="s">
        <v>791</v>
      </c>
      <c r="D64" s="138" t="s">
        <v>792</v>
      </c>
      <c r="E64" s="138" t="s">
        <v>146</v>
      </c>
      <c r="F64" s="138" t="s">
        <v>856</v>
      </c>
      <c r="G64" s="138" t="s">
        <v>383</v>
      </c>
      <c r="H64" s="138" t="s">
        <v>6</v>
      </c>
      <c r="I64" s="138" t="s">
        <v>6</v>
      </c>
      <c r="J64" s="138" t="s">
        <v>1286</v>
      </c>
      <c r="K64" s="138" t="s">
        <v>1287</v>
      </c>
      <c r="L64" s="138" t="s">
        <v>1288</v>
      </c>
      <c r="M64" s="138" t="s">
        <v>1288</v>
      </c>
      <c r="N64" s="138" t="s">
        <v>6</v>
      </c>
      <c r="O64" s="138" t="s">
        <v>3468</v>
      </c>
      <c r="P64" s="138" t="s">
        <v>3507</v>
      </c>
      <c r="Q64" s="138" t="s">
        <v>997</v>
      </c>
      <c r="R64" s="138" t="s">
        <v>6</v>
      </c>
      <c r="S64" s="138" t="s">
        <v>6</v>
      </c>
      <c r="T64" s="138" t="s">
        <v>6</v>
      </c>
    </row>
    <row r="65" spans="1:20">
      <c r="A65" s="138">
        <v>143716</v>
      </c>
      <c r="B65" s="138" t="s">
        <v>2849</v>
      </c>
      <c r="C65" s="138" t="s">
        <v>791</v>
      </c>
      <c r="D65" s="138" t="s">
        <v>792</v>
      </c>
      <c r="E65" s="138" t="s">
        <v>146</v>
      </c>
      <c r="F65" s="138" t="s">
        <v>856</v>
      </c>
      <c r="G65" s="138" t="s">
        <v>384</v>
      </c>
      <c r="H65" s="138" t="s">
        <v>6</v>
      </c>
      <c r="I65" s="138" t="s">
        <v>6</v>
      </c>
      <c r="J65" s="138" t="s">
        <v>902</v>
      </c>
      <c r="K65" s="138" t="s">
        <v>1291</v>
      </c>
      <c r="L65" s="138" t="s">
        <v>1292</v>
      </c>
      <c r="M65" s="138" t="s">
        <v>1293</v>
      </c>
      <c r="N65" s="138" t="s">
        <v>6</v>
      </c>
      <c r="O65" s="138" t="s">
        <v>3468</v>
      </c>
      <c r="P65" s="138" t="s">
        <v>3508</v>
      </c>
      <c r="Q65" s="138" t="s">
        <v>997</v>
      </c>
      <c r="R65" s="138" t="s">
        <v>6</v>
      </c>
      <c r="S65" s="138" t="s">
        <v>6</v>
      </c>
      <c r="T65" s="138" t="s">
        <v>6</v>
      </c>
    </row>
    <row r="66" spans="1:20">
      <c r="A66" s="138">
        <v>143724</v>
      </c>
      <c r="B66" s="138" t="s">
        <v>3394</v>
      </c>
      <c r="C66" s="138" t="s">
        <v>791</v>
      </c>
      <c r="D66" s="138" t="s">
        <v>792</v>
      </c>
      <c r="E66" s="138" t="s">
        <v>146</v>
      </c>
      <c r="F66" s="138" t="s">
        <v>856</v>
      </c>
      <c r="G66" s="138" t="s">
        <v>385</v>
      </c>
      <c r="H66" s="138" t="s">
        <v>6</v>
      </c>
      <c r="I66" s="138" t="s">
        <v>6</v>
      </c>
      <c r="J66" s="138" t="s">
        <v>1296</v>
      </c>
      <c r="K66" s="138" t="s">
        <v>1297</v>
      </c>
      <c r="L66" s="138" t="s">
        <v>1298</v>
      </c>
      <c r="M66" s="138" t="s">
        <v>1299</v>
      </c>
      <c r="N66" s="138" t="s">
        <v>6</v>
      </c>
      <c r="O66" s="138" t="s">
        <v>3468</v>
      </c>
      <c r="P66" s="138" t="s">
        <v>2399</v>
      </c>
      <c r="Q66" s="138" t="s">
        <v>997</v>
      </c>
      <c r="R66" s="138" t="s">
        <v>6</v>
      </c>
      <c r="S66" s="138" t="s">
        <v>6</v>
      </c>
      <c r="T66" s="138" t="s">
        <v>6</v>
      </c>
    </row>
    <row r="67" spans="1:20">
      <c r="A67" s="138">
        <v>143740</v>
      </c>
      <c r="B67" s="138" t="s">
        <v>58</v>
      </c>
      <c r="C67" s="138" t="s">
        <v>791</v>
      </c>
      <c r="D67" s="138" t="s">
        <v>792</v>
      </c>
      <c r="E67" s="138" t="s">
        <v>145</v>
      </c>
      <c r="F67" s="138" t="s">
        <v>856</v>
      </c>
      <c r="G67" s="138" t="s">
        <v>386</v>
      </c>
      <c r="H67" s="138" t="s">
        <v>6</v>
      </c>
      <c r="I67" s="138" t="s">
        <v>6</v>
      </c>
      <c r="J67" s="138" t="s">
        <v>1302</v>
      </c>
      <c r="K67" s="138" t="s">
        <v>1303</v>
      </c>
      <c r="L67" s="138" t="s">
        <v>1304</v>
      </c>
      <c r="M67" s="138" t="s">
        <v>1305</v>
      </c>
      <c r="N67" s="138" t="s">
        <v>6</v>
      </c>
      <c r="O67" s="138" t="s">
        <v>3470</v>
      </c>
      <c r="P67" s="138" t="s">
        <v>3152</v>
      </c>
      <c r="Q67" s="138" t="s">
        <v>997</v>
      </c>
      <c r="R67" s="138" t="s">
        <v>6</v>
      </c>
      <c r="S67" s="138" t="s">
        <v>6</v>
      </c>
      <c r="T67" s="138" t="s">
        <v>6</v>
      </c>
    </row>
    <row r="68" spans="1:20">
      <c r="A68" s="138">
        <v>143765</v>
      </c>
      <c r="B68" s="138" t="s">
        <v>3388</v>
      </c>
      <c r="C68" s="138" t="s">
        <v>791</v>
      </c>
      <c r="D68" s="138" t="s">
        <v>792</v>
      </c>
      <c r="E68" s="138" t="s">
        <v>146</v>
      </c>
      <c r="F68" s="138" t="s">
        <v>856</v>
      </c>
      <c r="G68" s="138" t="s">
        <v>387</v>
      </c>
      <c r="H68" s="138" t="s">
        <v>6</v>
      </c>
      <c r="I68" s="138" t="s">
        <v>6</v>
      </c>
      <c r="J68" s="138" t="s">
        <v>1307</v>
      </c>
      <c r="K68" s="138" t="s">
        <v>1308</v>
      </c>
      <c r="L68" s="138" t="s">
        <v>1309</v>
      </c>
      <c r="M68" s="138" t="s">
        <v>1310</v>
      </c>
      <c r="N68" s="138" t="s">
        <v>6</v>
      </c>
      <c r="O68" s="138" t="s">
        <v>3468</v>
      </c>
      <c r="P68" s="138" t="s">
        <v>3509</v>
      </c>
      <c r="Q68" s="138" t="s">
        <v>997</v>
      </c>
      <c r="R68" s="138" t="s">
        <v>6</v>
      </c>
      <c r="S68" s="138" t="s">
        <v>6</v>
      </c>
      <c r="T68" s="138" t="s">
        <v>6</v>
      </c>
    </row>
    <row r="69" spans="1:20">
      <c r="A69" s="138">
        <v>143773</v>
      </c>
      <c r="B69" s="138" t="s">
        <v>69</v>
      </c>
      <c r="C69" s="138" t="s">
        <v>791</v>
      </c>
      <c r="D69" s="138" t="s">
        <v>792</v>
      </c>
      <c r="E69" s="138" t="s">
        <v>147</v>
      </c>
      <c r="F69" s="138" t="s">
        <v>856</v>
      </c>
      <c r="G69" s="138" t="s">
        <v>388</v>
      </c>
      <c r="H69" s="138" t="s">
        <v>6</v>
      </c>
      <c r="I69" s="138" t="s">
        <v>6</v>
      </c>
      <c r="J69" s="138" t="s">
        <v>1313</v>
      </c>
      <c r="K69" s="138" t="s">
        <v>1314</v>
      </c>
      <c r="L69" s="138" t="s">
        <v>1315</v>
      </c>
      <c r="M69" s="138" t="s">
        <v>1316</v>
      </c>
      <c r="N69" s="138" t="s">
        <v>6</v>
      </c>
      <c r="O69" s="138" t="s">
        <v>3473</v>
      </c>
      <c r="P69" s="138" t="s">
        <v>3510</v>
      </c>
      <c r="Q69" s="138" t="s">
        <v>997</v>
      </c>
      <c r="R69" s="138" t="s">
        <v>6</v>
      </c>
      <c r="S69" s="138" t="s">
        <v>6</v>
      </c>
      <c r="T69" s="138" t="s">
        <v>6</v>
      </c>
    </row>
    <row r="70" spans="1:20">
      <c r="A70" s="138">
        <v>143781</v>
      </c>
      <c r="B70" s="138" t="s">
        <v>72</v>
      </c>
      <c r="C70" s="138" t="s">
        <v>791</v>
      </c>
      <c r="D70" s="138" t="s">
        <v>792</v>
      </c>
      <c r="E70" s="138" t="s">
        <v>145</v>
      </c>
      <c r="F70" s="138" t="s">
        <v>856</v>
      </c>
      <c r="G70" s="138" t="s">
        <v>389</v>
      </c>
      <c r="H70" s="138" t="s">
        <v>6</v>
      </c>
      <c r="I70" s="138" t="s">
        <v>6</v>
      </c>
      <c r="J70" s="138" t="s">
        <v>1318</v>
      </c>
      <c r="K70" s="138" t="s">
        <v>1319</v>
      </c>
      <c r="L70" s="138" t="s">
        <v>1320</v>
      </c>
      <c r="M70" s="138" t="s">
        <v>1321</v>
      </c>
      <c r="N70" s="138" t="s">
        <v>6</v>
      </c>
      <c r="O70" s="138" t="s">
        <v>3470</v>
      </c>
      <c r="P70" s="138" t="s">
        <v>2059</v>
      </c>
      <c r="Q70" s="138" t="s">
        <v>2257</v>
      </c>
      <c r="R70" s="138" t="s">
        <v>6</v>
      </c>
      <c r="S70" s="138" t="s">
        <v>6</v>
      </c>
      <c r="T70" s="138" t="s">
        <v>6</v>
      </c>
    </row>
    <row r="71" spans="1:20">
      <c r="A71" s="138">
        <v>143815</v>
      </c>
      <c r="B71" s="138" t="s">
        <v>45</v>
      </c>
      <c r="C71" s="138" t="s">
        <v>791</v>
      </c>
      <c r="D71" s="138" t="s">
        <v>792</v>
      </c>
      <c r="E71" s="138" t="s">
        <v>146</v>
      </c>
      <c r="F71" s="138" t="s">
        <v>856</v>
      </c>
      <c r="G71" s="138" t="s">
        <v>391</v>
      </c>
      <c r="H71" s="138" t="s">
        <v>6</v>
      </c>
      <c r="I71" s="138" t="s">
        <v>6</v>
      </c>
      <c r="J71" s="138" t="s">
        <v>1329</v>
      </c>
      <c r="K71" s="138" t="s">
        <v>1330</v>
      </c>
      <c r="L71" s="138" t="s">
        <v>1331</v>
      </c>
      <c r="M71" s="138" t="s">
        <v>1332</v>
      </c>
      <c r="N71" s="138" t="s">
        <v>6</v>
      </c>
      <c r="O71" s="138" t="s">
        <v>3468</v>
      </c>
      <c r="P71" s="138" t="s">
        <v>3511</v>
      </c>
      <c r="Q71" s="138" t="s">
        <v>997</v>
      </c>
      <c r="R71" s="138" t="s">
        <v>6</v>
      </c>
      <c r="S71" s="138" t="s">
        <v>6</v>
      </c>
      <c r="T71" s="138" t="s">
        <v>6</v>
      </c>
    </row>
    <row r="72" spans="1:20">
      <c r="A72" s="138">
        <v>143823</v>
      </c>
      <c r="B72" s="138" t="s">
        <v>33</v>
      </c>
      <c r="C72" s="138" t="s">
        <v>791</v>
      </c>
      <c r="D72" s="138" t="s">
        <v>792</v>
      </c>
      <c r="E72" s="138" t="s">
        <v>147</v>
      </c>
      <c r="F72" s="138" t="s">
        <v>856</v>
      </c>
      <c r="G72" s="138" t="s">
        <v>392</v>
      </c>
      <c r="H72" s="138" t="s">
        <v>6</v>
      </c>
      <c r="I72" s="138" t="s">
        <v>6</v>
      </c>
      <c r="J72" s="138" t="s">
        <v>1334</v>
      </c>
      <c r="K72" s="138" t="s">
        <v>1335</v>
      </c>
      <c r="L72" s="138" t="s">
        <v>1336</v>
      </c>
      <c r="M72" s="138" t="s">
        <v>1337</v>
      </c>
      <c r="N72" s="138" t="s">
        <v>6</v>
      </c>
      <c r="O72" s="138" t="s">
        <v>3473</v>
      </c>
      <c r="P72" s="138" t="s">
        <v>3416</v>
      </c>
      <c r="Q72" s="138" t="s">
        <v>997</v>
      </c>
      <c r="R72" s="138" t="s">
        <v>6</v>
      </c>
      <c r="S72" s="138" t="s">
        <v>6</v>
      </c>
      <c r="T72" s="138" t="s">
        <v>6</v>
      </c>
    </row>
    <row r="73" spans="1:20">
      <c r="A73" s="138">
        <v>143864</v>
      </c>
      <c r="B73" s="138" t="s">
        <v>40</v>
      </c>
      <c r="C73" s="138" t="s">
        <v>791</v>
      </c>
      <c r="D73" s="138" t="s">
        <v>792</v>
      </c>
      <c r="E73" s="138" t="s">
        <v>147</v>
      </c>
      <c r="F73" s="138" t="s">
        <v>856</v>
      </c>
      <c r="G73" s="138" t="s">
        <v>394</v>
      </c>
      <c r="H73" s="138" t="s">
        <v>6</v>
      </c>
      <c r="I73" s="138" t="s">
        <v>6</v>
      </c>
      <c r="J73" s="138" t="s">
        <v>1346</v>
      </c>
      <c r="K73" s="138" t="s">
        <v>1347</v>
      </c>
      <c r="L73" s="138" t="s">
        <v>1348</v>
      </c>
      <c r="M73" s="138" t="s">
        <v>1349</v>
      </c>
      <c r="N73" s="138" t="s">
        <v>6</v>
      </c>
      <c r="O73" s="138" t="s">
        <v>3473</v>
      </c>
      <c r="P73" s="138" t="s">
        <v>3512</v>
      </c>
      <c r="Q73" s="138" t="s">
        <v>997</v>
      </c>
      <c r="R73" s="138" t="s">
        <v>6</v>
      </c>
      <c r="S73" s="138" t="s">
        <v>6</v>
      </c>
      <c r="T73" s="138" t="s">
        <v>6</v>
      </c>
    </row>
    <row r="74" spans="1:20">
      <c r="A74" s="138">
        <v>143930</v>
      </c>
      <c r="B74" s="138" t="s">
        <v>75</v>
      </c>
      <c r="C74" s="138" t="s">
        <v>791</v>
      </c>
      <c r="D74" s="138" t="s">
        <v>792</v>
      </c>
      <c r="E74" s="138" t="s">
        <v>145</v>
      </c>
      <c r="F74" s="138" t="s">
        <v>856</v>
      </c>
      <c r="G74" s="138" t="s">
        <v>396</v>
      </c>
      <c r="H74" s="138" t="s">
        <v>6</v>
      </c>
      <c r="I74" s="138" t="s">
        <v>6</v>
      </c>
      <c r="J74" s="138" t="s">
        <v>1357</v>
      </c>
      <c r="K74" s="138" t="s">
        <v>1358</v>
      </c>
      <c r="L74" s="138" t="s">
        <v>1359</v>
      </c>
      <c r="M74" s="138" t="s">
        <v>1360</v>
      </c>
      <c r="N74" s="138" t="s">
        <v>6</v>
      </c>
      <c r="O74" s="138" t="s">
        <v>3470</v>
      </c>
      <c r="P74" s="138" t="s">
        <v>3513</v>
      </c>
      <c r="Q74" s="138" t="s">
        <v>1482</v>
      </c>
      <c r="R74" s="138" t="s">
        <v>6</v>
      </c>
      <c r="S74" s="138" t="s">
        <v>6</v>
      </c>
      <c r="T74" s="138" t="s">
        <v>6</v>
      </c>
    </row>
    <row r="75" spans="1:20">
      <c r="A75" s="138">
        <v>143948</v>
      </c>
      <c r="B75" s="138" t="s">
        <v>73</v>
      </c>
      <c r="C75" s="138" t="s">
        <v>791</v>
      </c>
      <c r="D75" s="138" t="s">
        <v>792</v>
      </c>
      <c r="E75" s="138" t="s">
        <v>146</v>
      </c>
      <c r="F75" s="138" t="s">
        <v>856</v>
      </c>
      <c r="G75" s="138" t="s">
        <v>397</v>
      </c>
      <c r="H75" s="138" t="s">
        <v>6</v>
      </c>
      <c r="I75" s="138" t="s">
        <v>6</v>
      </c>
      <c r="J75" s="138" t="s">
        <v>1362</v>
      </c>
      <c r="K75" s="138" t="s">
        <v>1363</v>
      </c>
      <c r="L75" s="138" t="s">
        <v>1364</v>
      </c>
      <c r="M75" s="138" t="s">
        <v>1365</v>
      </c>
      <c r="N75" s="138" t="s">
        <v>6</v>
      </c>
      <c r="O75" s="138" t="s">
        <v>3468</v>
      </c>
      <c r="P75" s="138" t="s">
        <v>3514</v>
      </c>
      <c r="Q75" s="138" t="s">
        <v>997</v>
      </c>
      <c r="R75" s="138" t="s">
        <v>6</v>
      </c>
      <c r="S75" s="138" t="s">
        <v>6</v>
      </c>
      <c r="T75" s="138" t="s">
        <v>6</v>
      </c>
    </row>
    <row r="76" spans="1:20">
      <c r="A76" s="138">
        <v>143963</v>
      </c>
      <c r="B76" s="138" t="s">
        <v>932</v>
      </c>
      <c r="C76" s="138" t="s">
        <v>791</v>
      </c>
      <c r="D76" s="138" t="s">
        <v>792</v>
      </c>
      <c r="E76" s="138" t="s">
        <v>146</v>
      </c>
      <c r="F76" s="138" t="s">
        <v>856</v>
      </c>
      <c r="G76" s="138" t="s">
        <v>398</v>
      </c>
      <c r="H76" s="138" t="s">
        <v>6</v>
      </c>
      <c r="I76" s="138" t="s">
        <v>6</v>
      </c>
      <c r="J76" s="138" t="s">
        <v>1368</v>
      </c>
      <c r="K76" s="138" t="s">
        <v>1369</v>
      </c>
      <c r="L76" s="138" t="s">
        <v>1370</v>
      </c>
      <c r="M76" s="138" t="s">
        <v>1371</v>
      </c>
      <c r="N76" s="138" t="s">
        <v>6</v>
      </c>
      <c r="O76" s="138" t="s">
        <v>3468</v>
      </c>
      <c r="P76" s="138" t="s">
        <v>3515</v>
      </c>
      <c r="Q76" s="138" t="s">
        <v>997</v>
      </c>
      <c r="R76" s="138" t="s">
        <v>6</v>
      </c>
      <c r="S76" s="138" t="s">
        <v>6</v>
      </c>
      <c r="T76" s="138" t="s">
        <v>6</v>
      </c>
    </row>
    <row r="77" spans="1:20">
      <c r="A77" s="138">
        <v>143989</v>
      </c>
      <c r="B77" s="138" t="s">
        <v>23</v>
      </c>
      <c r="C77" s="138" t="s">
        <v>791</v>
      </c>
      <c r="D77" s="138" t="s">
        <v>792</v>
      </c>
      <c r="E77" s="138" t="s">
        <v>145</v>
      </c>
      <c r="F77" s="138" t="s">
        <v>856</v>
      </c>
      <c r="G77" s="138" t="s">
        <v>399</v>
      </c>
      <c r="H77" s="138" t="s">
        <v>6</v>
      </c>
      <c r="I77" s="138" t="s">
        <v>6</v>
      </c>
      <c r="J77" s="138" t="s">
        <v>1373</v>
      </c>
      <c r="K77" s="138" t="s">
        <v>1374</v>
      </c>
      <c r="L77" s="138" t="s">
        <v>1375</v>
      </c>
      <c r="M77" s="138" t="s">
        <v>1376</v>
      </c>
      <c r="N77" s="138" t="s">
        <v>6</v>
      </c>
      <c r="O77" s="138" t="s">
        <v>3470</v>
      </c>
      <c r="P77" s="138" t="s">
        <v>1022</v>
      </c>
      <c r="Q77" s="138" t="s">
        <v>997</v>
      </c>
      <c r="R77" s="138" t="s">
        <v>6</v>
      </c>
      <c r="S77" s="138" t="s">
        <v>6</v>
      </c>
      <c r="T77" s="138" t="s">
        <v>6</v>
      </c>
    </row>
    <row r="78" spans="1:20">
      <c r="A78" s="138">
        <v>143997</v>
      </c>
      <c r="B78" s="138" t="s">
        <v>3296</v>
      </c>
      <c r="C78" s="138" t="s">
        <v>791</v>
      </c>
      <c r="D78" s="138" t="s">
        <v>792</v>
      </c>
      <c r="E78" s="138" t="s">
        <v>146</v>
      </c>
      <c r="F78" s="138" t="s">
        <v>856</v>
      </c>
      <c r="G78" s="138" t="s">
        <v>400</v>
      </c>
      <c r="H78" s="138" t="s">
        <v>6</v>
      </c>
      <c r="I78" s="138" t="s">
        <v>6</v>
      </c>
      <c r="J78" s="138" t="s">
        <v>876</v>
      </c>
      <c r="K78" s="138" t="s">
        <v>1378</v>
      </c>
      <c r="L78" s="138" t="s">
        <v>1379</v>
      </c>
      <c r="M78" s="138" t="s">
        <v>1379</v>
      </c>
      <c r="N78" s="138" t="s">
        <v>6</v>
      </c>
      <c r="O78" s="138" t="s">
        <v>3468</v>
      </c>
      <c r="P78" s="138" t="s">
        <v>3516</v>
      </c>
      <c r="Q78" s="138" t="s">
        <v>1339</v>
      </c>
      <c r="R78" s="138" t="s">
        <v>6</v>
      </c>
      <c r="S78" s="138" t="s">
        <v>6</v>
      </c>
      <c r="T78" s="138" t="s">
        <v>6</v>
      </c>
    </row>
    <row r="79" spans="1:20">
      <c r="A79" s="138">
        <v>144003</v>
      </c>
      <c r="B79" s="138" t="s">
        <v>39</v>
      </c>
      <c r="C79" s="138" t="s">
        <v>791</v>
      </c>
      <c r="D79" s="138" t="s">
        <v>792</v>
      </c>
      <c r="E79" s="138" t="s">
        <v>145</v>
      </c>
      <c r="F79" s="138" t="s">
        <v>856</v>
      </c>
      <c r="G79" s="138" t="s">
        <v>401</v>
      </c>
      <c r="H79" s="138" t="s">
        <v>6</v>
      </c>
      <c r="I79" s="138" t="s">
        <v>6</v>
      </c>
      <c r="J79" s="138" t="s">
        <v>1382</v>
      </c>
      <c r="K79" s="138" t="s">
        <v>1383</v>
      </c>
      <c r="L79" s="138" t="s">
        <v>1384</v>
      </c>
      <c r="M79" s="138" t="s">
        <v>1385</v>
      </c>
      <c r="N79" s="138" t="s">
        <v>6</v>
      </c>
      <c r="O79" s="138" t="s">
        <v>3470</v>
      </c>
      <c r="P79" s="138" t="s">
        <v>3517</v>
      </c>
      <c r="Q79" s="138" t="s">
        <v>997</v>
      </c>
      <c r="R79" s="138" t="s">
        <v>6</v>
      </c>
      <c r="S79" s="138" t="s">
        <v>6</v>
      </c>
      <c r="T79" s="138" t="s">
        <v>6</v>
      </c>
    </row>
    <row r="80" spans="1:20">
      <c r="A80" s="138">
        <v>144037</v>
      </c>
      <c r="B80" s="138" t="s">
        <v>21</v>
      </c>
      <c r="C80" s="138" t="s">
        <v>791</v>
      </c>
      <c r="D80" s="138" t="s">
        <v>792</v>
      </c>
      <c r="E80" s="138" t="s">
        <v>145</v>
      </c>
      <c r="F80" s="138" t="s">
        <v>856</v>
      </c>
      <c r="G80" s="138" t="s">
        <v>402</v>
      </c>
      <c r="H80" s="138" t="s">
        <v>6</v>
      </c>
      <c r="I80" s="138" t="s">
        <v>6</v>
      </c>
      <c r="J80" s="138" t="s">
        <v>896</v>
      </c>
      <c r="K80" s="138" t="s">
        <v>1387</v>
      </c>
      <c r="L80" s="138" t="s">
        <v>1388</v>
      </c>
      <c r="M80" s="138" t="s">
        <v>1389</v>
      </c>
      <c r="N80" s="138" t="s">
        <v>6</v>
      </c>
      <c r="O80" s="138" t="s">
        <v>3470</v>
      </c>
      <c r="P80" s="138" t="s">
        <v>3518</v>
      </c>
      <c r="Q80" s="138" t="s">
        <v>997</v>
      </c>
      <c r="R80" s="138" t="s">
        <v>6</v>
      </c>
      <c r="S80" s="138" t="s">
        <v>6</v>
      </c>
      <c r="T80" s="138" t="s">
        <v>6</v>
      </c>
    </row>
    <row r="81" spans="1:20">
      <c r="A81" s="138">
        <v>144045</v>
      </c>
      <c r="B81" s="138" t="s">
        <v>980</v>
      </c>
      <c r="C81" s="138" t="s">
        <v>791</v>
      </c>
      <c r="D81" s="138" t="s">
        <v>792</v>
      </c>
      <c r="E81" s="138" t="s">
        <v>147</v>
      </c>
      <c r="F81" s="138" t="s">
        <v>856</v>
      </c>
      <c r="G81" s="138" t="s">
        <v>403</v>
      </c>
      <c r="H81" s="138" t="s">
        <v>6</v>
      </c>
      <c r="I81" s="138" t="s">
        <v>6</v>
      </c>
      <c r="J81" s="138" t="s">
        <v>1083</v>
      </c>
      <c r="K81" s="138" t="s">
        <v>1391</v>
      </c>
      <c r="L81" s="138" t="s">
        <v>1392</v>
      </c>
      <c r="M81" s="138" t="s">
        <v>1393</v>
      </c>
      <c r="N81" s="138" t="s">
        <v>6</v>
      </c>
      <c r="O81" s="138" t="s">
        <v>3473</v>
      </c>
      <c r="P81" s="138" t="s">
        <v>1585</v>
      </c>
      <c r="Q81" s="138" t="s">
        <v>2257</v>
      </c>
      <c r="R81" s="138" t="s">
        <v>6</v>
      </c>
      <c r="S81" s="138" t="s">
        <v>6</v>
      </c>
      <c r="T81" s="138" t="s">
        <v>6</v>
      </c>
    </row>
    <row r="82" spans="1:20">
      <c r="A82" s="138">
        <v>144078</v>
      </c>
      <c r="B82" s="138" t="s">
        <v>21</v>
      </c>
      <c r="C82" s="138" t="s">
        <v>791</v>
      </c>
      <c r="D82" s="138" t="s">
        <v>792</v>
      </c>
      <c r="E82" s="138" t="s">
        <v>147</v>
      </c>
      <c r="F82" s="138" t="s">
        <v>856</v>
      </c>
      <c r="G82" s="138" t="s">
        <v>404</v>
      </c>
      <c r="H82" s="138" t="s">
        <v>6</v>
      </c>
      <c r="I82" s="138" t="s">
        <v>6</v>
      </c>
      <c r="J82" s="138" t="s">
        <v>1157</v>
      </c>
      <c r="K82" s="138" t="s">
        <v>1396</v>
      </c>
      <c r="L82" s="138" t="s">
        <v>1397</v>
      </c>
      <c r="M82" s="138" t="s">
        <v>1398</v>
      </c>
      <c r="N82" s="138" t="s">
        <v>6</v>
      </c>
      <c r="O82" s="138" t="s">
        <v>3473</v>
      </c>
      <c r="P82" s="138" t="s">
        <v>3519</v>
      </c>
      <c r="Q82" s="138" t="s">
        <v>997</v>
      </c>
      <c r="R82" s="138" t="s">
        <v>6</v>
      </c>
      <c r="S82" s="138" t="s">
        <v>6</v>
      </c>
      <c r="T82" s="138" t="s">
        <v>6</v>
      </c>
    </row>
    <row r="83" spans="1:20">
      <c r="A83" s="138">
        <v>144110</v>
      </c>
      <c r="B83" s="138" t="s">
        <v>2060</v>
      </c>
      <c r="C83" s="138" t="s">
        <v>791</v>
      </c>
      <c r="D83" s="138" t="s">
        <v>792</v>
      </c>
      <c r="E83" s="138" t="s">
        <v>146</v>
      </c>
      <c r="F83" s="138" t="s">
        <v>856</v>
      </c>
      <c r="G83" s="138" t="s">
        <v>406</v>
      </c>
      <c r="H83" s="138" t="s">
        <v>6</v>
      </c>
      <c r="I83" s="138" t="s">
        <v>6</v>
      </c>
      <c r="J83" s="138" t="s">
        <v>1405</v>
      </c>
      <c r="K83" s="138" t="s">
        <v>1406</v>
      </c>
      <c r="L83" s="138" t="s">
        <v>1407</v>
      </c>
      <c r="M83" s="138" t="s">
        <v>1408</v>
      </c>
      <c r="N83" s="138" t="s">
        <v>6</v>
      </c>
      <c r="O83" s="138" t="s">
        <v>3468</v>
      </c>
      <c r="P83" s="138" t="s">
        <v>2237</v>
      </c>
      <c r="Q83" s="138" t="s">
        <v>997</v>
      </c>
      <c r="R83" s="138" t="s">
        <v>6</v>
      </c>
      <c r="S83" s="138" t="s">
        <v>6</v>
      </c>
      <c r="T83" s="138" t="s">
        <v>6</v>
      </c>
    </row>
    <row r="84" spans="1:20">
      <c r="A84" s="138">
        <v>144136</v>
      </c>
      <c r="B84" s="138" t="s">
        <v>9</v>
      </c>
      <c r="C84" s="138" t="s">
        <v>791</v>
      </c>
      <c r="D84" s="138" t="s">
        <v>792</v>
      </c>
      <c r="E84" s="138" t="s">
        <v>145</v>
      </c>
      <c r="F84" s="138" t="s">
        <v>856</v>
      </c>
      <c r="G84" s="138" t="s">
        <v>408</v>
      </c>
      <c r="H84" s="138" t="s">
        <v>6</v>
      </c>
      <c r="I84" s="138" t="s">
        <v>6</v>
      </c>
      <c r="J84" s="138" t="s">
        <v>1415</v>
      </c>
      <c r="K84" s="138" t="s">
        <v>1416</v>
      </c>
      <c r="L84" s="138" t="s">
        <v>1417</v>
      </c>
      <c r="M84" s="138" t="s">
        <v>1418</v>
      </c>
      <c r="N84" s="138" t="s">
        <v>6</v>
      </c>
      <c r="O84" s="138" t="s">
        <v>3470</v>
      </c>
      <c r="P84" s="138" t="s">
        <v>3520</v>
      </c>
      <c r="Q84" s="138" t="s">
        <v>997</v>
      </c>
      <c r="R84" s="138" t="s">
        <v>6</v>
      </c>
      <c r="S84" s="138" t="s">
        <v>6</v>
      </c>
      <c r="T84" s="138" t="s">
        <v>6</v>
      </c>
    </row>
    <row r="85" spans="1:20">
      <c r="A85" s="138">
        <v>144144</v>
      </c>
      <c r="B85" s="138" t="s">
        <v>1116</v>
      </c>
      <c r="C85" s="138" t="s">
        <v>791</v>
      </c>
      <c r="D85" s="138" t="s">
        <v>792</v>
      </c>
      <c r="E85" s="138" t="s">
        <v>146</v>
      </c>
      <c r="F85" s="138" t="s">
        <v>856</v>
      </c>
      <c r="G85" s="138" t="s">
        <v>409</v>
      </c>
      <c r="H85" s="138" t="s">
        <v>6</v>
      </c>
      <c r="I85" s="138" t="s">
        <v>6</v>
      </c>
      <c r="J85" s="138" t="s">
        <v>1382</v>
      </c>
      <c r="K85" s="138" t="s">
        <v>1421</v>
      </c>
      <c r="L85" s="138" t="s">
        <v>1422</v>
      </c>
      <c r="M85" s="138" t="s">
        <v>1423</v>
      </c>
      <c r="N85" s="138" t="s">
        <v>6</v>
      </c>
      <c r="O85" s="138" t="s">
        <v>3468</v>
      </c>
      <c r="P85" s="138" t="s">
        <v>2405</v>
      </c>
      <c r="Q85" s="138" t="s">
        <v>997</v>
      </c>
      <c r="R85" s="138" t="s">
        <v>6</v>
      </c>
      <c r="S85" s="138" t="s">
        <v>6</v>
      </c>
      <c r="T85" s="138" t="s">
        <v>6</v>
      </c>
    </row>
    <row r="86" spans="1:20">
      <c r="A86" s="138">
        <v>144169</v>
      </c>
      <c r="B86" s="138" t="s">
        <v>83</v>
      </c>
      <c r="C86" s="138" t="s">
        <v>791</v>
      </c>
      <c r="D86" s="138" t="s">
        <v>792</v>
      </c>
      <c r="E86" s="138" t="s">
        <v>147</v>
      </c>
      <c r="F86" s="138" t="s">
        <v>856</v>
      </c>
      <c r="G86" s="138" t="s">
        <v>410</v>
      </c>
      <c r="H86" s="138" t="s">
        <v>6</v>
      </c>
      <c r="I86" s="138" t="s">
        <v>6</v>
      </c>
      <c r="J86" s="138" t="s">
        <v>1030</v>
      </c>
      <c r="K86" s="138" t="s">
        <v>1425</v>
      </c>
      <c r="L86" s="138" t="s">
        <v>1426</v>
      </c>
      <c r="M86" s="138" t="s">
        <v>1427</v>
      </c>
      <c r="N86" s="138" t="s">
        <v>6</v>
      </c>
      <c r="O86" s="138" t="s">
        <v>3473</v>
      </c>
      <c r="P86" s="138" t="s">
        <v>1939</v>
      </c>
      <c r="Q86" s="138" t="s">
        <v>3430</v>
      </c>
      <c r="R86" s="138" t="s">
        <v>6</v>
      </c>
      <c r="S86" s="138" t="s">
        <v>6</v>
      </c>
      <c r="T86" s="138" t="s">
        <v>6</v>
      </c>
    </row>
    <row r="87" spans="1:20">
      <c r="A87" s="138">
        <v>144193</v>
      </c>
      <c r="B87" s="138" t="s">
        <v>17</v>
      </c>
      <c r="C87" s="138" t="s">
        <v>791</v>
      </c>
      <c r="D87" s="138" t="s">
        <v>792</v>
      </c>
      <c r="E87" s="138" t="s">
        <v>147</v>
      </c>
      <c r="F87" s="138" t="s">
        <v>856</v>
      </c>
      <c r="G87" s="138" t="s">
        <v>412</v>
      </c>
      <c r="H87" s="138" t="s">
        <v>6</v>
      </c>
      <c r="I87" s="138" t="s">
        <v>6</v>
      </c>
      <c r="J87" s="138" t="s">
        <v>876</v>
      </c>
      <c r="K87" s="138" t="s">
        <v>1432</v>
      </c>
      <c r="L87" s="138" t="s">
        <v>1433</v>
      </c>
      <c r="M87" s="138" t="s">
        <v>1434</v>
      </c>
      <c r="N87" s="138" t="s">
        <v>6</v>
      </c>
      <c r="O87" s="138" t="s">
        <v>3473</v>
      </c>
      <c r="P87" s="138" t="s">
        <v>3521</v>
      </c>
      <c r="Q87" s="138" t="s">
        <v>997</v>
      </c>
      <c r="R87" s="138" t="s">
        <v>6</v>
      </c>
      <c r="S87" s="138" t="s">
        <v>6</v>
      </c>
      <c r="T87" s="138" t="s">
        <v>6</v>
      </c>
    </row>
    <row r="88" spans="1:20">
      <c r="A88" s="138">
        <v>144201</v>
      </c>
      <c r="B88" s="138" t="s">
        <v>44</v>
      </c>
      <c r="C88" s="138" t="s">
        <v>791</v>
      </c>
      <c r="D88" s="138" t="s">
        <v>792</v>
      </c>
      <c r="E88" s="138" t="s">
        <v>146</v>
      </c>
      <c r="F88" s="138" t="s">
        <v>856</v>
      </c>
      <c r="G88" s="138" t="s">
        <v>413</v>
      </c>
      <c r="H88" s="138" t="s">
        <v>6</v>
      </c>
      <c r="I88" s="138" t="s">
        <v>6</v>
      </c>
      <c r="J88" s="138" t="s">
        <v>959</v>
      </c>
      <c r="K88" s="138" t="s">
        <v>1436</v>
      </c>
      <c r="L88" s="138" t="s">
        <v>1437</v>
      </c>
      <c r="M88" s="138" t="s">
        <v>1438</v>
      </c>
      <c r="N88" s="138" t="s">
        <v>6</v>
      </c>
      <c r="O88" s="138" t="s">
        <v>3468</v>
      </c>
      <c r="P88" s="138" t="s">
        <v>2579</v>
      </c>
      <c r="Q88" s="138" t="s">
        <v>997</v>
      </c>
      <c r="R88" s="138" t="s">
        <v>6</v>
      </c>
      <c r="S88" s="138" t="s">
        <v>6</v>
      </c>
      <c r="T88" s="138" t="s">
        <v>6</v>
      </c>
    </row>
    <row r="89" spans="1:20">
      <c r="A89" s="138">
        <v>144227</v>
      </c>
      <c r="B89" s="138" t="s">
        <v>68</v>
      </c>
      <c r="C89" s="138" t="s">
        <v>791</v>
      </c>
      <c r="D89" s="138" t="s">
        <v>792</v>
      </c>
      <c r="E89" s="138" t="s">
        <v>147</v>
      </c>
      <c r="F89" s="138" t="s">
        <v>856</v>
      </c>
      <c r="G89" s="138" t="s">
        <v>414</v>
      </c>
      <c r="H89" s="138" t="s">
        <v>6</v>
      </c>
      <c r="I89" s="138" t="s">
        <v>6</v>
      </c>
      <c r="J89" s="138" t="s">
        <v>1441</v>
      </c>
      <c r="K89" s="138" t="s">
        <v>1442</v>
      </c>
      <c r="L89" s="138" t="s">
        <v>1443</v>
      </c>
      <c r="M89" s="138" t="s">
        <v>1444</v>
      </c>
      <c r="N89" s="138" t="s">
        <v>6</v>
      </c>
      <c r="O89" s="138" t="s">
        <v>3473</v>
      </c>
      <c r="P89" s="138" t="s">
        <v>3522</v>
      </c>
      <c r="Q89" s="138" t="s">
        <v>997</v>
      </c>
      <c r="R89" s="138" t="s">
        <v>6</v>
      </c>
      <c r="S89" s="138" t="s">
        <v>6</v>
      </c>
      <c r="T89" s="138" t="s">
        <v>6</v>
      </c>
    </row>
    <row r="90" spans="1:20">
      <c r="A90" s="138">
        <v>144243</v>
      </c>
      <c r="B90" s="138" t="s">
        <v>40</v>
      </c>
      <c r="C90" s="138" t="s">
        <v>791</v>
      </c>
      <c r="D90" s="138" t="s">
        <v>792</v>
      </c>
      <c r="E90" s="138" t="s">
        <v>145</v>
      </c>
      <c r="F90" s="138" t="s">
        <v>856</v>
      </c>
      <c r="G90" s="138" t="s">
        <v>416</v>
      </c>
      <c r="H90" s="138" t="s">
        <v>6</v>
      </c>
      <c r="I90" s="138" t="s">
        <v>6</v>
      </c>
      <c r="J90" s="138" t="s">
        <v>876</v>
      </c>
      <c r="K90" s="138" t="s">
        <v>1451</v>
      </c>
      <c r="L90" s="138" t="s">
        <v>1452</v>
      </c>
      <c r="M90" s="138" t="s">
        <v>1453</v>
      </c>
      <c r="N90" s="138" t="s">
        <v>6</v>
      </c>
      <c r="O90" s="138" t="s">
        <v>3470</v>
      </c>
      <c r="P90" s="138" t="s">
        <v>3523</v>
      </c>
      <c r="Q90" s="138" t="s">
        <v>997</v>
      </c>
      <c r="R90" s="138" t="s">
        <v>6</v>
      </c>
      <c r="S90" s="138" t="s">
        <v>6</v>
      </c>
      <c r="T90" s="138" t="s">
        <v>6</v>
      </c>
    </row>
    <row r="91" spans="1:20">
      <c r="A91" s="138">
        <v>144250</v>
      </c>
      <c r="B91" s="138" t="s">
        <v>1872</v>
      </c>
      <c r="C91" s="138" t="s">
        <v>791</v>
      </c>
      <c r="D91" s="138" t="s">
        <v>792</v>
      </c>
      <c r="E91" s="138" t="s">
        <v>146</v>
      </c>
      <c r="F91" s="138" t="s">
        <v>856</v>
      </c>
      <c r="G91" s="138" t="s">
        <v>417</v>
      </c>
      <c r="H91" s="138" t="s">
        <v>6</v>
      </c>
      <c r="I91" s="138" t="s">
        <v>6</v>
      </c>
      <c r="J91" s="138" t="s">
        <v>902</v>
      </c>
      <c r="K91" s="138" t="s">
        <v>1456</v>
      </c>
      <c r="L91" s="138" t="s">
        <v>1457</v>
      </c>
      <c r="M91" s="138" t="s">
        <v>1458</v>
      </c>
      <c r="N91" s="138" t="s">
        <v>6</v>
      </c>
      <c r="O91" s="138" t="s">
        <v>3468</v>
      </c>
      <c r="P91" s="138" t="s">
        <v>1654</v>
      </c>
      <c r="Q91" s="138" t="s">
        <v>997</v>
      </c>
      <c r="R91" s="138" t="s">
        <v>6</v>
      </c>
      <c r="S91" s="138" t="s">
        <v>6</v>
      </c>
      <c r="T91" s="138" t="s">
        <v>6</v>
      </c>
    </row>
    <row r="92" spans="1:20">
      <c r="A92" s="138">
        <v>144268</v>
      </c>
      <c r="B92" s="138" t="s">
        <v>48</v>
      </c>
      <c r="C92" s="138" t="s">
        <v>791</v>
      </c>
      <c r="D92" s="138" t="s">
        <v>792</v>
      </c>
      <c r="E92" s="138" t="s">
        <v>147</v>
      </c>
      <c r="F92" s="138" t="s">
        <v>856</v>
      </c>
      <c r="G92" s="138" t="s">
        <v>418</v>
      </c>
      <c r="H92" s="138" t="s">
        <v>6</v>
      </c>
      <c r="I92" s="138" t="s">
        <v>6</v>
      </c>
      <c r="J92" s="138" t="s">
        <v>896</v>
      </c>
      <c r="K92" s="138" t="s">
        <v>1461</v>
      </c>
      <c r="L92" s="138" t="s">
        <v>1462</v>
      </c>
      <c r="M92" s="138" t="s">
        <v>1463</v>
      </c>
      <c r="N92" s="138" t="s">
        <v>6</v>
      </c>
      <c r="O92" s="138" t="s">
        <v>3473</v>
      </c>
      <c r="P92" s="138" t="s">
        <v>1859</v>
      </c>
      <c r="Q92" s="138" t="s">
        <v>997</v>
      </c>
      <c r="R92" s="138" t="s">
        <v>6</v>
      </c>
      <c r="S92" s="138" t="s">
        <v>6</v>
      </c>
      <c r="T92" s="138" t="s">
        <v>6</v>
      </c>
    </row>
    <row r="93" spans="1:20">
      <c r="A93" s="138">
        <v>144276</v>
      </c>
      <c r="B93" s="138" t="s">
        <v>2269</v>
      </c>
      <c r="C93" s="138" t="s">
        <v>791</v>
      </c>
      <c r="D93" s="138" t="s">
        <v>792</v>
      </c>
      <c r="E93" s="138" t="s">
        <v>146</v>
      </c>
      <c r="F93" s="138" t="s">
        <v>856</v>
      </c>
      <c r="G93" s="138" t="s">
        <v>419</v>
      </c>
      <c r="H93" s="138" t="s">
        <v>6</v>
      </c>
      <c r="I93" s="138" t="s">
        <v>6</v>
      </c>
      <c r="J93" s="138" t="s">
        <v>1465</v>
      </c>
      <c r="K93" s="138" t="s">
        <v>1466</v>
      </c>
      <c r="L93" s="138" t="s">
        <v>1467</v>
      </c>
      <c r="M93" s="138" t="s">
        <v>1468</v>
      </c>
      <c r="N93" s="138" t="s">
        <v>6</v>
      </c>
      <c r="O93" s="138" t="s">
        <v>3468</v>
      </c>
      <c r="P93" s="138" t="s">
        <v>1130</v>
      </c>
      <c r="Q93" s="138" t="s">
        <v>1771</v>
      </c>
      <c r="R93" s="138" t="s">
        <v>6</v>
      </c>
      <c r="S93" s="138" t="s">
        <v>6</v>
      </c>
      <c r="T93" s="138" t="s">
        <v>6</v>
      </c>
    </row>
    <row r="94" spans="1:20">
      <c r="A94" s="138">
        <v>144284</v>
      </c>
      <c r="B94" s="138" t="s">
        <v>9</v>
      </c>
      <c r="C94" s="138" t="s">
        <v>791</v>
      </c>
      <c r="D94" s="138" t="s">
        <v>792</v>
      </c>
      <c r="E94" s="138" t="s">
        <v>147</v>
      </c>
      <c r="F94" s="138" t="s">
        <v>856</v>
      </c>
      <c r="G94" s="138" t="s">
        <v>420</v>
      </c>
      <c r="H94" s="138" t="s">
        <v>6</v>
      </c>
      <c r="I94" s="138" t="s">
        <v>6</v>
      </c>
      <c r="J94" s="138" t="s">
        <v>1121</v>
      </c>
      <c r="K94" s="138" t="s">
        <v>1470</v>
      </c>
      <c r="L94" s="138" t="s">
        <v>1471</v>
      </c>
      <c r="M94" s="138" t="s">
        <v>1472</v>
      </c>
      <c r="N94" s="138" t="s">
        <v>6</v>
      </c>
      <c r="O94" s="138" t="s">
        <v>3473</v>
      </c>
      <c r="P94" s="138" t="s">
        <v>1300</v>
      </c>
      <c r="Q94" s="138" t="s">
        <v>997</v>
      </c>
      <c r="R94" s="138" t="s">
        <v>6</v>
      </c>
      <c r="S94" s="138" t="s">
        <v>6</v>
      </c>
      <c r="T94" s="138" t="s">
        <v>6</v>
      </c>
    </row>
    <row r="95" spans="1:20">
      <c r="A95" s="138">
        <v>144292</v>
      </c>
      <c r="B95" s="138" t="s">
        <v>45</v>
      </c>
      <c r="C95" s="138" t="s">
        <v>791</v>
      </c>
      <c r="D95" s="138" t="s">
        <v>792</v>
      </c>
      <c r="E95" s="138" t="s">
        <v>147</v>
      </c>
      <c r="F95" s="138" t="s">
        <v>856</v>
      </c>
      <c r="G95" s="138" t="s">
        <v>421</v>
      </c>
      <c r="H95" s="138" t="s">
        <v>6</v>
      </c>
      <c r="I95" s="138" t="s">
        <v>6</v>
      </c>
      <c r="J95" s="138" t="s">
        <v>876</v>
      </c>
      <c r="K95" s="138" t="s">
        <v>1475</v>
      </c>
      <c r="L95" s="138" t="s">
        <v>1476</v>
      </c>
      <c r="M95" s="138" t="s">
        <v>1477</v>
      </c>
      <c r="N95" s="138" t="s">
        <v>6</v>
      </c>
      <c r="O95" s="138" t="s">
        <v>3473</v>
      </c>
      <c r="P95" s="138" t="s">
        <v>3319</v>
      </c>
      <c r="Q95" s="138" t="s">
        <v>997</v>
      </c>
      <c r="R95" s="138" t="s">
        <v>6</v>
      </c>
      <c r="S95" s="138" t="s">
        <v>6</v>
      </c>
      <c r="T95" s="138" t="s">
        <v>6</v>
      </c>
    </row>
    <row r="96" spans="1:20">
      <c r="A96" s="138">
        <v>144318</v>
      </c>
      <c r="B96" s="138" t="s">
        <v>2861</v>
      </c>
      <c r="C96" s="138" t="s">
        <v>791</v>
      </c>
      <c r="D96" s="138" t="s">
        <v>792</v>
      </c>
      <c r="E96" s="138" t="s">
        <v>146</v>
      </c>
      <c r="F96" s="138" t="s">
        <v>856</v>
      </c>
      <c r="G96" s="138" t="s">
        <v>422</v>
      </c>
      <c r="H96" s="138" t="s">
        <v>6</v>
      </c>
      <c r="I96" s="138" t="s">
        <v>6</v>
      </c>
      <c r="J96" s="138" t="s">
        <v>1037</v>
      </c>
      <c r="K96" s="138" t="s">
        <v>1479</v>
      </c>
      <c r="L96" s="138" t="s">
        <v>1480</v>
      </c>
      <c r="M96" s="138" t="s">
        <v>1481</v>
      </c>
      <c r="N96" s="138" t="s">
        <v>6</v>
      </c>
      <c r="O96" s="138" t="s">
        <v>3468</v>
      </c>
      <c r="P96" s="138" t="s">
        <v>3524</v>
      </c>
      <c r="Q96" s="138" t="s">
        <v>3431</v>
      </c>
      <c r="R96" s="138" t="s">
        <v>6</v>
      </c>
      <c r="S96" s="138" t="s">
        <v>6</v>
      </c>
      <c r="T96" s="138" t="s">
        <v>6</v>
      </c>
    </row>
    <row r="97" spans="1:20">
      <c r="A97" s="138">
        <v>144326</v>
      </c>
      <c r="B97" s="138" t="s">
        <v>73</v>
      </c>
      <c r="C97" s="138" t="s">
        <v>791</v>
      </c>
      <c r="D97" s="138" t="s">
        <v>792</v>
      </c>
      <c r="E97" s="138" t="s">
        <v>145</v>
      </c>
      <c r="F97" s="138" t="s">
        <v>856</v>
      </c>
      <c r="G97" s="138" t="s">
        <v>423</v>
      </c>
      <c r="H97" s="138" t="s">
        <v>6</v>
      </c>
      <c r="I97" s="138" t="s">
        <v>6</v>
      </c>
      <c r="J97" s="138" t="s">
        <v>896</v>
      </c>
      <c r="K97" s="138" t="s">
        <v>1484</v>
      </c>
      <c r="L97" s="138" t="s">
        <v>1485</v>
      </c>
      <c r="M97" s="138" t="s">
        <v>1486</v>
      </c>
      <c r="N97" s="138" t="s">
        <v>6</v>
      </c>
      <c r="O97" s="138" t="s">
        <v>3470</v>
      </c>
      <c r="P97" s="138" t="s">
        <v>3525</v>
      </c>
      <c r="Q97" s="138" t="s">
        <v>2257</v>
      </c>
      <c r="R97" s="138" t="s">
        <v>6</v>
      </c>
      <c r="S97" s="138" t="s">
        <v>6</v>
      </c>
      <c r="T97" s="138" t="s">
        <v>6</v>
      </c>
    </row>
    <row r="98" spans="1:20">
      <c r="A98" s="138">
        <v>144342</v>
      </c>
      <c r="B98" s="138" t="s">
        <v>3103</v>
      </c>
      <c r="C98" s="138" t="s">
        <v>791</v>
      </c>
      <c r="D98" s="138" t="s">
        <v>792</v>
      </c>
      <c r="E98" s="138" t="s">
        <v>146</v>
      </c>
      <c r="F98" s="138" t="s">
        <v>856</v>
      </c>
      <c r="G98" s="138" t="s">
        <v>424</v>
      </c>
      <c r="H98" s="138" t="s">
        <v>6</v>
      </c>
      <c r="I98" s="138" t="s">
        <v>6</v>
      </c>
      <c r="J98" s="138" t="s">
        <v>1083</v>
      </c>
      <c r="K98" s="138" t="s">
        <v>1488</v>
      </c>
      <c r="L98" s="138" t="s">
        <v>1489</v>
      </c>
      <c r="M98" s="138" t="s">
        <v>1489</v>
      </c>
      <c r="N98" s="138" t="s">
        <v>6</v>
      </c>
      <c r="O98" s="138" t="s">
        <v>3468</v>
      </c>
      <c r="P98" s="138" t="s">
        <v>3526</v>
      </c>
      <c r="Q98" s="138" t="s">
        <v>2257</v>
      </c>
      <c r="R98" s="138" t="s">
        <v>6</v>
      </c>
      <c r="S98" s="138" t="s">
        <v>6</v>
      </c>
      <c r="T98" s="138" t="s">
        <v>6</v>
      </c>
    </row>
    <row r="99" spans="1:20">
      <c r="A99" s="138">
        <v>144359</v>
      </c>
      <c r="B99" s="138" t="s">
        <v>27</v>
      </c>
      <c r="C99" s="138" t="s">
        <v>791</v>
      </c>
      <c r="D99" s="138" t="s">
        <v>792</v>
      </c>
      <c r="E99" s="138" t="s">
        <v>147</v>
      </c>
      <c r="F99" s="138" t="s">
        <v>856</v>
      </c>
      <c r="G99" s="138" t="s">
        <v>425</v>
      </c>
      <c r="H99" s="138" t="s">
        <v>6</v>
      </c>
      <c r="I99" s="138" t="s">
        <v>6</v>
      </c>
      <c r="J99" s="138" t="s">
        <v>1276</v>
      </c>
      <c r="K99" s="138" t="s">
        <v>1490</v>
      </c>
      <c r="L99" s="138" t="s">
        <v>1491</v>
      </c>
      <c r="M99" s="138" t="s">
        <v>1492</v>
      </c>
      <c r="N99" s="138" t="s">
        <v>6</v>
      </c>
      <c r="O99" s="138" t="s">
        <v>3473</v>
      </c>
      <c r="P99" s="138" t="s">
        <v>3527</v>
      </c>
      <c r="Q99" s="138" t="s">
        <v>997</v>
      </c>
      <c r="R99" s="138" t="s">
        <v>6</v>
      </c>
      <c r="S99" s="138" t="s">
        <v>6</v>
      </c>
      <c r="T99" s="138" t="s">
        <v>6</v>
      </c>
    </row>
    <row r="100" spans="1:20">
      <c r="A100" s="138">
        <v>144375</v>
      </c>
      <c r="B100" s="138" t="s">
        <v>901</v>
      </c>
      <c r="C100" s="138" t="s">
        <v>791</v>
      </c>
      <c r="D100" s="138" t="s">
        <v>792</v>
      </c>
      <c r="E100" s="138" t="s">
        <v>146</v>
      </c>
      <c r="F100" s="138" t="s">
        <v>856</v>
      </c>
      <c r="G100" s="138" t="s">
        <v>426</v>
      </c>
      <c r="H100" s="138" t="s">
        <v>6</v>
      </c>
      <c r="I100" s="138" t="s">
        <v>6</v>
      </c>
      <c r="J100" s="138" t="s">
        <v>1494</v>
      </c>
      <c r="K100" s="138" t="s">
        <v>1495</v>
      </c>
      <c r="L100" s="138" t="s">
        <v>1496</v>
      </c>
      <c r="M100" s="138" t="s">
        <v>1497</v>
      </c>
      <c r="N100" s="138" t="s">
        <v>6</v>
      </c>
      <c r="O100" s="138" t="s">
        <v>3468</v>
      </c>
      <c r="P100" s="138" t="s">
        <v>2247</v>
      </c>
      <c r="Q100" s="138" t="s">
        <v>1771</v>
      </c>
      <c r="R100" s="138" t="s">
        <v>6</v>
      </c>
      <c r="S100" s="138" t="s">
        <v>6</v>
      </c>
      <c r="T100" s="138" t="s">
        <v>6</v>
      </c>
    </row>
    <row r="101" spans="1:20">
      <c r="A101" s="138">
        <v>144383</v>
      </c>
      <c r="B101" s="138" t="s">
        <v>3161</v>
      </c>
      <c r="C101" s="138" t="s">
        <v>791</v>
      </c>
      <c r="D101" s="138" t="s">
        <v>792</v>
      </c>
      <c r="E101" s="138" t="s">
        <v>146</v>
      </c>
      <c r="F101" s="138" t="s">
        <v>856</v>
      </c>
      <c r="G101" s="138" t="s">
        <v>427</v>
      </c>
      <c r="H101" s="138" t="s">
        <v>6</v>
      </c>
      <c r="I101" s="138" t="s">
        <v>6</v>
      </c>
      <c r="J101" s="138" t="s">
        <v>896</v>
      </c>
      <c r="K101" s="138" t="s">
        <v>1500</v>
      </c>
      <c r="L101" s="138" t="s">
        <v>1501</v>
      </c>
      <c r="M101" s="138" t="s">
        <v>1502</v>
      </c>
      <c r="N101" s="138" t="s">
        <v>6</v>
      </c>
      <c r="O101" s="138" t="s">
        <v>3468</v>
      </c>
      <c r="P101" s="138" t="s">
        <v>3528</v>
      </c>
      <c r="Q101" s="138" t="s">
        <v>997</v>
      </c>
      <c r="R101" s="138" t="s">
        <v>6</v>
      </c>
      <c r="S101" s="138" t="s">
        <v>6</v>
      </c>
      <c r="T101" s="138" t="s">
        <v>6</v>
      </c>
    </row>
    <row r="102" spans="1:20">
      <c r="A102" s="138">
        <v>144391</v>
      </c>
      <c r="B102" s="138" t="s">
        <v>84</v>
      </c>
      <c r="C102" s="138" t="s">
        <v>791</v>
      </c>
      <c r="D102" s="138" t="s">
        <v>792</v>
      </c>
      <c r="E102" s="138" t="s">
        <v>146</v>
      </c>
      <c r="F102" s="138" t="s">
        <v>856</v>
      </c>
      <c r="G102" s="138" t="s">
        <v>428</v>
      </c>
      <c r="H102" s="138" t="s">
        <v>6</v>
      </c>
      <c r="I102" s="138" t="s">
        <v>6</v>
      </c>
      <c r="J102" s="138" t="s">
        <v>1505</v>
      </c>
      <c r="K102" s="138" t="s">
        <v>1506</v>
      </c>
      <c r="L102" s="138" t="s">
        <v>1507</v>
      </c>
      <c r="M102" s="138" t="s">
        <v>1508</v>
      </c>
      <c r="N102" s="138" t="s">
        <v>6</v>
      </c>
      <c r="O102" s="138" t="s">
        <v>3468</v>
      </c>
      <c r="P102" s="138" t="s">
        <v>3529</v>
      </c>
      <c r="Q102" s="138" t="s">
        <v>997</v>
      </c>
      <c r="R102" s="138" t="s">
        <v>6</v>
      </c>
      <c r="S102" s="138" t="s">
        <v>6</v>
      </c>
      <c r="T102" s="138" t="s">
        <v>6</v>
      </c>
    </row>
    <row r="103" spans="1:20">
      <c r="A103" s="138">
        <v>144409</v>
      </c>
      <c r="B103" s="138" t="s">
        <v>65</v>
      </c>
      <c r="C103" s="138" t="s">
        <v>791</v>
      </c>
      <c r="D103" s="138" t="s">
        <v>792</v>
      </c>
      <c r="E103" s="138" t="s">
        <v>146</v>
      </c>
      <c r="F103" s="138" t="s">
        <v>856</v>
      </c>
      <c r="G103" s="138" t="s">
        <v>429</v>
      </c>
      <c r="H103" s="138" t="s">
        <v>6</v>
      </c>
      <c r="I103" s="138" t="s">
        <v>6</v>
      </c>
      <c r="J103" s="138" t="s">
        <v>1505</v>
      </c>
      <c r="K103" s="138" t="s">
        <v>1510</v>
      </c>
      <c r="L103" s="138" t="s">
        <v>1511</v>
      </c>
      <c r="M103" s="138" t="s">
        <v>1512</v>
      </c>
      <c r="N103" s="138" t="s">
        <v>6</v>
      </c>
      <c r="O103" s="138" t="s">
        <v>3468</v>
      </c>
      <c r="P103" s="138" t="s">
        <v>3478</v>
      </c>
      <c r="Q103" s="138" t="s">
        <v>997</v>
      </c>
      <c r="R103" s="138" t="s">
        <v>6</v>
      </c>
      <c r="S103" s="138" t="s">
        <v>6</v>
      </c>
      <c r="T103" s="138" t="s">
        <v>6</v>
      </c>
    </row>
    <row r="104" spans="1:20">
      <c r="A104" s="138">
        <v>144417</v>
      </c>
      <c r="B104" s="138" t="s">
        <v>1395</v>
      </c>
      <c r="C104" s="138" t="s">
        <v>791</v>
      </c>
      <c r="D104" s="138" t="s">
        <v>792</v>
      </c>
      <c r="E104" s="138" t="s">
        <v>146</v>
      </c>
      <c r="F104" s="138" t="s">
        <v>856</v>
      </c>
      <c r="G104" s="138" t="s">
        <v>430</v>
      </c>
      <c r="H104" s="138" t="s">
        <v>6</v>
      </c>
      <c r="I104" s="138" t="s">
        <v>6</v>
      </c>
      <c r="J104" s="138" t="s">
        <v>1513</v>
      </c>
      <c r="K104" s="138" t="s">
        <v>1514</v>
      </c>
      <c r="L104" s="138" t="s">
        <v>1515</v>
      </c>
      <c r="M104" s="138" t="s">
        <v>1516</v>
      </c>
      <c r="N104" s="138" t="s">
        <v>6</v>
      </c>
      <c r="O104" s="138" t="s">
        <v>3468</v>
      </c>
      <c r="P104" s="138" t="s">
        <v>3530</v>
      </c>
      <c r="Q104" s="138" t="s">
        <v>997</v>
      </c>
      <c r="R104" s="138" t="s">
        <v>6</v>
      </c>
      <c r="S104" s="138" t="s">
        <v>6</v>
      </c>
      <c r="T104" s="138" t="s">
        <v>6</v>
      </c>
    </row>
    <row r="105" spans="1:20">
      <c r="A105" s="138">
        <v>144466</v>
      </c>
      <c r="B105" s="138" t="s">
        <v>1131</v>
      </c>
      <c r="C105" s="138" t="s">
        <v>791</v>
      </c>
      <c r="D105" s="138" t="s">
        <v>792</v>
      </c>
      <c r="E105" s="138" t="s">
        <v>146</v>
      </c>
      <c r="F105" s="138" t="s">
        <v>856</v>
      </c>
      <c r="G105" s="138" t="s">
        <v>432</v>
      </c>
      <c r="H105" s="138" t="s">
        <v>6</v>
      </c>
      <c r="I105" s="138" t="s">
        <v>6</v>
      </c>
      <c r="J105" s="138" t="s">
        <v>907</v>
      </c>
      <c r="K105" s="138" t="s">
        <v>1525</v>
      </c>
      <c r="L105" s="138" t="s">
        <v>1526</v>
      </c>
      <c r="M105" s="138" t="s">
        <v>1527</v>
      </c>
      <c r="N105" s="138" t="s">
        <v>6</v>
      </c>
      <c r="O105" s="138" t="s">
        <v>3468</v>
      </c>
      <c r="P105" s="138" t="s">
        <v>3531</v>
      </c>
      <c r="Q105" s="138" t="s">
        <v>997</v>
      </c>
      <c r="R105" s="138" t="s">
        <v>6</v>
      </c>
      <c r="S105" s="138" t="s">
        <v>6</v>
      </c>
      <c r="T105" s="138" t="s">
        <v>6</v>
      </c>
    </row>
    <row r="106" spans="1:20">
      <c r="A106" s="138">
        <v>144474</v>
      </c>
      <c r="B106" s="138" t="s">
        <v>2898</v>
      </c>
      <c r="C106" s="138" t="s">
        <v>791</v>
      </c>
      <c r="D106" s="138" t="s">
        <v>792</v>
      </c>
      <c r="E106" s="138" t="s">
        <v>146</v>
      </c>
      <c r="F106" s="138" t="s">
        <v>856</v>
      </c>
      <c r="G106" s="138" t="s">
        <v>433</v>
      </c>
      <c r="H106" s="138" t="s">
        <v>6</v>
      </c>
      <c r="I106" s="138" t="s">
        <v>6</v>
      </c>
      <c r="J106" s="138" t="s">
        <v>876</v>
      </c>
      <c r="K106" s="138" t="s">
        <v>1530</v>
      </c>
      <c r="L106" s="138" t="s">
        <v>1531</v>
      </c>
      <c r="M106" s="138" t="s">
        <v>1532</v>
      </c>
      <c r="N106" s="138" t="s">
        <v>6</v>
      </c>
      <c r="O106" s="138" t="s">
        <v>3468</v>
      </c>
      <c r="P106" s="138" t="s">
        <v>3532</v>
      </c>
      <c r="Q106" s="138" t="s">
        <v>3417</v>
      </c>
      <c r="R106" s="138" t="s">
        <v>6</v>
      </c>
      <c r="S106" s="138" t="s">
        <v>6</v>
      </c>
      <c r="T106" s="138" t="s">
        <v>6</v>
      </c>
    </row>
    <row r="107" spans="1:20">
      <c r="A107" s="138">
        <v>144482</v>
      </c>
      <c r="B107" s="138" t="s">
        <v>3017</v>
      </c>
      <c r="C107" s="138" t="s">
        <v>791</v>
      </c>
      <c r="D107" s="138" t="s">
        <v>792</v>
      </c>
      <c r="E107" s="138" t="s">
        <v>147</v>
      </c>
      <c r="F107" s="138" t="s">
        <v>856</v>
      </c>
      <c r="G107" s="138" t="s">
        <v>434</v>
      </c>
      <c r="H107" s="138" t="s">
        <v>6</v>
      </c>
      <c r="I107" s="138" t="s">
        <v>6</v>
      </c>
      <c r="J107" s="138" t="s">
        <v>1535</v>
      </c>
      <c r="K107" s="138" t="s">
        <v>1536</v>
      </c>
      <c r="L107" s="138" t="s">
        <v>1537</v>
      </c>
      <c r="M107" s="138" t="s">
        <v>1538</v>
      </c>
      <c r="N107" s="138" t="s">
        <v>6</v>
      </c>
      <c r="O107" s="138" t="s">
        <v>3473</v>
      </c>
      <c r="P107" s="138" t="s">
        <v>2092</v>
      </c>
      <c r="Q107" s="138" t="s">
        <v>1791</v>
      </c>
      <c r="R107" s="138" t="s">
        <v>6</v>
      </c>
      <c r="S107" s="138" t="s">
        <v>6</v>
      </c>
      <c r="T107" s="138" t="s">
        <v>6</v>
      </c>
    </row>
    <row r="108" spans="1:20">
      <c r="A108" s="138">
        <v>144524</v>
      </c>
      <c r="B108" s="138" t="s">
        <v>15</v>
      </c>
      <c r="C108" s="138" t="s">
        <v>791</v>
      </c>
      <c r="D108" s="138" t="s">
        <v>792</v>
      </c>
      <c r="E108" s="138" t="s">
        <v>147</v>
      </c>
      <c r="F108" s="138" t="s">
        <v>856</v>
      </c>
      <c r="G108" s="138" t="s">
        <v>435</v>
      </c>
      <c r="H108" s="138" t="s">
        <v>6</v>
      </c>
      <c r="I108" s="138" t="s">
        <v>6</v>
      </c>
      <c r="J108" s="138" t="s">
        <v>933</v>
      </c>
      <c r="K108" s="138" t="s">
        <v>1541</v>
      </c>
      <c r="L108" s="138" t="s">
        <v>1542</v>
      </c>
      <c r="M108" s="138" t="s">
        <v>1543</v>
      </c>
      <c r="N108" s="138" t="s">
        <v>6</v>
      </c>
      <c r="O108" s="138" t="s">
        <v>3473</v>
      </c>
      <c r="P108" s="138" t="s">
        <v>3533</v>
      </c>
      <c r="Q108" s="138" t="s">
        <v>997</v>
      </c>
      <c r="R108" s="138" t="s">
        <v>6</v>
      </c>
      <c r="S108" s="138" t="s">
        <v>6</v>
      </c>
      <c r="T108" s="138" t="s">
        <v>6</v>
      </c>
    </row>
    <row r="109" spans="1:20">
      <c r="A109" s="138">
        <v>144532</v>
      </c>
      <c r="B109" s="138" t="s">
        <v>2303</v>
      </c>
      <c r="C109" s="138" t="s">
        <v>791</v>
      </c>
      <c r="D109" s="138" t="s">
        <v>792</v>
      </c>
      <c r="E109" s="138" t="s">
        <v>147</v>
      </c>
      <c r="F109" s="138" t="s">
        <v>856</v>
      </c>
      <c r="G109" s="138" t="s">
        <v>436</v>
      </c>
      <c r="H109" s="138" t="s">
        <v>6</v>
      </c>
      <c r="I109" s="138" t="s">
        <v>6</v>
      </c>
      <c r="J109" s="138" t="s">
        <v>876</v>
      </c>
      <c r="K109" s="138" t="s">
        <v>1547</v>
      </c>
      <c r="L109" s="138" t="s">
        <v>1548</v>
      </c>
      <c r="M109" s="138" t="s">
        <v>1549</v>
      </c>
      <c r="N109" s="138" t="s">
        <v>6</v>
      </c>
      <c r="O109" s="138" t="s">
        <v>3473</v>
      </c>
      <c r="P109" s="138" t="s">
        <v>3230</v>
      </c>
      <c r="Q109" s="138" t="s">
        <v>1791</v>
      </c>
      <c r="R109" s="138" t="s">
        <v>6</v>
      </c>
      <c r="S109" s="138" t="s">
        <v>6</v>
      </c>
      <c r="T109" s="138" t="s">
        <v>6</v>
      </c>
    </row>
    <row r="110" spans="1:20">
      <c r="A110" s="138">
        <v>144540</v>
      </c>
      <c r="B110" s="138" t="s">
        <v>51</v>
      </c>
      <c r="C110" s="138" t="s">
        <v>791</v>
      </c>
      <c r="D110" s="138" t="s">
        <v>792</v>
      </c>
      <c r="E110" s="138" t="s">
        <v>145</v>
      </c>
      <c r="F110" s="138" t="s">
        <v>856</v>
      </c>
      <c r="G110" s="138" t="s">
        <v>437</v>
      </c>
      <c r="H110" s="138" t="s">
        <v>6</v>
      </c>
      <c r="I110" s="138" t="s">
        <v>6</v>
      </c>
      <c r="J110" s="138" t="s">
        <v>1037</v>
      </c>
      <c r="K110" s="138" t="s">
        <v>1552</v>
      </c>
      <c r="L110" s="138" t="s">
        <v>1553</v>
      </c>
      <c r="M110" s="138" t="s">
        <v>1554</v>
      </c>
      <c r="N110" s="138" t="s">
        <v>6</v>
      </c>
      <c r="O110" s="138" t="s">
        <v>3470</v>
      </c>
      <c r="P110" s="138" t="s">
        <v>1509</v>
      </c>
      <c r="Q110" s="138" t="s">
        <v>997</v>
      </c>
      <c r="R110" s="138" t="s">
        <v>6</v>
      </c>
      <c r="S110" s="138" t="s">
        <v>6</v>
      </c>
      <c r="T110" s="138" t="s">
        <v>6</v>
      </c>
    </row>
    <row r="111" spans="1:20">
      <c r="A111" s="138">
        <v>144557</v>
      </c>
      <c r="B111" s="138" t="s">
        <v>68</v>
      </c>
      <c r="C111" s="138" t="s">
        <v>791</v>
      </c>
      <c r="D111" s="138" t="s">
        <v>792</v>
      </c>
      <c r="E111" s="138" t="s">
        <v>145</v>
      </c>
      <c r="F111" s="138" t="s">
        <v>856</v>
      </c>
      <c r="G111" s="138" t="s">
        <v>438</v>
      </c>
      <c r="H111" s="138" t="s">
        <v>6</v>
      </c>
      <c r="I111" s="138" t="s">
        <v>6</v>
      </c>
      <c r="J111" s="138" t="s">
        <v>927</v>
      </c>
      <c r="K111" s="138" t="s">
        <v>1557</v>
      </c>
      <c r="L111" s="138" t="s">
        <v>1558</v>
      </c>
      <c r="M111" s="138" t="s">
        <v>1559</v>
      </c>
      <c r="N111" s="138" t="s">
        <v>6</v>
      </c>
      <c r="O111" s="138" t="s">
        <v>3470</v>
      </c>
      <c r="P111" s="138" t="s">
        <v>2687</v>
      </c>
      <c r="Q111" s="138" t="s">
        <v>3446</v>
      </c>
      <c r="R111" s="138" t="s">
        <v>6</v>
      </c>
      <c r="S111" s="138" t="s">
        <v>6</v>
      </c>
      <c r="T111" s="138" t="s">
        <v>6</v>
      </c>
    </row>
    <row r="112" spans="1:20">
      <c r="A112" s="138">
        <v>144565</v>
      </c>
      <c r="B112" s="138" t="s">
        <v>980</v>
      </c>
      <c r="C112" s="138" t="s">
        <v>791</v>
      </c>
      <c r="D112" s="138" t="s">
        <v>792</v>
      </c>
      <c r="E112" s="138" t="s">
        <v>146</v>
      </c>
      <c r="F112" s="138" t="s">
        <v>856</v>
      </c>
      <c r="G112" s="138" t="s">
        <v>439</v>
      </c>
      <c r="H112" s="138" t="s">
        <v>6</v>
      </c>
      <c r="I112" s="138" t="s">
        <v>6</v>
      </c>
      <c r="J112" s="138" t="s">
        <v>896</v>
      </c>
      <c r="K112" s="138" t="s">
        <v>1562</v>
      </c>
      <c r="L112" s="138" t="s">
        <v>1563</v>
      </c>
      <c r="M112" s="138" t="s">
        <v>1564</v>
      </c>
      <c r="N112" s="138" t="s">
        <v>6</v>
      </c>
      <c r="O112" s="138" t="s">
        <v>3468</v>
      </c>
      <c r="P112" s="138" t="s">
        <v>3534</v>
      </c>
      <c r="Q112" s="138" t="s">
        <v>997</v>
      </c>
      <c r="R112" s="138" t="s">
        <v>6</v>
      </c>
      <c r="S112" s="138" t="s">
        <v>6</v>
      </c>
      <c r="T112" s="138" t="s">
        <v>6</v>
      </c>
    </row>
    <row r="113" spans="1:20">
      <c r="A113" s="138">
        <v>144581</v>
      </c>
      <c r="B113" s="138" t="s">
        <v>1188</v>
      </c>
      <c r="C113" s="138" t="s">
        <v>791</v>
      </c>
      <c r="D113" s="138" t="s">
        <v>792</v>
      </c>
      <c r="E113" s="138" t="s">
        <v>146</v>
      </c>
      <c r="F113" s="138" t="s">
        <v>856</v>
      </c>
      <c r="G113" s="138" t="s">
        <v>440</v>
      </c>
      <c r="H113" s="138" t="s">
        <v>6</v>
      </c>
      <c r="I113" s="138" t="s">
        <v>6</v>
      </c>
      <c r="J113" s="138" t="s">
        <v>876</v>
      </c>
      <c r="K113" s="138" t="s">
        <v>1567</v>
      </c>
      <c r="L113" s="138" t="s">
        <v>1568</v>
      </c>
      <c r="M113" s="138" t="s">
        <v>1569</v>
      </c>
      <c r="N113" s="138" t="s">
        <v>6</v>
      </c>
      <c r="O113" s="138" t="s">
        <v>3468</v>
      </c>
      <c r="P113" s="138" t="s">
        <v>3535</v>
      </c>
      <c r="Q113" s="138" t="s">
        <v>2257</v>
      </c>
      <c r="R113" s="138" t="s">
        <v>6</v>
      </c>
      <c r="S113" s="138" t="s">
        <v>6</v>
      </c>
      <c r="T113" s="138" t="s">
        <v>6</v>
      </c>
    </row>
    <row r="114" spans="1:20">
      <c r="A114" s="138">
        <v>144607</v>
      </c>
      <c r="B114" s="138" t="s">
        <v>59</v>
      </c>
      <c r="C114" s="138" t="s">
        <v>791</v>
      </c>
      <c r="D114" s="138" t="s">
        <v>792</v>
      </c>
      <c r="E114" s="138" t="s">
        <v>145</v>
      </c>
      <c r="F114" s="138" t="s">
        <v>856</v>
      </c>
      <c r="G114" s="138" t="s">
        <v>441</v>
      </c>
      <c r="H114" s="138" t="s">
        <v>6</v>
      </c>
      <c r="I114" s="138" t="s">
        <v>6</v>
      </c>
      <c r="J114" s="138" t="s">
        <v>1276</v>
      </c>
      <c r="K114" s="138" t="s">
        <v>1572</v>
      </c>
      <c r="L114" s="138" t="s">
        <v>1573</v>
      </c>
      <c r="M114" s="138" t="s">
        <v>1574</v>
      </c>
      <c r="N114" s="138" t="s">
        <v>6</v>
      </c>
      <c r="O114" s="138" t="s">
        <v>3470</v>
      </c>
      <c r="P114" s="138" t="s">
        <v>1111</v>
      </c>
      <c r="Q114" s="138" t="s">
        <v>997</v>
      </c>
      <c r="R114" s="138" t="s">
        <v>6</v>
      </c>
      <c r="S114" s="138" t="s">
        <v>6</v>
      </c>
      <c r="T114" s="138" t="s">
        <v>6</v>
      </c>
    </row>
    <row r="115" spans="1:20">
      <c r="A115" s="138">
        <v>144631</v>
      </c>
      <c r="B115" s="138" t="s">
        <v>2066</v>
      </c>
      <c r="C115" s="138" t="s">
        <v>791</v>
      </c>
      <c r="D115" s="138" t="s">
        <v>792</v>
      </c>
      <c r="E115" s="138" t="s">
        <v>147</v>
      </c>
      <c r="F115" s="138" t="s">
        <v>856</v>
      </c>
      <c r="G115" s="138" t="s">
        <v>443</v>
      </c>
      <c r="H115" s="138" t="s">
        <v>6</v>
      </c>
      <c r="I115" s="138" t="s">
        <v>6</v>
      </c>
      <c r="J115" s="138" t="s">
        <v>1577</v>
      </c>
      <c r="K115" s="138" t="s">
        <v>1578</v>
      </c>
      <c r="L115" s="138" t="s">
        <v>1579</v>
      </c>
      <c r="M115" s="138" t="s">
        <v>1580</v>
      </c>
      <c r="N115" s="138" t="s">
        <v>6</v>
      </c>
      <c r="O115" s="138" t="s">
        <v>3473</v>
      </c>
      <c r="P115" s="138" t="s">
        <v>2187</v>
      </c>
      <c r="Q115" s="138" t="s">
        <v>1791</v>
      </c>
      <c r="R115" s="138" t="s">
        <v>6</v>
      </c>
      <c r="S115" s="138" t="s">
        <v>6</v>
      </c>
      <c r="T115" s="138" t="s">
        <v>6</v>
      </c>
    </row>
    <row r="116" spans="1:20">
      <c r="A116" s="138">
        <v>144656</v>
      </c>
      <c r="B116" s="138" t="s">
        <v>2453</v>
      </c>
      <c r="C116" s="138" t="s">
        <v>791</v>
      </c>
      <c r="D116" s="138" t="s">
        <v>792</v>
      </c>
      <c r="E116" s="138" t="s">
        <v>147</v>
      </c>
      <c r="F116" s="138" t="s">
        <v>856</v>
      </c>
      <c r="G116" s="138" t="s">
        <v>444</v>
      </c>
      <c r="H116" s="138" t="s">
        <v>6</v>
      </c>
      <c r="I116" s="138" t="s">
        <v>6</v>
      </c>
      <c r="J116" s="138" t="s">
        <v>876</v>
      </c>
      <c r="K116" s="138" t="s">
        <v>1582</v>
      </c>
      <c r="L116" s="138" t="s">
        <v>1583</v>
      </c>
      <c r="M116" s="138" t="s">
        <v>1584</v>
      </c>
      <c r="N116" s="138" t="s">
        <v>6</v>
      </c>
      <c r="O116" s="138" t="s">
        <v>3473</v>
      </c>
      <c r="P116" s="138" t="s">
        <v>3484</v>
      </c>
      <c r="Q116" s="138" t="s">
        <v>2248</v>
      </c>
      <c r="R116" s="138" t="s">
        <v>6</v>
      </c>
      <c r="S116" s="138" t="s">
        <v>6</v>
      </c>
      <c r="T116" s="138" t="s">
        <v>6</v>
      </c>
    </row>
    <row r="117" spans="1:20">
      <c r="A117" s="138">
        <v>144664</v>
      </c>
      <c r="B117" s="138" t="s">
        <v>61</v>
      </c>
      <c r="C117" s="138" t="s">
        <v>791</v>
      </c>
      <c r="D117" s="138" t="s">
        <v>792</v>
      </c>
      <c r="E117" s="138" t="s">
        <v>145</v>
      </c>
      <c r="F117" s="138" t="s">
        <v>856</v>
      </c>
      <c r="G117" s="138" t="s">
        <v>445</v>
      </c>
      <c r="H117" s="138" t="s">
        <v>6</v>
      </c>
      <c r="I117" s="138" t="s">
        <v>6</v>
      </c>
      <c r="J117" s="138" t="s">
        <v>1225</v>
      </c>
      <c r="K117" s="138" t="s">
        <v>1588</v>
      </c>
      <c r="L117" s="138" t="s">
        <v>1589</v>
      </c>
      <c r="M117" s="138" t="s">
        <v>1590</v>
      </c>
      <c r="N117" s="138" t="s">
        <v>6</v>
      </c>
      <c r="O117" s="138" t="s">
        <v>3470</v>
      </c>
      <c r="P117" s="138" t="s">
        <v>2026</v>
      </c>
      <c r="Q117" s="138" t="s">
        <v>3430</v>
      </c>
      <c r="R117" s="138" t="s">
        <v>6</v>
      </c>
      <c r="S117" s="138" t="s">
        <v>6</v>
      </c>
      <c r="T117" s="138" t="s">
        <v>6</v>
      </c>
    </row>
    <row r="118" spans="1:20">
      <c r="A118" s="138">
        <v>144672</v>
      </c>
      <c r="B118" s="138" t="s">
        <v>49</v>
      </c>
      <c r="C118" s="138" t="s">
        <v>791</v>
      </c>
      <c r="D118" s="138" t="s">
        <v>792</v>
      </c>
      <c r="E118" s="138" t="s">
        <v>146</v>
      </c>
      <c r="F118" s="138" t="s">
        <v>856</v>
      </c>
      <c r="G118" s="138" t="s">
        <v>446</v>
      </c>
      <c r="H118" s="138" t="s">
        <v>6</v>
      </c>
      <c r="I118" s="138" t="s">
        <v>6</v>
      </c>
      <c r="J118" s="138" t="s">
        <v>1147</v>
      </c>
      <c r="K118" s="138" t="s">
        <v>1594</v>
      </c>
      <c r="L118" s="138" t="s">
        <v>1595</v>
      </c>
      <c r="M118" s="138" t="s">
        <v>1596</v>
      </c>
      <c r="N118" s="138" t="s">
        <v>6</v>
      </c>
      <c r="O118" s="138" t="s">
        <v>3468</v>
      </c>
      <c r="P118" s="138" t="s">
        <v>2606</v>
      </c>
      <c r="Q118" s="138" t="s">
        <v>997</v>
      </c>
      <c r="R118" s="138" t="s">
        <v>6</v>
      </c>
      <c r="S118" s="138" t="s">
        <v>6</v>
      </c>
      <c r="T118" s="138" t="s">
        <v>6</v>
      </c>
    </row>
    <row r="119" spans="1:20">
      <c r="A119" s="138">
        <v>144698</v>
      </c>
      <c r="B119" s="138" t="s">
        <v>2796</v>
      </c>
      <c r="C119" s="138" t="s">
        <v>791</v>
      </c>
      <c r="D119" s="138" t="s">
        <v>792</v>
      </c>
      <c r="E119" s="138" t="s">
        <v>146</v>
      </c>
      <c r="F119" s="138" t="s">
        <v>856</v>
      </c>
      <c r="G119" s="138" t="s">
        <v>447</v>
      </c>
      <c r="H119" s="138" t="s">
        <v>6</v>
      </c>
      <c r="I119" s="138" t="s">
        <v>6</v>
      </c>
      <c r="J119" s="138" t="s">
        <v>959</v>
      </c>
      <c r="K119" s="138" t="s">
        <v>1599</v>
      </c>
      <c r="L119" s="138" t="s">
        <v>1600</v>
      </c>
      <c r="M119" s="138" t="s">
        <v>1601</v>
      </c>
      <c r="N119" s="138" t="s">
        <v>6</v>
      </c>
      <c r="O119" s="138" t="s">
        <v>3468</v>
      </c>
      <c r="P119" s="138" t="s">
        <v>3536</v>
      </c>
      <c r="Q119" s="138" t="s">
        <v>997</v>
      </c>
      <c r="R119" s="138" t="s">
        <v>6</v>
      </c>
      <c r="S119" s="138" t="s">
        <v>6</v>
      </c>
      <c r="T119" s="138" t="s">
        <v>6</v>
      </c>
    </row>
    <row r="120" spans="1:20">
      <c r="A120" s="138">
        <v>144714</v>
      </c>
      <c r="B120" s="138" t="s">
        <v>24</v>
      </c>
      <c r="C120" s="138" t="s">
        <v>791</v>
      </c>
      <c r="D120" s="138" t="s">
        <v>792</v>
      </c>
      <c r="E120" s="138" t="s">
        <v>147</v>
      </c>
      <c r="F120" s="138" t="s">
        <v>856</v>
      </c>
      <c r="G120" s="138" t="s">
        <v>448</v>
      </c>
      <c r="H120" s="138" t="s">
        <v>6</v>
      </c>
      <c r="I120" s="138" t="s">
        <v>6</v>
      </c>
      <c r="J120" s="138" t="s">
        <v>1604</v>
      </c>
      <c r="K120" s="138" t="s">
        <v>1605</v>
      </c>
      <c r="L120" s="138" t="s">
        <v>1606</v>
      </c>
      <c r="M120" s="138" t="s">
        <v>1607</v>
      </c>
      <c r="N120" s="138" t="s">
        <v>6</v>
      </c>
      <c r="O120" s="138" t="s">
        <v>3473</v>
      </c>
      <c r="P120" s="138" t="s">
        <v>2600</v>
      </c>
      <c r="Q120" s="138" t="s">
        <v>997</v>
      </c>
      <c r="R120" s="138" t="s">
        <v>6</v>
      </c>
      <c r="S120" s="138" t="s">
        <v>6</v>
      </c>
      <c r="T120" s="138" t="s">
        <v>6</v>
      </c>
    </row>
    <row r="121" spans="1:20">
      <c r="A121" s="138">
        <v>144722</v>
      </c>
      <c r="B121" s="138" t="s">
        <v>46</v>
      </c>
      <c r="C121" s="138" t="s">
        <v>791</v>
      </c>
      <c r="D121" s="138" t="s">
        <v>792</v>
      </c>
      <c r="E121" s="138" t="s">
        <v>147</v>
      </c>
      <c r="F121" s="138" t="s">
        <v>856</v>
      </c>
      <c r="G121" s="138" t="s">
        <v>449</v>
      </c>
      <c r="H121" s="138" t="s">
        <v>6</v>
      </c>
      <c r="I121" s="138" t="s">
        <v>6</v>
      </c>
      <c r="J121" s="138" t="s">
        <v>1107</v>
      </c>
      <c r="K121" s="138" t="s">
        <v>1611</v>
      </c>
      <c r="L121" s="138" t="s">
        <v>1612</v>
      </c>
      <c r="M121" s="138" t="s">
        <v>1613</v>
      </c>
      <c r="N121" s="138" t="s">
        <v>6</v>
      </c>
      <c r="O121" s="138" t="s">
        <v>3473</v>
      </c>
      <c r="P121" s="138" t="s">
        <v>1454</v>
      </c>
      <c r="Q121" s="138" t="s">
        <v>997</v>
      </c>
      <c r="R121" s="138" t="s">
        <v>6</v>
      </c>
      <c r="S121" s="138" t="s">
        <v>6</v>
      </c>
      <c r="T121" s="138" t="s">
        <v>6</v>
      </c>
    </row>
    <row r="122" spans="1:20">
      <c r="A122" s="138">
        <v>144748</v>
      </c>
      <c r="B122" s="138" t="s">
        <v>2688</v>
      </c>
      <c r="C122" s="138" t="s">
        <v>791</v>
      </c>
      <c r="D122" s="138" t="s">
        <v>792</v>
      </c>
      <c r="E122" s="138" t="s">
        <v>146</v>
      </c>
      <c r="F122" s="138" t="s">
        <v>856</v>
      </c>
      <c r="G122" s="138" t="s">
        <v>451</v>
      </c>
      <c r="H122" s="138" t="s">
        <v>6</v>
      </c>
      <c r="I122" s="138" t="s">
        <v>6</v>
      </c>
      <c r="J122" s="138" t="s">
        <v>1441</v>
      </c>
      <c r="K122" s="138" t="s">
        <v>1621</v>
      </c>
      <c r="L122" s="138" t="s">
        <v>1622</v>
      </c>
      <c r="M122" s="138" t="s">
        <v>1623</v>
      </c>
      <c r="N122" s="138" t="s">
        <v>6</v>
      </c>
      <c r="O122" s="138" t="s">
        <v>3468</v>
      </c>
      <c r="P122" s="138" t="s">
        <v>1034</v>
      </c>
      <c r="Q122" s="138" t="s">
        <v>997</v>
      </c>
      <c r="R122" s="138" t="s">
        <v>6</v>
      </c>
      <c r="S122" s="138" t="s">
        <v>6</v>
      </c>
      <c r="T122" s="138" t="s">
        <v>6</v>
      </c>
    </row>
    <row r="123" spans="1:20">
      <c r="A123" s="138">
        <v>144755</v>
      </c>
      <c r="B123" s="138" t="s">
        <v>82</v>
      </c>
      <c r="C123" s="138" t="s">
        <v>791</v>
      </c>
      <c r="D123" s="138" t="s">
        <v>792</v>
      </c>
      <c r="E123" s="138" t="s">
        <v>147</v>
      </c>
      <c r="F123" s="138" t="s">
        <v>856</v>
      </c>
      <c r="G123" s="138" t="s">
        <v>452</v>
      </c>
      <c r="H123" s="138" t="s">
        <v>6</v>
      </c>
      <c r="I123" s="138" t="s">
        <v>6</v>
      </c>
      <c r="J123" s="138" t="s">
        <v>944</v>
      </c>
      <c r="K123" s="138" t="s">
        <v>1624</v>
      </c>
      <c r="L123" s="138" t="s">
        <v>1625</v>
      </c>
      <c r="M123" s="138" t="s">
        <v>1626</v>
      </c>
      <c r="N123" s="138" t="s">
        <v>6</v>
      </c>
      <c r="O123" s="138" t="s">
        <v>3473</v>
      </c>
      <c r="P123" s="138" t="s">
        <v>3537</v>
      </c>
      <c r="Q123" s="138" t="s">
        <v>3430</v>
      </c>
      <c r="R123" s="138" t="s">
        <v>6</v>
      </c>
      <c r="S123" s="138" t="s">
        <v>6</v>
      </c>
      <c r="T123" s="138" t="s">
        <v>6</v>
      </c>
    </row>
    <row r="124" spans="1:20">
      <c r="A124" s="138">
        <v>144763</v>
      </c>
      <c r="B124" s="138" t="s">
        <v>22</v>
      </c>
      <c r="C124" s="138" t="s">
        <v>791</v>
      </c>
      <c r="D124" s="138" t="s">
        <v>792</v>
      </c>
      <c r="E124" s="138" t="s">
        <v>146</v>
      </c>
      <c r="F124" s="138" t="s">
        <v>856</v>
      </c>
      <c r="G124" s="138" t="s">
        <v>453</v>
      </c>
      <c r="H124" s="138" t="s">
        <v>6</v>
      </c>
      <c r="I124" s="138" t="s">
        <v>6</v>
      </c>
      <c r="J124" s="138" t="s">
        <v>1629</v>
      </c>
      <c r="K124" s="138" t="s">
        <v>1630</v>
      </c>
      <c r="L124" s="138" t="s">
        <v>1631</v>
      </c>
      <c r="M124" s="138" t="s">
        <v>1632</v>
      </c>
      <c r="N124" s="138" t="s">
        <v>6</v>
      </c>
      <c r="O124" s="138" t="s">
        <v>3468</v>
      </c>
      <c r="P124" s="138" t="s">
        <v>3538</v>
      </c>
      <c r="Q124" s="138" t="s">
        <v>997</v>
      </c>
      <c r="R124" s="138" t="s">
        <v>6</v>
      </c>
      <c r="S124" s="138" t="s">
        <v>6</v>
      </c>
      <c r="T124" s="138" t="s">
        <v>6</v>
      </c>
    </row>
    <row r="125" spans="1:20">
      <c r="A125" s="138">
        <v>144771</v>
      </c>
      <c r="B125" s="138" t="s">
        <v>32</v>
      </c>
      <c r="C125" s="138" t="s">
        <v>791</v>
      </c>
      <c r="D125" s="138" t="s">
        <v>792</v>
      </c>
      <c r="E125" s="138" t="s">
        <v>147</v>
      </c>
      <c r="F125" s="138" t="s">
        <v>856</v>
      </c>
      <c r="G125" s="138" t="s">
        <v>454</v>
      </c>
      <c r="H125" s="138" t="s">
        <v>6</v>
      </c>
      <c r="I125" s="138" t="s">
        <v>6</v>
      </c>
      <c r="J125" s="138" t="s">
        <v>927</v>
      </c>
      <c r="K125" s="138" t="s">
        <v>1636</v>
      </c>
      <c r="L125" s="138" t="s">
        <v>1637</v>
      </c>
      <c r="M125" s="138" t="s">
        <v>1638</v>
      </c>
      <c r="N125" s="138" t="s">
        <v>6</v>
      </c>
      <c r="O125" s="138" t="s">
        <v>3473</v>
      </c>
      <c r="P125" s="138" t="s">
        <v>3451</v>
      </c>
      <c r="Q125" s="138" t="s">
        <v>997</v>
      </c>
      <c r="R125" s="138" t="s">
        <v>6</v>
      </c>
      <c r="S125" s="138" t="s">
        <v>6</v>
      </c>
      <c r="T125" s="138" t="s">
        <v>6</v>
      </c>
    </row>
    <row r="126" spans="1:20">
      <c r="A126" s="138">
        <v>144789</v>
      </c>
      <c r="B126" s="138" t="s">
        <v>895</v>
      </c>
      <c r="C126" s="138" t="s">
        <v>791</v>
      </c>
      <c r="D126" s="138" t="s">
        <v>792</v>
      </c>
      <c r="E126" s="138" t="s">
        <v>146</v>
      </c>
      <c r="F126" s="138" t="s">
        <v>856</v>
      </c>
      <c r="G126" s="138" t="s">
        <v>455</v>
      </c>
      <c r="H126" s="138" t="s">
        <v>6</v>
      </c>
      <c r="I126" s="138" t="s">
        <v>6</v>
      </c>
      <c r="J126" s="138" t="s">
        <v>1132</v>
      </c>
      <c r="K126" s="138" t="s">
        <v>1640</v>
      </c>
      <c r="L126" s="138" t="s">
        <v>1641</v>
      </c>
      <c r="M126" s="138" t="s">
        <v>1642</v>
      </c>
      <c r="N126" s="138" t="s">
        <v>6</v>
      </c>
      <c r="O126" s="138" t="s">
        <v>3468</v>
      </c>
      <c r="P126" s="138" t="s">
        <v>3539</v>
      </c>
      <c r="Q126" s="138" t="s">
        <v>1807</v>
      </c>
      <c r="R126" s="138" t="s">
        <v>6</v>
      </c>
      <c r="S126" s="138" t="s">
        <v>6</v>
      </c>
      <c r="T126" s="138" t="s">
        <v>6</v>
      </c>
    </row>
    <row r="127" spans="1:20">
      <c r="A127" s="138">
        <v>144797</v>
      </c>
      <c r="B127" s="138" t="s">
        <v>3202</v>
      </c>
      <c r="C127" s="138" t="s">
        <v>791</v>
      </c>
      <c r="D127" s="138" t="s">
        <v>792</v>
      </c>
      <c r="E127" s="138" t="s">
        <v>147</v>
      </c>
      <c r="F127" s="138" t="s">
        <v>856</v>
      </c>
      <c r="G127" s="138" t="s">
        <v>456</v>
      </c>
      <c r="H127" s="138" t="s">
        <v>6</v>
      </c>
      <c r="I127" s="138" t="s">
        <v>6</v>
      </c>
      <c r="J127" s="138" t="s">
        <v>896</v>
      </c>
      <c r="K127" s="138" t="s">
        <v>1645</v>
      </c>
      <c r="L127" s="138" t="s">
        <v>1646</v>
      </c>
      <c r="M127" s="138" t="s">
        <v>1647</v>
      </c>
      <c r="N127" s="138" t="s">
        <v>6</v>
      </c>
      <c r="O127" s="138" t="s">
        <v>3473</v>
      </c>
      <c r="P127" s="138" t="s">
        <v>2624</v>
      </c>
      <c r="Q127" s="138" t="s">
        <v>1482</v>
      </c>
      <c r="R127" s="138" t="s">
        <v>6</v>
      </c>
      <c r="S127" s="138" t="s">
        <v>6</v>
      </c>
      <c r="T127" s="138" t="s">
        <v>6</v>
      </c>
    </row>
    <row r="128" spans="1:20">
      <c r="A128" s="138">
        <v>144805</v>
      </c>
      <c r="B128" s="138" t="s">
        <v>864</v>
      </c>
      <c r="C128" s="138" t="s">
        <v>791</v>
      </c>
      <c r="D128" s="138" t="s">
        <v>792</v>
      </c>
      <c r="E128" s="138" t="s">
        <v>147</v>
      </c>
      <c r="F128" s="138" t="s">
        <v>856</v>
      </c>
      <c r="G128" s="138" t="s">
        <v>457</v>
      </c>
      <c r="H128" s="138" t="s">
        <v>6</v>
      </c>
      <c r="I128" s="138" t="s">
        <v>6</v>
      </c>
      <c r="J128" s="138" t="s">
        <v>1650</v>
      </c>
      <c r="K128" s="138" t="s">
        <v>1651</v>
      </c>
      <c r="L128" s="138" t="s">
        <v>1652</v>
      </c>
      <c r="M128" s="138" t="s">
        <v>1653</v>
      </c>
      <c r="N128" s="138" t="s">
        <v>6</v>
      </c>
      <c r="O128" s="138" t="s">
        <v>3473</v>
      </c>
      <c r="P128" s="138" t="s">
        <v>1602</v>
      </c>
      <c r="Q128" s="138" t="s">
        <v>1482</v>
      </c>
      <c r="R128" s="138" t="s">
        <v>6</v>
      </c>
      <c r="S128" s="138" t="s">
        <v>6</v>
      </c>
      <c r="T128" s="138" t="s">
        <v>6</v>
      </c>
    </row>
    <row r="129" spans="1:20">
      <c r="A129" s="138">
        <v>144813</v>
      </c>
      <c r="B129" s="138" t="s">
        <v>1275</v>
      </c>
      <c r="C129" s="138" t="s">
        <v>791</v>
      </c>
      <c r="D129" s="138" t="s">
        <v>792</v>
      </c>
      <c r="E129" s="138" t="s">
        <v>146</v>
      </c>
      <c r="F129" s="138" t="s">
        <v>856</v>
      </c>
      <c r="G129" s="138" t="s">
        <v>458</v>
      </c>
      <c r="H129" s="138" t="s">
        <v>6</v>
      </c>
      <c r="I129" s="138" t="s">
        <v>6</v>
      </c>
      <c r="J129" s="138" t="s">
        <v>896</v>
      </c>
      <c r="K129" s="138" t="s">
        <v>1657</v>
      </c>
      <c r="L129" s="138" t="s">
        <v>1658</v>
      </c>
      <c r="M129" s="138" t="s">
        <v>1659</v>
      </c>
      <c r="N129" s="138" t="s">
        <v>6</v>
      </c>
      <c r="O129" s="138" t="s">
        <v>3468</v>
      </c>
      <c r="P129" s="138" t="s">
        <v>3370</v>
      </c>
      <c r="Q129" s="138" t="s">
        <v>997</v>
      </c>
      <c r="R129" s="138" t="s">
        <v>6</v>
      </c>
      <c r="S129" s="138" t="s">
        <v>6</v>
      </c>
      <c r="T129" s="138" t="s">
        <v>6</v>
      </c>
    </row>
    <row r="130" spans="1:20">
      <c r="A130" s="138">
        <v>144839</v>
      </c>
      <c r="B130" s="138" t="s">
        <v>47</v>
      </c>
      <c r="C130" s="138" t="s">
        <v>791</v>
      </c>
      <c r="D130" s="138" t="s">
        <v>792</v>
      </c>
      <c r="E130" s="138" t="s">
        <v>147</v>
      </c>
      <c r="F130" s="138" t="s">
        <v>856</v>
      </c>
      <c r="G130" s="138" t="s">
        <v>459</v>
      </c>
      <c r="H130" s="138" t="s">
        <v>6</v>
      </c>
      <c r="I130" s="138" t="s">
        <v>6</v>
      </c>
      <c r="J130" s="138" t="s">
        <v>1334</v>
      </c>
      <c r="K130" s="138" t="s">
        <v>1662</v>
      </c>
      <c r="L130" s="138" t="s">
        <v>1663</v>
      </c>
      <c r="M130" s="138" t="s">
        <v>1664</v>
      </c>
      <c r="N130" s="138" t="s">
        <v>6</v>
      </c>
      <c r="O130" s="138" t="s">
        <v>3473</v>
      </c>
      <c r="P130" s="138" t="s">
        <v>3538</v>
      </c>
      <c r="Q130" s="138" t="s">
        <v>997</v>
      </c>
      <c r="R130" s="138" t="s">
        <v>6</v>
      </c>
      <c r="S130" s="138" t="s">
        <v>6</v>
      </c>
      <c r="T130" s="138" t="s">
        <v>6</v>
      </c>
    </row>
    <row r="131" spans="1:20">
      <c r="A131" s="138">
        <v>144847</v>
      </c>
      <c r="B131" s="138" t="s">
        <v>64</v>
      </c>
      <c r="C131" s="138" t="s">
        <v>791</v>
      </c>
      <c r="D131" s="138" t="s">
        <v>792</v>
      </c>
      <c r="E131" s="138" t="s">
        <v>145</v>
      </c>
      <c r="F131" s="138" t="s">
        <v>856</v>
      </c>
      <c r="G131" s="138" t="s">
        <v>460</v>
      </c>
      <c r="H131" s="138" t="s">
        <v>6</v>
      </c>
      <c r="I131" s="138" t="s">
        <v>6</v>
      </c>
      <c r="J131" s="138" t="s">
        <v>981</v>
      </c>
      <c r="K131" s="138" t="s">
        <v>1668</v>
      </c>
      <c r="L131" s="138" t="s">
        <v>1669</v>
      </c>
      <c r="M131" s="138" t="s">
        <v>1670</v>
      </c>
      <c r="N131" s="138" t="s">
        <v>6</v>
      </c>
      <c r="O131" s="138" t="s">
        <v>3470</v>
      </c>
      <c r="P131" s="138" t="s">
        <v>3540</v>
      </c>
      <c r="Q131" s="138" t="s">
        <v>1777</v>
      </c>
      <c r="R131" s="138" t="s">
        <v>6</v>
      </c>
      <c r="S131" s="138" t="s">
        <v>6</v>
      </c>
      <c r="T131" s="138" t="s">
        <v>6</v>
      </c>
    </row>
    <row r="132" spans="1:20">
      <c r="A132" s="138">
        <v>144854</v>
      </c>
      <c r="B132" s="138" t="s">
        <v>50</v>
      </c>
      <c r="C132" s="138" t="s">
        <v>791</v>
      </c>
      <c r="D132" s="138" t="s">
        <v>792</v>
      </c>
      <c r="E132" s="138" t="s">
        <v>147</v>
      </c>
      <c r="F132" s="138" t="s">
        <v>856</v>
      </c>
      <c r="G132" s="138" t="s">
        <v>461</v>
      </c>
      <c r="H132" s="138" t="s">
        <v>6</v>
      </c>
      <c r="I132" s="138" t="s">
        <v>6</v>
      </c>
      <c r="J132" s="138" t="s">
        <v>1674</v>
      </c>
      <c r="K132" s="138" t="s">
        <v>1675</v>
      </c>
      <c r="L132" s="138" t="s">
        <v>1676</v>
      </c>
      <c r="M132" s="138" t="s">
        <v>1677</v>
      </c>
      <c r="N132" s="138" t="s">
        <v>6</v>
      </c>
      <c r="O132" s="138" t="s">
        <v>3473</v>
      </c>
      <c r="P132" s="138" t="s">
        <v>3541</v>
      </c>
      <c r="Q132" s="138" t="s">
        <v>997</v>
      </c>
      <c r="R132" s="138" t="s">
        <v>6</v>
      </c>
      <c r="S132" s="138" t="s">
        <v>6</v>
      </c>
      <c r="T132" s="138" t="s">
        <v>6</v>
      </c>
    </row>
    <row r="133" spans="1:20">
      <c r="A133" s="138">
        <v>144862</v>
      </c>
      <c r="B133" s="138" t="s">
        <v>10</v>
      </c>
      <c r="C133" s="138" t="s">
        <v>791</v>
      </c>
      <c r="D133" s="138" t="s">
        <v>792</v>
      </c>
      <c r="E133" s="138" t="s">
        <v>145</v>
      </c>
      <c r="F133" s="138" t="s">
        <v>856</v>
      </c>
      <c r="G133" s="138" t="s">
        <v>462</v>
      </c>
      <c r="H133" s="138" t="s">
        <v>6</v>
      </c>
      <c r="I133" s="138" t="s">
        <v>6</v>
      </c>
      <c r="J133" s="138" t="s">
        <v>944</v>
      </c>
      <c r="K133" s="138" t="s">
        <v>1680</v>
      </c>
      <c r="L133" s="138" t="s">
        <v>1681</v>
      </c>
      <c r="M133" s="138" t="s">
        <v>1682</v>
      </c>
      <c r="N133" s="138" t="s">
        <v>6</v>
      </c>
      <c r="O133" s="138" t="s">
        <v>3470</v>
      </c>
      <c r="P133" s="138" t="s">
        <v>3542</v>
      </c>
      <c r="Q133" s="138" t="s">
        <v>997</v>
      </c>
      <c r="R133" s="138" t="s">
        <v>6</v>
      </c>
      <c r="S133" s="138" t="s">
        <v>6</v>
      </c>
      <c r="T133" s="138" t="s">
        <v>6</v>
      </c>
    </row>
    <row r="134" spans="1:20">
      <c r="A134" s="138">
        <v>144870</v>
      </c>
      <c r="B134" s="138" t="s">
        <v>2072</v>
      </c>
      <c r="C134" s="138" t="s">
        <v>791</v>
      </c>
      <c r="D134" s="138" t="s">
        <v>792</v>
      </c>
      <c r="E134" s="138" t="s">
        <v>147</v>
      </c>
      <c r="F134" s="138" t="s">
        <v>856</v>
      </c>
      <c r="G134" s="138" t="s">
        <v>463</v>
      </c>
      <c r="H134" s="138" t="s">
        <v>6</v>
      </c>
      <c r="I134" s="138" t="s">
        <v>6</v>
      </c>
      <c r="J134" s="138" t="s">
        <v>1352</v>
      </c>
      <c r="K134" s="138" t="s">
        <v>1685</v>
      </c>
      <c r="L134" s="138" t="s">
        <v>1686</v>
      </c>
      <c r="M134" s="138" t="s">
        <v>1687</v>
      </c>
      <c r="N134" s="138" t="s">
        <v>6</v>
      </c>
      <c r="O134" s="138" t="s">
        <v>3473</v>
      </c>
      <c r="P134" s="138" t="s">
        <v>2979</v>
      </c>
      <c r="Q134" s="138" t="s">
        <v>1791</v>
      </c>
      <c r="R134" s="138" t="s">
        <v>6</v>
      </c>
      <c r="S134" s="138" t="s">
        <v>6</v>
      </c>
      <c r="T134" s="138" t="s">
        <v>6</v>
      </c>
    </row>
    <row r="135" spans="1:20">
      <c r="A135" s="138">
        <v>144912</v>
      </c>
      <c r="B135" s="138" t="s">
        <v>66</v>
      </c>
      <c r="C135" s="138" t="s">
        <v>791</v>
      </c>
      <c r="D135" s="138" t="s">
        <v>792</v>
      </c>
      <c r="E135" s="138" t="s">
        <v>146</v>
      </c>
      <c r="F135" s="138" t="s">
        <v>856</v>
      </c>
      <c r="G135" s="138" t="s">
        <v>465</v>
      </c>
      <c r="H135" s="138" t="s">
        <v>6</v>
      </c>
      <c r="I135" s="138" t="s">
        <v>6</v>
      </c>
      <c r="J135" s="138" t="s">
        <v>896</v>
      </c>
      <c r="K135" s="138" t="s">
        <v>1696</v>
      </c>
      <c r="L135" s="138" t="s">
        <v>1697</v>
      </c>
      <c r="M135" s="138" t="s">
        <v>1698</v>
      </c>
      <c r="N135" s="138" t="s">
        <v>6</v>
      </c>
      <c r="O135" s="138" t="s">
        <v>3468</v>
      </c>
      <c r="P135" s="138" t="s">
        <v>3543</v>
      </c>
      <c r="Q135" s="138" t="s">
        <v>997</v>
      </c>
      <c r="R135" s="138" t="s">
        <v>6</v>
      </c>
      <c r="S135" s="138" t="s">
        <v>6</v>
      </c>
      <c r="T135" s="138" t="s">
        <v>6</v>
      </c>
    </row>
    <row r="136" spans="1:20">
      <c r="A136" s="138">
        <v>144938</v>
      </c>
      <c r="B136" s="138" t="s">
        <v>74</v>
      </c>
      <c r="C136" s="138" t="s">
        <v>791</v>
      </c>
      <c r="D136" s="138" t="s">
        <v>792</v>
      </c>
      <c r="E136" s="138" t="s">
        <v>147</v>
      </c>
      <c r="F136" s="138" t="s">
        <v>856</v>
      </c>
      <c r="G136" s="138" t="s">
        <v>467</v>
      </c>
      <c r="H136" s="138" t="s">
        <v>6</v>
      </c>
      <c r="I136" s="138" t="s">
        <v>6</v>
      </c>
      <c r="J136" s="138" t="s">
        <v>876</v>
      </c>
      <c r="K136" s="138" t="s">
        <v>3425</v>
      </c>
      <c r="L136" s="138" t="s">
        <v>3426</v>
      </c>
      <c r="M136" s="138" t="s">
        <v>3427</v>
      </c>
      <c r="N136" s="138" t="s">
        <v>6</v>
      </c>
      <c r="O136" s="138" t="s">
        <v>3473</v>
      </c>
      <c r="P136" s="138" t="s">
        <v>2589</v>
      </c>
      <c r="Q136" s="138" t="s">
        <v>997</v>
      </c>
      <c r="R136" s="138" t="s">
        <v>6</v>
      </c>
      <c r="S136" s="138" t="s">
        <v>6</v>
      </c>
      <c r="T136" s="138" t="s">
        <v>6</v>
      </c>
    </row>
    <row r="137" spans="1:20">
      <c r="A137" s="138">
        <v>144953</v>
      </c>
      <c r="B137" s="138" t="s">
        <v>1065</v>
      </c>
      <c r="C137" s="138" t="s">
        <v>791</v>
      </c>
      <c r="D137" s="138" t="s">
        <v>792</v>
      </c>
      <c r="E137" s="138" t="s">
        <v>146</v>
      </c>
      <c r="F137" s="138" t="s">
        <v>856</v>
      </c>
      <c r="G137" s="138" t="s">
        <v>469</v>
      </c>
      <c r="H137" s="138" t="s">
        <v>6</v>
      </c>
      <c r="I137" s="138" t="s">
        <v>6</v>
      </c>
      <c r="J137" s="138" t="s">
        <v>1713</v>
      </c>
      <c r="K137" s="138" t="s">
        <v>1714</v>
      </c>
      <c r="L137" s="138" t="s">
        <v>1715</v>
      </c>
      <c r="M137" s="138" t="s">
        <v>1716</v>
      </c>
      <c r="N137" s="138" t="s">
        <v>6</v>
      </c>
      <c r="O137" s="138" t="s">
        <v>3468</v>
      </c>
      <c r="P137" s="138" t="s">
        <v>2442</v>
      </c>
      <c r="Q137" s="138" t="s">
        <v>997</v>
      </c>
      <c r="R137" s="138" t="s">
        <v>6</v>
      </c>
      <c r="S137" s="138" t="s">
        <v>6</v>
      </c>
      <c r="T137" s="138" t="s">
        <v>6</v>
      </c>
    </row>
    <row r="138" spans="1:20">
      <c r="A138" s="138">
        <v>144961</v>
      </c>
      <c r="B138" s="138" t="s">
        <v>50</v>
      </c>
      <c r="C138" s="138" t="s">
        <v>791</v>
      </c>
      <c r="D138" s="138" t="s">
        <v>792</v>
      </c>
      <c r="E138" s="138" t="s">
        <v>145</v>
      </c>
      <c r="F138" s="138" t="s">
        <v>856</v>
      </c>
      <c r="G138" s="138" t="s">
        <v>470</v>
      </c>
      <c r="H138" s="138" t="s">
        <v>6</v>
      </c>
      <c r="I138" s="138" t="s">
        <v>6</v>
      </c>
      <c r="J138" s="138" t="s">
        <v>876</v>
      </c>
      <c r="K138" s="138" t="s">
        <v>1719</v>
      </c>
      <c r="L138" s="138" t="s">
        <v>1720</v>
      </c>
      <c r="M138" s="138" t="s">
        <v>1721</v>
      </c>
      <c r="N138" s="138" t="s">
        <v>6</v>
      </c>
      <c r="O138" s="138" t="s">
        <v>3470</v>
      </c>
      <c r="P138" s="138" t="s">
        <v>3544</v>
      </c>
      <c r="Q138" s="138" t="s">
        <v>997</v>
      </c>
      <c r="R138" s="138" t="s">
        <v>6</v>
      </c>
      <c r="S138" s="138" t="s">
        <v>6</v>
      </c>
      <c r="T138" s="138" t="s">
        <v>6</v>
      </c>
    </row>
    <row r="139" spans="1:20">
      <c r="A139" s="138">
        <v>144987</v>
      </c>
      <c r="B139" s="138" t="s">
        <v>43</v>
      </c>
      <c r="C139" s="138" t="s">
        <v>791</v>
      </c>
      <c r="D139" s="138" t="s">
        <v>792</v>
      </c>
      <c r="E139" s="138" t="s">
        <v>147</v>
      </c>
      <c r="F139" s="138" t="s">
        <v>856</v>
      </c>
      <c r="G139" s="138" t="s">
        <v>471</v>
      </c>
      <c r="H139" s="138" t="s">
        <v>6</v>
      </c>
      <c r="I139" s="138" t="s">
        <v>6</v>
      </c>
      <c r="J139" s="138" t="s">
        <v>1724</v>
      </c>
      <c r="K139" s="138" t="s">
        <v>1725</v>
      </c>
      <c r="L139" s="138" t="s">
        <v>1726</v>
      </c>
      <c r="M139" s="138" t="s">
        <v>1726</v>
      </c>
      <c r="N139" s="138" t="s">
        <v>6</v>
      </c>
      <c r="O139" s="138" t="s">
        <v>3473</v>
      </c>
      <c r="P139" s="138" t="s">
        <v>3078</v>
      </c>
      <c r="Q139" s="138" t="s">
        <v>997</v>
      </c>
      <c r="R139" s="138" t="s">
        <v>6</v>
      </c>
      <c r="S139" s="138" t="s">
        <v>6</v>
      </c>
      <c r="T139" s="138" t="s">
        <v>6</v>
      </c>
    </row>
    <row r="140" spans="1:20">
      <c r="A140" s="138">
        <v>144995</v>
      </c>
      <c r="B140" s="138" t="s">
        <v>49</v>
      </c>
      <c r="C140" s="138" t="s">
        <v>791</v>
      </c>
      <c r="D140" s="138" t="s">
        <v>792</v>
      </c>
      <c r="E140" s="138" t="s">
        <v>147</v>
      </c>
      <c r="F140" s="138" t="s">
        <v>856</v>
      </c>
      <c r="G140" s="138" t="s">
        <v>472</v>
      </c>
      <c r="H140" s="138" t="s">
        <v>6</v>
      </c>
      <c r="I140" s="138" t="s">
        <v>6</v>
      </c>
      <c r="J140" s="138" t="s">
        <v>876</v>
      </c>
      <c r="K140" s="138" t="s">
        <v>1727</v>
      </c>
      <c r="L140" s="138" t="s">
        <v>1728</v>
      </c>
      <c r="M140" s="138" t="s">
        <v>1729</v>
      </c>
      <c r="N140" s="138" t="s">
        <v>6</v>
      </c>
      <c r="O140" s="138" t="s">
        <v>3473</v>
      </c>
      <c r="P140" s="138" t="s">
        <v>1849</v>
      </c>
      <c r="Q140" s="138" t="s">
        <v>997</v>
      </c>
      <c r="R140" s="138" t="s">
        <v>6</v>
      </c>
      <c r="S140" s="138" t="s">
        <v>6</v>
      </c>
      <c r="T140" s="138" t="s">
        <v>6</v>
      </c>
    </row>
    <row r="141" spans="1:20">
      <c r="A141" s="138">
        <v>145018</v>
      </c>
      <c r="B141" s="138" t="s">
        <v>1499</v>
      </c>
      <c r="C141" s="138" t="s">
        <v>791</v>
      </c>
      <c r="D141" s="138" t="s">
        <v>792</v>
      </c>
      <c r="E141" s="138" t="s">
        <v>146</v>
      </c>
      <c r="F141" s="138" t="s">
        <v>856</v>
      </c>
      <c r="G141" s="138" t="s">
        <v>474</v>
      </c>
      <c r="H141" s="138" t="s">
        <v>6</v>
      </c>
      <c r="I141" s="138" t="s">
        <v>6</v>
      </c>
      <c r="J141" s="138" t="s">
        <v>1200</v>
      </c>
      <c r="K141" s="138" t="s">
        <v>1737</v>
      </c>
      <c r="L141" s="138" t="s">
        <v>1738</v>
      </c>
      <c r="M141" s="138" t="s">
        <v>1739</v>
      </c>
      <c r="N141" s="138" t="s">
        <v>6</v>
      </c>
      <c r="O141" s="138" t="s">
        <v>3468</v>
      </c>
      <c r="P141" s="138" t="s">
        <v>3545</v>
      </c>
      <c r="Q141" s="138" t="s">
        <v>997</v>
      </c>
      <c r="R141" s="138" t="s">
        <v>6</v>
      </c>
      <c r="S141" s="138" t="s">
        <v>6</v>
      </c>
      <c r="T141" s="138" t="s">
        <v>6</v>
      </c>
    </row>
    <row r="142" spans="1:20">
      <c r="A142" s="138">
        <v>145026</v>
      </c>
      <c r="B142" s="138" t="s">
        <v>48</v>
      </c>
      <c r="C142" s="138" t="s">
        <v>791</v>
      </c>
      <c r="D142" s="138" t="s">
        <v>792</v>
      </c>
      <c r="E142" s="138" t="s">
        <v>146</v>
      </c>
      <c r="F142" s="138" t="s">
        <v>856</v>
      </c>
      <c r="G142" s="138" t="s">
        <v>475</v>
      </c>
      <c r="H142" s="138" t="s">
        <v>6</v>
      </c>
      <c r="I142" s="138" t="s">
        <v>6</v>
      </c>
      <c r="J142" s="138" t="s">
        <v>1742</v>
      </c>
      <c r="K142" s="138" t="s">
        <v>1743</v>
      </c>
      <c r="L142" s="138" t="s">
        <v>1744</v>
      </c>
      <c r="M142" s="138" t="s">
        <v>1745</v>
      </c>
      <c r="N142" s="138" t="s">
        <v>6</v>
      </c>
      <c r="O142" s="138" t="s">
        <v>3468</v>
      </c>
      <c r="P142" s="138" t="s">
        <v>2600</v>
      </c>
      <c r="Q142" s="138" t="s">
        <v>997</v>
      </c>
      <c r="R142" s="138" t="s">
        <v>6</v>
      </c>
      <c r="S142" s="138" t="s">
        <v>6</v>
      </c>
      <c r="T142" s="138" t="s">
        <v>6</v>
      </c>
    </row>
    <row r="143" spans="1:20">
      <c r="A143" s="138">
        <v>145034</v>
      </c>
      <c r="B143" s="138" t="s">
        <v>47</v>
      </c>
      <c r="C143" s="138" t="s">
        <v>791</v>
      </c>
      <c r="D143" s="138" t="s">
        <v>792</v>
      </c>
      <c r="E143" s="138" t="s">
        <v>146</v>
      </c>
      <c r="F143" s="138" t="s">
        <v>856</v>
      </c>
      <c r="G143" s="138" t="s">
        <v>476</v>
      </c>
      <c r="H143" s="138" t="s">
        <v>6</v>
      </c>
      <c r="I143" s="138" t="s">
        <v>6</v>
      </c>
      <c r="J143" s="138" t="s">
        <v>1286</v>
      </c>
      <c r="K143" s="138" t="s">
        <v>1746</v>
      </c>
      <c r="L143" s="138" t="s">
        <v>1747</v>
      </c>
      <c r="M143" s="138" t="s">
        <v>1748</v>
      </c>
      <c r="N143" s="138" t="s">
        <v>6</v>
      </c>
      <c r="O143" s="138" t="s">
        <v>3468</v>
      </c>
      <c r="P143" s="138" t="s">
        <v>2589</v>
      </c>
      <c r="Q143" s="138" t="s">
        <v>997</v>
      </c>
      <c r="R143" s="138" t="s">
        <v>6</v>
      </c>
      <c r="S143" s="138" t="s">
        <v>6</v>
      </c>
      <c r="T143" s="138" t="s">
        <v>6</v>
      </c>
    </row>
    <row r="144" spans="1:20">
      <c r="A144" s="138">
        <v>145042</v>
      </c>
      <c r="B144" s="138" t="s">
        <v>3376</v>
      </c>
      <c r="C144" s="138" t="s">
        <v>791</v>
      </c>
      <c r="D144" s="138" t="s">
        <v>792</v>
      </c>
      <c r="E144" s="138" t="s">
        <v>146</v>
      </c>
      <c r="F144" s="138" t="s">
        <v>856</v>
      </c>
      <c r="G144" s="138" t="s">
        <v>477</v>
      </c>
      <c r="H144" s="138" t="s">
        <v>6</v>
      </c>
      <c r="I144" s="138" t="s">
        <v>6</v>
      </c>
      <c r="J144" s="138" t="s">
        <v>1674</v>
      </c>
      <c r="K144" s="138" t="s">
        <v>1751</v>
      </c>
      <c r="L144" s="138" t="s">
        <v>1752</v>
      </c>
      <c r="M144" s="138" t="s">
        <v>1753</v>
      </c>
      <c r="N144" s="138" t="s">
        <v>6</v>
      </c>
      <c r="O144" s="138" t="s">
        <v>3468</v>
      </c>
      <c r="P144" s="138" t="s">
        <v>3546</v>
      </c>
      <c r="Q144" s="138" t="s">
        <v>3446</v>
      </c>
      <c r="R144" s="138" t="s">
        <v>6</v>
      </c>
      <c r="S144" s="138" t="s">
        <v>6</v>
      </c>
      <c r="T144" s="138" t="s">
        <v>6</v>
      </c>
    </row>
    <row r="145" spans="1:20">
      <c r="A145" s="138">
        <v>145059</v>
      </c>
      <c r="B145" s="138" t="s">
        <v>1904</v>
      </c>
      <c r="C145" s="138" t="s">
        <v>791</v>
      </c>
      <c r="D145" s="138" t="s">
        <v>792</v>
      </c>
      <c r="E145" s="138" t="s">
        <v>147</v>
      </c>
      <c r="F145" s="138" t="s">
        <v>856</v>
      </c>
      <c r="G145" s="138" t="s">
        <v>478</v>
      </c>
      <c r="H145" s="138" t="s">
        <v>6</v>
      </c>
      <c r="I145" s="138" t="s">
        <v>6</v>
      </c>
      <c r="J145" s="138" t="s">
        <v>876</v>
      </c>
      <c r="K145" s="138" t="s">
        <v>1756</v>
      </c>
      <c r="L145" s="138" t="s">
        <v>1757</v>
      </c>
      <c r="M145" s="138" t="s">
        <v>1757</v>
      </c>
      <c r="N145" s="138" t="s">
        <v>6</v>
      </c>
      <c r="O145" s="138" t="s">
        <v>3473</v>
      </c>
      <c r="P145" s="138" t="s">
        <v>2388</v>
      </c>
      <c r="Q145" s="138" t="s">
        <v>1807</v>
      </c>
      <c r="R145" s="138" t="s">
        <v>6</v>
      </c>
      <c r="S145" s="138" t="s">
        <v>6</v>
      </c>
      <c r="T145" s="138" t="s">
        <v>6</v>
      </c>
    </row>
    <row r="146" spans="1:20">
      <c r="A146" s="138">
        <v>145067</v>
      </c>
      <c r="B146" s="138" t="s">
        <v>72</v>
      </c>
      <c r="C146" s="138" t="s">
        <v>791</v>
      </c>
      <c r="D146" s="138" t="s">
        <v>792</v>
      </c>
      <c r="E146" s="138" t="s">
        <v>147</v>
      </c>
      <c r="F146" s="138" t="s">
        <v>856</v>
      </c>
      <c r="G146" s="138" t="s">
        <v>479</v>
      </c>
      <c r="H146" s="138" t="s">
        <v>6</v>
      </c>
      <c r="I146" s="138" t="s">
        <v>6</v>
      </c>
      <c r="J146" s="138" t="s">
        <v>1214</v>
      </c>
      <c r="K146" s="138" t="s">
        <v>1759</v>
      </c>
      <c r="L146" s="138" t="s">
        <v>1760</v>
      </c>
      <c r="M146" s="138" t="s">
        <v>1761</v>
      </c>
      <c r="N146" s="138" t="s">
        <v>6</v>
      </c>
      <c r="O146" s="138" t="s">
        <v>3473</v>
      </c>
      <c r="P146" s="138" t="s">
        <v>3504</v>
      </c>
      <c r="Q146" s="138" t="s">
        <v>997</v>
      </c>
      <c r="R146" s="138" t="s">
        <v>6</v>
      </c>
      <c r="S146" s="138" t="s">
        <v>6</v>
      </c>
      <c r="T146" s="138" t="s">
        <v>6</v>
      </c>
    </row>
    <row r="147" spans="1:20">
      <c r="A147" s="138">
        <v>145075</v>
      </c>
      <c r="B147" s="138" t="s">
        <v>2481</v>
      </c>
      <c r="C147" s="138" t="s">
        <v>791</v>
      </c>
      <c r="D147" s="138" t="s">
        <v>792</v>
      </c>
      <c r="E147" s="138" t="s">
        <v>146</v>
      </c>
      <c r="F147" s="138" t="s">
        <v>856</v>
      </c>
      <c r="G147" s="138" t="s">
        <v>480</v>
      </c>
      <c r="H147" s="138" t="s">
        <v>6</v>
      </c>
      <c r="I147" s="138" t="s">
        <v>6</v>
      </c>
      <c r="J147" s="138" t="s">
        <v>876</v>
      </c>
      <c r="K147" s="138" t="s">
        <v>1763</v>
      </c>
      <c r="L147" s="138" t="s">
        <v>1764</v>
      </c>
      <c r="M147" s="138" t="s">
        <v>1765</v>
      </c>
      <c r="N147" s="138" t="s">
        <v>6</v>
      </c>
      <c r="O147" s="138" t="s">
        <v>3468</v>
      </c>
      <c r="P147" s="138" t="s">
        <v>3547</v>
      </c>
      <c r="Q147" s="138" t="s">
        <v>3417</v>
      </c>
      <c r="R147" s="138" t="s">
        <v>6</v>
      </c>
      <c r="S147" s="138" t="s">
        <v>6</v>
      </c>
      <c r="T147" s="138" t="s">
        <v>6</v>
      </c>
    </row>
    <row r="148" spans="1:20">
      <c r="A148" s="138">
        <v>145083</v>
      </c>
      <c r="B148" s="138" t="s">
        <v>1340</v>
      </c>
      <c r="C148" s="138" t="s">
        <v>791</v>
      </c>
      <c r="D148" s="138" t="s">
        <v>792</v>
      </c>
      <c r="E148" s="138" t="s">
        <v>146</v>
      </c>
      <c r="F148" s="138" t="s">
        <v>856</v>
      </c>
      <c r="G148" s="138" t="s">
        <v>481</v>
      </c>
      <c r="H148" s="138" t="s">
        <v>6</v>
      </c>
      <c r="I148" s="138" t="s">
        <v>6</v>
      </c>
      <c r="J148" s="138" t="s">
        <v>1766</v>
      </c>
      <c r="K148" s="138" t="s">
        <v>1767</v>
      </c>
      <c r="L148" s="138" t="s">
        <v>1768</v>
      </c>
      <c r="M148" s="138" t="s">
        <v>1769</v>
      </c>
      <c r="N148" s="138" t="s">
        <v>6</v>
      </c>
      <c r="O148" s="138" t="s">
        <v>3468</v>
      </c>
      <c r="P148" s="138" t="s">
        <v>3548</v>
      </c>
      <c r="Q148" s="138" t="s">
        <v>1807</v>
      </c>
      <c r="R148" s="138" t="s">
        <v>6</v>
      </c>
      <c r="S148" s="138" t="s">
        <v>6</v>
      </c>
      <c r="T148" s="138" t="s">
        <v>6</v>
      </c>
    </row>
    <row r="149" spans="1:20">
      <c r="A149" s="138">
        <v>145091</v>
      </c>
      <c r="B149" s="138" t="s">
        <v>2849</v>
      </c>
      <c r="C149" s="138" t="s">
        <v>791</v>
      </c>
      <c r="D149" s="138" t="s">
        <v>792</v>
      </c>
      <c r="E149" s="138" t="s">
        <v>147</v>
      </c>
      <c r="F149" s="138" t="s">
        <v>856</v>
      </c>
      <c r="G149" s="138" t="s">
        <v>797</v>
      </c>
      <c r="H149" s="138" t="s">
        <v>6</v>
      </c>
      <c r="I149" s="138" t="s">
        <v>6</v>
      </c>
      <c r="J149" s="138" t="s">
        <v>954</v>
      </c>
      <c r="K149" s="138" t="s">
        <v>1773</v>
      </c>
      <c r="L149" s="138" t="s">
        <v>1774</v>
      </c>
      <c r="M149" s="138" t="s">
        <v>1775</v>
      </c>
      <c r="N149" s="138" t="s">
        <v>6</v>
      </c>
      <c r="O149" s="138" t="s">
        <v>3473</v>
      </c>
      <c r="P149" s="138" t="s">
        <v>3549</v>
      </c>
      <c r="Q149" s="138" t="s">
        <v>2248</v>
      </c>
      <c r="R149" s="138" t="s">
        <v>6</v>
      </c>
      <c r="S149" s="138" t="s">
        <v>6</v>
      </c>
      <c r="T149" s="138" t="s">
        <v>6</v>
      </c>
    </row>
    <row r="150" spans="1:20">
      <c r="A150" s="138">
        <v>145109</v>
      </c>
      <c r="B150" s="138" t="s">
        <v>63</v>
      </c>
      <c r="C150" s="138" t="s">
        <v>791</v>
      </c>
      <c r="D150" s="138" t="s">
        <v>792</v>
      </c>
      <c r="E150" s="138" t="s">
        <v>145</v>
      </c>
      <c r="F150" s="138" t="s">
        <v>856</v>
      </c>
      <c r="G150" s="138" t="s">
        <v>798</v>
      </c>
      <c r="H150" s="138" t="s">
        <v>6</v>
      </c>
      <c r="I150" s="138" t="s">
        <v>6</v>
      </c>
      <c r="J150" s="138" t="s">
        <v>1519</v>
      </c>
      <c r="K150" s="138" t="s">
        <v>1778</v>
      </c>
      <c r="L150" s="138" t="s">
        <v>1779</v>
      </c>
      <c r="M150" s="138" t="s">
        <v>1780</v>
      </c>
      <c r="N150" s="138" t="s">
        <v>6</v>
      </c>
      <c r="O150" s="138" t="s">
        <v>3470</v>
      </c>
      <c r="P150" s="138" t="s">
        <v>3550</v>
      </c>
      <c r="Q150" s="138" t="s">
        <v>1781</v>
      </c>
      <c r="R150" s="138" t="s">
        <v>6</v>
      </c>
      <c r="S150" s="138" t="s">
        <v>6</v>
      </c>
      <c r="T150" s="138" t="s">
        <v>6</v>
      </c>
    </row>
    <row r="151" spans="1:20">
      <c r="A151" s="138">
        <v>145117</v>
      </c>
      <c r="B151" s="138" t="s">
        <v>3190</v>
      </c>
      <c r="C151" s="138" t="s">
        <v>791</v>
      </c>
      <c r="D151" s="138" t="s">
        <v>792</v>
      </c>
      <c r="E151" s="138" t="s">
        <v>147</v>
      </c>
      <c r="F151" s="138" t="s">
        <v>856</v>
      </c>
      <c r="G151" s="138" t="s">
        <v>799</v>
      </c>
      <c r="H151" s="138" t="s">
        <v>6</v>
      </c>
      <c r="I151" s="138" t="s">
        <v>6</v>
      </c>
      <c r="J151" s="138" t="s">
        <v>944</v>
      </c>
      <c r="K151" s="138" t="s">
        <v>1783</v>
      </c>
      <c r="L151" s="138" t="s">
        <v>1784</v>
      </c>
      <c r="M151" s="138" t="s">
        <v>1785</v>
      </c>
      <c r="N151" s="138" t="s">
        <v>6</v>
      </c>
      <c r="O151" s="138" t="s">
        <v>3473</v>
      </c>
      <c r="P151" s="138" t="s">
        <v>1633</v>
      </c>
      <c r="Q151" s="138" t="s">
        <v>3417</v>
      </c>
      <c r="R151" s="138" t="s">
        <v>6</v>
      </c>
      <c r="S151" s="138" t="s">
        <v>6</v>
      </c>
      <c r="T151" s="138" t="s">
        <v>6</v>
      </c>
    </row>
    <row r="152" spans="1:20">
      <c r="A152" s="138">
        <v>145125</v>
      </c>
      <c r="B152" s="138" t="s">
        <v>2060</v>
      </c>
      <c r="C152" s="138" t="s">
        <v>791</v>
      </c>
      <c r="D152" s="138" t="s">
        <v>792</v>
      </c>
      <c r="E152" s="138" t="s">
        <v>147</v>
      </c>
      <c r="F152" s="138" t="s">
        <v>856</v>
      </c>
      <c r="G152" s="138" t="s">
        <v>800</v>
      </c>
      <c r="H152" s="138" t="s">
        <v>6</v>
      </c>
      <c r="I152" s="138" t="s">
        <v>6</v>
      </c>
      <c r="J152" s="138" t="s">
        <v>1066</v>
      </c>
      <c r="K152" s="138" t="s">
        <v>1788</v>
      </c>
      <c r="L152" s="138" t="s">
        <v>1789</v>
      </c>
      <c r="M152" s="138" t="s">
        <v>1789</v>
      </c>
      <c r="N152" s="138" t="s">
        <v>6</v>
      </c>
      <c r="O152" s="138" t="s">
        <v>3473</v>
      </c>
      <c r="P152" s="138" t="s">
        <v>2394</v>
      </c>
      <c r="Q152" s="138" t="s">
        <v>3417</v>
      </c>
      <c r="R152" s="138" t="s">
        <v>6</v>
      </c>
      <c r="S152" s="138" t="s">
        <v>6</v>
      </c>
      <c r="T152" s="138" t="s">
        <v>6</v>
      </c>
    </row>
    <row r="153" spans="1:20">
      <c r="A153" s="138">
        <v>145141</v>
      </c>
      <c r="B153" s="138" t="s">
        <v>3341</v>
      </c>
      <c r="C153" s="138" t="s">
        <v>791</v>
      </c>
      <c r="D153" s="138" t="s">
        <v>792</v>
      </c>
      <c r="E153" s="138" t="s">
        <v>146</v>
      </c>
      <c r="F153" s="138" t="s">
        <v>856</v>
      </c>
      <c r="G153" s="138" t="s">
        <v>802</v>
      </c>
      <c r="H153" s="138" t="s">
        <v>6</v>
      </c>
      <c r="I153" s="138" t="s">
        <v>6</v>
      </c>
      <c r="J153" s="138" t="s">
        <v>1138</v>
      </c>
      <c r="K153" s="138" t="s">
        <v>1799</v>
      </c>
      <c r="L153" s="138" t="s">
        <v>1800</v>
      </c>
      <c r="M153" s="138" t="s">
        <v>1801</v>
      </c>
      <c r="N153" s="138" t="s">
        <v>6</v>
      </c>
      <c r="O153" s="138" t="s">
        <v>3468</v>
      </c>
      <c r="P153" s="138" t="s">
        <v>3551</v>
      </c>
      <c r="Q153" s="138" t="s">
        <v>1339</v>
      </c>
      <c r="R153" s="138" t="s">
        <v>6</v>
      </c>
      <c r="S153" s="138" t="s">
        <v>6</v>
      </c>
      <c r="T153" s="138" t="s">
        <v>6</v>
      </c>
    </row>
    <row r="154" spans="1:20">
      <c r="A154" s="138">
        <v>145158</v>
      </c>
      <c r="B154" s="138" t="s">
        <v>3335</v>
      </c>
      <c r="C154" s="138" t="s">
        <v>791</v>
      </c>
      <c r="D154" s="138" t="s">
        <v>792</v>
      </c>
      <c r="E154" s="138" t="s">
        <v>146</v>
      </c>
      <c r="F154" s="138" t="s">
        <v>856</v>
      </c>
      <c r="G154" s="138" t="s">
        <v>803</v>
      </c>
      <c r="H154" s="138" t="s">
        <v>6</v>
      </c>
      <c r="I154" s="138" t="s">
        <v>6</v>
      </c>
      <c r="J154" s="138" t="s">
        <v>1307</v>
      </c>
      <c r="K154" s="138" t="s">
        <v>1804</v>
      </c>
      <c r="L154" s="138" t="s">
        <v>1805</v>
      </c>
      <c r="M154" s="138" t="s">
        <v>1805</v>
      </c>
      <c r="N154" s="138" t="s">
        <v>6</v>
      </c>
      <c r="O154" s="138" t="s">
        <v>3468</v>
      </c>
      <c r="P154" s="138" t="s">
        <v>3552</v>
      </c>
      <c r="Q154" s="138" t="s">
        <v>1339</v>
      </c>
      <c r="R154" s="138" t="s">
        <v>6</v>
      </c>
      <c r="S154" s="138" t="s">
        <v>6</v>
      </c>
      <c r="T154" s="138" t="s">
        <v>6</v>
      </c>
    </row>
    <row r="155" spans="1:20">
      <c r="A155" s="138">
        <v>145166</v>
      </c>
      <c r="B155" s="138" t="s">
        <v>2313</v>
      </c>
      <c r="C155" s="138" t="s">
        <v>791</v>
      </c>
      <c r="D155" s="138" t="s">
        <v>792</v>
      </c>
      <c r="E155" s="138" t="s">
        <v>147</v>
      </c>
      <c r="F155" s="138" t="s">
        <v>856</v>
      </c>
      <c r="G155" s="138" t="s">
        <v>442</v>
      </c>
      <c r="H155" s="138" t="s">
        <v>6</v>
      </c>
      <c r="I155" s="138" t="s">
        <v>6</v>
      </c>
      <c r="J155" s="138" t="s">
        <v>1307</v>
      </c>
      <c r="K155" s="138" t="s">
        <v>1808</v>
      </c>
      <c r="L155" s="138" t="s">
        <v>1809</v>
      </c>
      <c r="M155" s="138" t="s">
        <v>1810</v>
      </c>
      <c r="N155" s="138" t="s">
        <v>6</v>
      </c>
      <c r="O155" s="138" t="s">
        <v>3473</v>
      </c>
      <c r="P155" s="138" t="s">
        <v>3530</v>
      </c>
      <c r="Q155" s="138" t="s">
        <v>1482</v>
      </c>
      <c r="R155" s="138" t="s">
        <v>6</v>
      </c>
      <c r="S155" s="138" t="s">
        <v>6</v>
      </c>
      <c r="T155" s="138" t="s">
        <v>6</v>
      </c>
    </row>
    <row r="156" spans="1:20">
      <c r="A156" s="138">
        <v>240421</v>
      </c>
      <c r="B156" s="138" t="s">
        <v>12</v>
      </c>
      <c r="C156" s="138" t="s">
        <v>791</v>
      </c>
      <c r="D156" s="138" t="s">
        <v>792</v>
      </c>
      <c r="E156" s="138" t="s">
        <v>147</v>
      </c>
      <c r="F156" s="138" t="s">
        <v>856</v>
      </c>
      <c r="G156" s="138" t="s">
        <v>484</v>
      </c>
      <c r="H156" s="138" t="s">
        <v>6</v>
      </c>
      <c r="I156" s="138" t="s">
        <v>6</v>
      </c>
      <c r="J156" s="138" t="s">
        <v>1824</v>
      </c>
      <c r="K156" s="138" t="s">
        <v>1825</v>
      </c>
      <c r="L156" s="138" t="s">
        <v>1826</v>
      </c>
      <c r="M156" s="138" t="s">
        <v>1827</v>
      </c>
      <c r="N156" s="138" t="s">
        <v>6</v>
      </c>
      <c r="O156" s="138" t="s">
        <v>3473</v>
      </c>
      <c r="P156" s="138" t="s">
        <v>3410</v>
      </c>
      <c r="Q156" s="138" t="s">
        <v>997</v>
      </c>
      <c r="R156" s="138" t="s">
        <v>6</v>
      </c>
      <c r="S156" s="138" t="s">
        <v>6</v>
      </c>
      <c r="T156" s="138" t="s">
        <v>6</v>
      </c>
    </row>
    <row r="157" spans="1:20">
      <c r="A157" s="138">
        <v>240454</v>
      </c>
      <c r="B157" s="138" t="s">
        <v>54</v>
      </c>
      <c r="C157" s="138" t="s">
        <v>791</v>
      </c>
      <c r="D157" s="138" t="s">
        <v>792</v>
      </c>
      <c r="E157" s="138" t="s">
        <v>146</v>
      </c>
      <c r="F157" s="138" t="s">
        <v>856</v>
      </c>
      <c r="G157" s="138" t="s">
        <v>130</v>
      </c>
      <c r="H157" s="138" t="s">
        <v>6</v>
      </c>
      <c r="I157" s="138" t="s">
        <v>6</v>
      </c>
      <c r="J157" s="138" t="s">
        <v>1829</v>
      </c>
      <c r="K157" s="138" t="s">
        <v>1830</v>
      </c>
      <c r="L157" s="138" t="s">
        <v>1831</v>
      </c>
      <c r="M157" s="138" t="s">
        <v>1832</v>
      </c>
      <c r="N157" s="138" t="s">
        <v>6</v>
      </c>
      <c r="O157" s="138" t="s">
        <v>3468</v>
      </c>
      <c r="P157" s="138" t="s">
        <v>3537</v>
      </c>
      <c r="Q157" s="138" t="s">
        <v>997</v>
      </c>
      <c r="R157" s="138" t="s">
        <v>6</v>
      </c>
      <c r="S157" s="138" t="s">
        <v>6</v>
      </c>
      <c r="T157" s="138" t="s">
        <v>6</v>
      </c>
    </row>
    <row r="158" spans="1:20">
      <c r="A158" s="138">
        <v>240538</v>
      </c>
      <c r="B158" s="138" t="s">
        <v>85</v>
      </c>
      <c r="C158" s="138" t="s">
        <v>791</v>
      </c>
      <c r="D158" s="138" t="s">
        <v>792</v>
      </c>
      <c r="E158" s="138" t="s">
        <v>147</v>
      </c>
      <c r="F158" s="138" t="s">
        <v>856</v>
      </c>
      <c r="G158" s="138" t="s">
        <v>486</v>
      </c>
      <c r="H158" s="138" t="s">
        <v>6</v>
      </c>
      <c r="I158" s="138" t="s">
        <v>6</v>
      </c>
      <c r="J158" s="138" t="s">
        <v>1840</v>
      </c>
      <c r="K158" s="138" t="s">
        <v>1841</v>
      </c>
      <c r="L158" s="138" t="s">
        <v>1842</v>
      </c>
      <c r="M158" s="138" t="s">
        <v>1843</v>
      </c>
      <c r="N158" s="138" t="s">
        <v>6</v>
      </c>
      <c r="O158" s="138" t="s">
        <v>3473</v>
      </c>
      <c r="P158" s="138" t="s">
        <v>1575</v>
      </c>
      <c r="Q158" s="138" t="s">
        <v>1771</v>
      </c>
      <c r="R158" s="138" t="s">
        <v>6</v>
      </c>
      <c r="S158" s="138" t="s">
        <v>6</v>
      </c>
      <c r="T158" s="138" t="s">
        <v>6</v>
      </c>
    </row>
    <row r="159" spans="1:20">
      <c r="A159" s="138">
        <v>240579</v>
      </c>
      <c r="B159" s="138" t="s">
        <v>3214</v>
      </c>
      <c r="C159" s="138" t="s">
        <v>791</v>
      </c>
      <c r="D159" s="138" t="s">
        <v>792</v>
      </c>
      <c r="E159" s="138" t="s">
        <v>146</v>
      </c>
      <c r="F159" s="138" t="s">
        <v>856</v>
      </c>
      <c r="G159" s="138" t="s">
        <v>302</v>
      </c>
      <c r="H159" s="138" t="s">
        <v>6</v>
      </c>
      <c r="I159" s="138" t="s">
        <v>6</v>
      </c>
      <c r="J159" s="138" t="s">
        <v>1845</v>
      </c>
      <c r="K159" s="138" t="s">
        <v>1846</v>
      </c>
      <c r="L159" s="138" t="s">
        <v>1847</v>
      </c>
      <c r="M159" s="138" t="s">
        <v>1848</v>
      </c>
      <c r="N159" s="138" t="s">
        <v>6</v>
      </c>
      <c r="O159" s="138" t="s">
        <v>3468</v>
      </c>
      <c r="P159" s="138" t="s">
        <v>2654</v>
      </c>
      <c r="Q159" s="138" t="s">
        <v>997</v>
      </c>
      <c r="R159" s="138" t="s">
        <v>6</v>
      </c>
      <c r="S159" s="138" t="s">
        <v>6</v>
      </c>
      <c r="T159" s="138" t="s">
        <v>6</v>
      </c>
    </row>
    <row r="160" spans="1:20">
      <c r="A160" s="138">
        <v>240645</v>
      </c>
      <c r="B160" s="138" t="s">
        <v>18</v>
      </c>
      <c r="C160" s="138" t="s">
        <v>791</v>
      </c>
      <c r="D160" s="138" t="s">
        <v>792</v>
      </c>
      <c r="E160" s="138" t="s">
        <v>145</v>
      </c>
      <c r="F160" s="138" t="s">
        <v>856</v>
      </c>
      <c r="G160" s="138" t="s">
        <v>489</v>
      </c>
      <c r="H160" s="138" t="s">
        <v>6</v>
      </c>
      <c r="I160" s="138" t="s">
        <v>6</v>
      </c>
      <c r="J160" s="138" t="s">
        <v>1861</v>
      </c>
      <c r="K160" s="138" t="s">
        <v>1862</v>
      </c>
      <c r="L160" s="138" t="s">
        <v>1863</v>
      </c>
      <c r="M160" s="138" t="s">
        <v>1864</v>
      </c>
      <c r="N160" s="138" t="s">
        <v>6</v>
      </c>
      <c r="O160" s="138" t="s">
        <v>3470</v>
      </c>
      <c r="P160" s="138" t="s">
        <v>2848</v>
      </c>
      <c r="Q160" s="138" t="s">
        <v>997</v>
      </c>
      <c r="R160" s="138" t="s">
        <v>6</v>
      </c>
      <c r="S160" s="138" t="s">
        <v>6</v>
      </c>
      <c r="T160" s="138" t="s">
        <v>6</v>
      </c>
    </row>
    <row r="161" spans="1:20">
      <c r="A161" s="138">
        <v>240686</v>
      </c>
      <c r="B161" s="138" t="s">
        <v>2160</v>
      </c>
      <c r="C161" s="138" t="s">
        <v>791</v>
      </c>
      <c r="D161" s="138" t="s">
        <v>792</v>
      </c>
      <c r="E161" s="138" t="s">
        <v>147</v>
      </c>
      <c r="F161" s="138" t="s">
        <v>856</v>
      </c>
      <c r="G161" s="138" t="s">
        <v>490</v>
      </c>
      <c r="H161" s="138" t="s">
        <v>6</v>
      </c>
      <c r="I161" s="138" t="s">
        <v>6</v>
      </c>
      <c r="J161" s="138" t="s">
        <v>1867</v>
      </c>
      <c r="K161" s="138" t="s">
        <v>1868</v>
      </c>
      <c r="L161" s="138" t="s">
        <v>1869</v>
      </c>
      <c r="M161" s="138" t="s">
        <v>1870</v>
      </c>
      <c r="N161" s="138" t="s">
        <v>6</v>
      </c>
      <c r="O161" s="138" t="s">
        <v>3473</v>
      </c>
      <c r="P161" s="138" t="s">
        <v>3553</v>
      </c>
      <c r="Q161" s="138" t="s">
        <v>1807</v>
      </c>
      <c r="R161" s="138" t="s">
        <v>6</v>
      </c>
      <c r="S161" s="138" t="s">
        <v>6</v>
      </c>
      <c r="T161" s="138" t="s">
        <v>6</v>
      </c>
    </row>
    <row r="162" spans="1:20">
      <c r="A162" s="138">
        <v>240694</v>
      </c>
      <c r="B162" s="138" t="s">
        <v>34</v>
      </c>
      <c r="C162" s="138" t="s">
        <v>791</v>
      </c>
      <c r="D162" s="138" t="s">
        <v>792</v>
      </c>
      <c r="E162" s="138" t="s">
        <v>146</v>
      </c>
      <c r="F162" s="138" t="s">
        <v>856</v>
      </c>
      <c r="G162" s="138" t="s">
        <v>491</v>
      </c>
      <c r="H162" s="138" t="s">
        <v>6</v>
      </c>
      <c r="I162" s="138" t="s">
        <v>6</v>
      </c>
      <c r="J162" s="138" t="s">
        <v>1873</v>
      </c>
      <c r="K162" s="138" t="s">
        <v>1874</v>
      </c>
      <c r="L162" s="138" t="s">
        <v>1875</v>
      </c>
      <c r="M162" s="138" t="s">
        <v>1876</v>
      </c>
      <c r="N162" s="138" t="s">
        <v>6</v>
      </c>
      <c r="O162" s="138" t="s">
        <v>3468</v>
      </c>
      <c r="P162" s="138" t="s">
        <v>3554</v>
      </c>
      <c r="Q162" s="138" t="s">
        <v>997</v>
      </c>
      <c r="R162" s="138" t="s">
        <v>6</v>
      </c>
      <c r="S162" s="138" t="s">
        <v>6</v>
      </c>
      <c r="T162" s="138" t="s">
        <v>6</v>
      </c>
    </row>
    <row r="163" spans="1:20">
      <c r="A163" s="138">
        <v>240702</v>
      </c>
      <c r="B163" s="138" t="s">
        <v>3089</v>
      </c>
      <c r="C163" s="138" t="s">
        <v>791</v>
      </c>
      <c r="D163" s="138" t="s">
        <v>792</v>
      </c>
      <c r="E163" s="138" t="s">
        <v>146</v>
      </c>
      <c r="F163" s="138" t="s">
        <v>856</v>
      </c>
      <c r="G163" s="138" t="s">
        <v>492</v>
      </c>
      <c r="H163" s="138" t="s">
        <v>6</v>
      </c>
      <c r="I163" s="138" t="s">
        <v>6</v>
      </c>
      <c r="J163" s="138" t="s">
        <v>1879</v>
      </c>
      <c r="K163" s="138" t="s">
        <v>1880</v>
      </c>
      <c r="L163" s="138" t="s">
        <v>1881</v>
      </c>
      <c r="M163" s="138" t="s">
        <v>1882</v>
      </c>
      <c r="N163" s="138" t="s">
        <v>6</v>
      </c>
      <c r="O163" s="138" t="s">
        <v>3468</v>
      </c>
      <c r="P163" s="138" t="s">
        <v>3555</v>
      </c>
      <c r="Q163" s="138" t="s">
        <v>997</v>
      </c>
      <c r="R163" s="138" t="s">
        <v>6</v>
      </c>
      <c r="S163" s="138" t="s">
        <v>6</v>
      </c>
      <c r="T163" s="138" t="s">
        <v>6</v>
      </c>
    </row>
    <row r="164" spans="1:20">
      <c r="A164" s="138">
        <v>240728</v>
      </c>
      <c r="B164" s="138" t="s">
        <v>3142</v>
      </c>
      <c r="C164" s="138" t="s">
        <v>791</v>
      </c>
      <c r="D164" s="138" t="s">
        <v>792</v>
      </c>
      <c r="E164" s="138" t="s">
        <v>147</v>
      </c>
      <c r="F164" s="138" t="s">
        <v>856</v>
      </c>
      <c r="G164" s="138" t="s">
        <v>493</v>
      </c>
      <c r="H164" s="138" t="s">
        <v>6</v>
      </c>
      <c r="I164" s="138" t="s">
        <v>6</v>
      </c>
      <c r="J164" s="138" t="s">
        <v>1885</v>
      </c>
      <c r="K164" s="138" t="s">
        <v>1886</v>
      </c>
      <c r="L164" s="138" t="s">
        <v>1887</v>
      </c>
      <c r="M164" s="138" t="s">
        <v>1888</v>
      </c>
      <c r="N164" s="138" t="s">
        <v>6</v>
      </c>
      <c r="O164" s="138" t="s">
        <v>3473</v>
      </c>
      <c r="P164" s="138" t="s">
        <v>1285</v>
      </c>
      <c r="Q164" s="138" t="s">
        <v>3417</v>
      </c>
      <c r="R164" s="138" t="s">
        <v>6</v>
      </c>
      <c r="S164" s="138" t="s">
        <v>6</v>
      </c>
      <c r="T164" s="138" t="s">
        <v>6</v>
      </c>
    </row>
    <row r="165" spans="1:20">
      <c r="A165" s="138">
        <v>240793</v>
      </c>
      <c r="B165" s="138" t="s">
        <v>5</v>
      </c>
      <c r="C165" s="138" t="s">
        <v>791</v>
      </c>
      <c r="D165" s="138" t="s">
        <v>792</v>
      </c>
      <c r="E165" s="138" t="s">
        <v>145</v>
      </c>
      <c r="F165" s="138" t="s">
        <v>856</v>
      </c>
      <c r="G165" s="138" t="s">
        <v>495</v>
      </c>
      <c r="H165" s="138" t="s">
        <v>6</v>
      </c>
      <c r="I165" s="138" t="s">
        <v>6</v>
      </c>
      <c r="J165" s="138" t="s">
        <v>1819</v>
      </c>
      <c r="K165" s="138" t="s">
        <v>1897</v>
      </c>
      <c r="L165" s="138" t="s">
        <v>1898</v>
      </c>
      <c r="M165" s="138" t="s">
        <v>1899</v>
      </c>
      <c r="N165" s="138" t="s">
        <v>6</v>
      </c>
      <c r="O165" s="138" t="s">
        <v>3470</v>
      </c>
      <c r="P165" s="138" t="s">
        <v>3268</v>
      </c>
      <c r="Q165" s="138" t="s">
        <v>997</v>
      </c>
      <c r="R165" s="138" t="s">
        <v>6</v>
      </c>
      <c r="S165" s="138" t="s">
        <v>6</v>
      </c>
      <c r="T165" s="138" t="s">
        <v>6</v>
      </c>
    </row>
    <row r="166" spans="1:20">
      <c r="A166" s="138">
        <v>240801</v>
      </c>
      <c r="B166" s="138" t="s">
        <v>1275</v>
      </c>
      <c r="C166" s="138" t="s">
        <v>791</v>
      </c>
      <c r="D166" s="138" t="s">
        <v>792</v>
      </c>
      <c r="E166" s="138" t="s">
        <v>147</v>
      </c>
      <c r="F166" s="138" t="s">
        <v>856</v>
      </c>
      <c r="G166" s="138" t="s">
        <v>496</v>
      </c>
      <c r="H166" s="138" t="s">
        <v>6</v>
      </c>
      <c r="I166" s="138" t="s">
        <v>6</v>
      </c>
      <c r="J166" s="138" t="s">
        <v>1845</v>
      </c>
      <c r="K166" s="138" t="s">
        <v>1901</v>
      </c>
      <c r="L166" s="138" t="s">
        <v>1902</v>
      </c>
      <c r="M166" s="138" t="s">
        <v>1903</v>
      </c>
      <c r="N166" s="138" t="s">
        <v>6</v>
      </c>
      <c r="O166" s="138" t="s">
        <v>3473</v>
      </c>
      <c r="P166" s="138" t="s">
        <v>3556</v>
      </c>
      <c r="Q166" s="138" t="s">
        <v>2257</v>
      </c>
      <c r="R166" s="138" t="s">
        <v>6</v>
      </c>
      <c r="S166" s="138" t="s">
        <v>6</v>
      </c>
      <c r="T166" s="138" t="s">
        <v>6</v>
      </c>
    </row>
    <row r="167" spans="1:20">
      <c r="A167" s="138">
        <v>240876</v>
      </c>
      <c r="B167" s="138" t="s">
        <v>28</v>
      </c>
      <c r="C167" s="138" t="s">
        <v>791</v>
      </c>
      <c r="D167" s="138" t="s">
        <v>792</v>
      </c>
      <c r="E167" s="138" t="s">
        <v>147</v>
      </c>
      <c r="F167" s="138" t="s">
        <v>856</v>
      </c>
      <c r="G167" s="138" t="s">
        <v>497</v>
      </c>
      <c r="H167" s="138" t="s">
        <v>6</v>
      </c>
      <c r="I167" s="138" t="s">
        <v>6</v>
      </c>
      <c r="J167" s="138" t="s">
        <v>1905</v>
      </c>
      <c r="K167" s="138" t="s">
        <v>1906</v>
      </c>
      <c r="L167" s="138" t="s">
        <v>1907</v>
      </c>
      <c r="M167" s="138" t="s">
        <v>1908</v>
      </c>
      <c r="N167" s="138" t="s">
        <v>6</v>
      </c>
      <c r="O167" s="138" t="s">
        <v>3473</v>
      </c>
      <c r="P167" s="138" t="s">
        <v>3557</v>
      </c>
      <c r="Q167" s="138" t="s">
        <v>997</v>
      </c>
      <c r="R167" s="138" t="s">
        <v>6</v>
      </c>
      <c r="S167" s="138" t="s">
        <v>6</v>
      </c>
      <c r="T167" s="138" t="s">
        <v>6</v>
      </c>
    </row>
    <row r="168" spans="1:20">
      <c r="A168" s="138">
        <v>240884</v>
      </c>
      <c r="B168" s="138" t="s">
        <v>2258</v>
      </c>
      <c r="C168" s="138" t="s">
        <v>791</v>
      </c>
      <c r="D168" s="138" t="s">
        <v>792</v>
      </c>
      <c r="E168" s="138" t="s">
        <v>147</v>
      </c>
      <c r="F168" s="138" t="s">
        <v>856</v>
      </c>
      <c r="G168" s="138" t="s">
        <v>498</v>
      </c>
      <c r="H168" s="138" t="s">
        <v>6</v>
      </c>
      <c r="I168" s="138" t="s">
        <v>6</v>
      </c>
      <c r="J168" s="138" t="s">
        <v>1845</v>
      </c>
      <c r="K168" s="138" t="s">
        <v>1910</v>
      </c>
      <c r="L168" s="138" t="s">
        <v>1911</v>
      </c>
      <c r="M168" s="138" t="s">
        <v>1912</v>
      </c>
      <c r="N168" s="138" t="s">
        <v>6</v>
      </c>
      <c r="O168" s="138" t="s">
        <v>3473</v>
      </c>
      <c r="P168" s="138" t="s">
        <v>3558</v>
      </c>
      <c r="Q168" s="138" t="s">
        <v>1339</v>
      </c>
      <c r="R168" s="138" t="s">
        <v>6</v>
      </c>
      <c r="S168" s="138" t="s">
        <v>6</v>
      </c>
      <c r="T168" s="138" t="s">
        <v>6</v>
      </c>
    </row>
    <row r="169" spans="1:20">
      <c r="A169" s="138">
        <v>240926</v>
      </c>
      <c r="B169" s="138" t="s">
        <v>13</v>
      </c>
      <c r="C169" s="138" t="s">
        <v>791</v>
      </c>
      <c r="D169" s="138" t="s">
        <v>792</v>
      </c>
      <c r="E169" s="138" t="s">
        <v>145</v>
      </c>
      <c r="F169" s="138" t="s">
        <v>856</v>
      </c>
      <c r="G169" s="138" t="s">
        <v>499</v>
      </c>
      <c r="H169" s="138" t="s">
        <v>6</v>
      </c>
      <c r="I169" s="138" t="s">
        <v>6</v>
      </c>
      <c r="J169" s="138" t="s">
        <v>1873</v>
      </c>
      <c r="K169" s="138" t="s">
        <v>1913</v>
      </c>
      <c r="L169" s="138" t="s">
        <v>1914</v>
      </c>
      <c r="M169" s="138" t="s">
        <v>1915</v>
      </c>
      <c r="N169" s="138" t="s">
        <v>6</v>
      </c>
      <c r="O169" s="138" t="s">
        <v>3470</v>
      </c>
      <c r="P169" s="138" t="s">
        <v>3107</v>
      </c>
      <c r="Q169" s="138" t="s">
        <v>997</v>
      </c>
      <c r="R169" s="138" t="s">
        <v>6</v>
      </c>
      <c r="S169" s="138" t="s">
        <v>6</v>
      </c>
      <c r="T169" s="138" t="s">
        <v>6</v>
      </c>
    </row>
    <row r="170" spans="1:20">
      <c r="A170" s="138">
        <v>240975</v>
      </c>
      <c r="B170" s="138" t="s">
        <v>2830</v>
      </c>
      <c r="C170" s="138" t="s">
        <v>791</v>
      </c>
      <c r="D170" s="138" t="s">
        <v>792</v>
      </c>
      <c r="E170" s="138" t="s">
        <v>146</v>
      </c>
      <c r="F170" s="138" t="s">
        <v>856</v>
      </c>
      <c r="G170" s="138" t="s">
        <v>501</v>
      </c>
      <c r="H170" s="138" t="s">
        <v>6</v>
      </c>
      <c r="I170" s="138" t="s">
        <v>6</v>
      </c>
      <c r="J170" s="138" t="s">
        <v>1867</v>
      </c>
      <c r="K170" s="138" t="s">
        <v>1923</v>
      </c>
      <c r="L170" s="138" t="s">
        <v>1924</v>
      </c>
      <c r="M170" s="138" t="s">
        <v>1925</v>
      </c>
      <c r="N170" s="138" t="s">
        <v>6</v>
      </c>
      <c r="O170" s="138" t="s">
        <v>3468</v>
      </c>
      <c r="P170" s="138" t="s">
        <v>1678</v>
      </c>
      <c r="Q170" s="138" t="s">
        <v>997</v>
      </c>
      <c r="R170" s="138" t="s">
        <v>6</v>
      </c>
      <c r="S170" s="138" t="s">
        <v>6</v>
      </c>
      <c r="T170" s="138" t="s">
        <v>6</v>
      </c>
    </row>
    <row r="171" spans="1:20">
      <c r="A171" s="138">
        <v>240983</v>
      </c>
      <c r="B171" s="138" t="s">
        <v>1065</v>
      </c>
      <c r="C171" s="138" t="s">
        <v>791</v>
      </c>
      <c r="D171" s="138" t="s">
        <v>792</v>
      </c>
      <c r="E171" s="138" t="s">
        <v>147</v>
      </c>
      <c r="F171" s="138" t="s">
        <v>856</v>
      </c>
      <c r="G171" s="138" t="s">
        <v>502</v>
      </c>
      <c r="H171" s="138" t="s">
        <v>6</v>
      </c>
      <c r="I171" s="138" t="s">
        <v>6</v>
      </c>
      <c r="J171" s="138" t="s">
        <v>1845</v>
      </c>
      <c r="K171" s="138" t="s">
        <v>1927</v>
      </c>
      <c r="L171" s="138" t="s">
        <v>1928</v>
      </c>
      <c r="M171" s="138" t="s">
        <v>1929</v>
      </c>
      <c r="N171" s="138" t="s">
        <v>6</v>
      </c>
      <c r="O171" s="138" t="s">
        <v>3473</v>
      </c>
      <c r="P171" s="138" t="s">
        <v>3482</v>
      </c>
      <c r="Q171" s="138" t="s">
        <v>3417</v>
      </c>
      <c r="R171" s="138" t="s">
        <v>6</v>
      </c>
      <c r="S171" s="138" t="s">
        <v>6</v>
      </c>
      <c r="T171" s="138" t="s">
        <v>6</v>
      </c>
    </row>
    <row r="172" spans="1:20">
      <c r="A172" s="138">
        <v>240991</v>
      </c>
      <c r="B172" s="138" t="s">
        <v>1351</v>
      </c>
      <c r="C172" s="138" t="s">
        <v>791</v>
      </c>
      <c r="D172" s="138" t="s">
        <v>792</v>
      </c>
      <c r="E172" s="138" t="s">
        <v>146</v>
      </c>
      <c r="F172" s="138" t="s">
        <v>856</v>
      </c>
      <c r="G172" s="138" t="s">
        <v>503</v>
      </c>
      <c r="H172" s="138" t="s">
        <v>6</v>
      </c>
      <c r="I172" s="138" t="s">
        <v>6</v>
      </c>
      <c r="J172" s="138" t="s">
        <v>1931</v>
      </c>
      <c r="K172" s="138" t="s">
        <v>1932</v>
      </c>
      <c r="L172" s="138" t="s">
        <v>1933</v>
      </c>
      <c r="M172" s="138" t="s">
        <v>1934</v>
      </c>
      <c r="N172" s="138" t="s">
        <v>6</v>
      </c>
      <c r="O172" s="138" t="s">
        <v>3468</v>
      </c>
      <c r="P172" s="138" t="s">
        <v>3559</v>
      </c>
      <c r="Q172" s="138" t="s">
        <v>997</v>
      </c>
      <c r="R172" s="138" t="s">
        <v>6</v>
      </c>
      <c r="S172" s="138" t="s">
        <v>6</v>
      </c>
      <c r="T172" s="138" t="s">
        <v>6</v>
      </c>
    </row>
    <row r="173" spans="1:20">
      <c r="A173" s="138">
        <v>241015</v>
      </c>
      <c r="B173" s="138" t="s">
        <v>1312</v>
      </c>
      <c r="C173" s="138" t="s">
        <v>791</v>
      </c>
      <c r="D173" s="138" t="s">
        <v>792</v>
      </c>
      <c r="E173" s="138" t="s">
        <v>146</v>
      </c>
      <c r="F173" s="138" t="s">
        <v>856</v>
      </c>
      <c r="G173" s="138" t="s">
        <v>504</v>
      </c>
      <c r="H173" s="138" t="s">
        <v>6</v>
      </c>
      <c r="I173" s="138" t="s">
        <v>6</v>
      </c>
      <c r="J173" s="138" t="s">
        <v>1845</v>
      </c>
      <c r="K173" s="138" t="s">
        <v>1936</v>
      </c>
      <c r="L173" s="138" t="s">
        <v>1937</v>
      </c>
      <c r="M173" s="138" t="s">
        <v>1938</v>
      </c>
      <c r="N173" s="138" t="s">
        <v>6</v>
      </c>
      <c r="O173" s="138" t="s">
        <v>3468</v>
      </c>
      <c r="P173" s="138" t="s">
        <v>3560</v>
      </c>
      <c r="Q173" s="138" t="s">
        <v>3417</v>
      </c>
      <c r="R173" s="138" t="s">
        <v>6</v>
      </c>
      <c r="S173" s="138" t="s">
        <v>6</v>
      </c>
      <c r="T173" s="138" t="s">
        <v>6</v>
      </c>
    </row>
    <row r="174" spans="1:20">
      <c r="A174" s="138">
        <v>241023</v>
      </c>
      <c r="B174" s="138" t="s">
        <v>76</v>
      </c>
      <c r="C174" s="138" t="s">
        <v>791</v>
      </c>
      <c r="D174" s="138" t="s">
        <v>792</v>
      </c>
      <c r="E174" s="138" t="s">
        <v>146</v>
      </c>
      <c r="F174" s="138" t="s">
        <v>856</v>
      </c>
      <c r="G174" s="138" t="s">
        <v>505</v>
      </c>
      <c r="H174" s="138" t="s">
        <v>6</v>
      </c>
      <c r="I174" s="138" t="s">
        <v>6</v>
      </c>
      <c r="J174" s="138" t="s">
        <v>1845</v>
      </c>
      <c r="K174" s="138" t="s">
        <v>1940</v>
      </c>
      <c r="L174" s="138" t="s">
        <v>1941</v>
      </c>
      <c r="M174" s="138" t="s">
        <v>1941</v>
      </c>
      <c r="N174" s="138" t="s">
        <v>6</v>
      </c>
      <c r="O174" s="138" t="s">
        <v>3468</v>
      </c>
      <c r="P174" s="138" t="s">
        <v>3561</v>
      </c>
      <c r="Q174" s="138" t="s">
        <v>997</v>
      </c>
      <c r="R174" s="138" t="s">
        <v>6</v>
      </c>
      <c r="S174" s="138" t="s">
        <v>6</v>
      </c>
      <c r="T174" s="138" t="s">
        <v>6</v>
      </c>
    </row>
    <row r="175" spans="1:20">
      <c r="A175" s="138">
        <v>241056</v>
      </c>
      <c r="B175" s="138" t="s">
        <v>2888</v>
      </c>
      <c r="C175" s="138" t="s">
        <v>791</v>
      </c>
      <c r="D175" s="138" t="s">
        <v>792</v>
      </c>
      <c r="E175" s="138" t="s">
        <v>146</v>
      </c>
      <c r="F175" s="138" t="s">
        <v>856</v>
      </c>
      <c r="G175" s="138" t="s">
        <v>506</v>
      </c>
      <c r="H175" s="138" t="s">
        <v>6</v>
      </c>
      <c r="I175" s="138" t="s">
        <v>6</v>
      </c>
      <c r="J175" s="138" t="s">
        <v>1943</v>
      </c>
      <c r="K175" s="138" t="s">
        <v>1944</v>
      </c>
      <c r="L175" s="138" t="s">
        <v>1945</v>
      </c>
      <c r="M175" s="138" t="s">
        <v>1946</v>
      </c>
      <c r="N175" s="138" t="s">
        <v>6</v>
      </c>
      <c r="O175" s="138" t="s">
        <v>3468</v>
      </c>
      <c r="P175" s="138" t="s">
        <v>3562</v>
      </c>
      <c r="Q175" s="138" t="s">
        <v>997</v>
      </c>
      <c r="R175" s="138" t="s">
        <v>6</v>
      </c>
      <c r="S175" s="138" t="s">
        <v>6</v>
      </c>
      <c r="T175" s="138" t="s">
        <v>6</v>
      </c>
    </row>
    <row r="176" spans="1:20">
      <c r="A176" s="138">
        <v>241080</v>
      </c>
      <c r="B176" s="138" t="s">
        <v>3153</v>
      </c>
      <c r="C176" s="138" t="s">
        <v>791</v>
      </c>
      <c r="D176" s="138" t="s">
        <v>792</v>
      </c>
      <c r="E176" s="138" t="s">
        <v>147</v>
      </c>
      <c r="F176" s="138" t="s">
        <v>856</v>
      </c>
      <c r="G176" s="138" t="s">
        <v>509</v>
      </c>
      <c r="H176" s="138" t="s">
        <v>6</v>
      </c>
      <c r="I176" s="138" t="s">
        <v>6</v>
      </c>
      <c r="J176" s="138" t="s">
        <v>1960</v>
      </c>
      <c r="K176" s="138" t="s">
        <v>1961</v>
      </c>
      <c r="L176" s="138" t="s">
        <v>1962</v>
      </c>
      <c r="M176" s="138" t="s">
        <v>1963</v>
      </c>
      <c r="N176" s="138" t="s">
        <v>6</v>
      </c>
      <c r="O176" s="138" t="s">
        <v>3473</v>
      </c>
      <c r="P176" s="138" t="s">
        <v>3505</v>
      </c>
      <c r="Q176" s="138" t="s">
        <v>3446</v>
      </c>
      <c r="R176" s="138" t="s">
        <v>6</v>
      </c>
      <c r="S176" s="138" t="s">
        <v>6</v>
      </c>
      <c r="T176" s="138" t="s">
        <v>6</v>
      </c>
    </row>
    <row r="177" spans="1:20">
      <c r="A177" s="138">
        <v>241098</v>
      </c>
      <c r="B177" s="138" t="s">
        <v>2855</v>
      </c>
      <c r="C177" s="138" t="s">
        <v>791</v>
      </c>
      <c r="D177" s="138" t="s">
        <v>792</v>
      </c>
      <c r="E177" s="138" t="s">
        <v>146</v>
      </c>
      <c r="F177" s="138" t="s">
        <v>856</v>
      </c>
      <c r="G177" s="138" t="s">
        <v>510</v>
      </c>
      <c r="H177" s="138" t="s">
        <v>6</v>
      </c>
      <c r="I177" s="138" t="s">
        <v>6</v>
      </c>
      <c r="J177" s="138" t="s">
        <v>1879</v>
      </c>
      <c r="K177" s="138" t="s">
        <v>1966</v>
      </c>
      <c r="L177" s="138" t="s">
        <v>1967</v>
      </c>
      <c r="M177" s="138" t="s">
        <v>1968</v>
      </c>
      <c r="N177" s="138" t="s">
        <v>6</v>
      </c>
      <c r="O177" s="138" t="s">
        <v>3468</v>
      </c>
      <c r="P177" s="138" t="s">
        <v>3563</v>
      </c>
      <c r="Q177" s="138" t="s">
        <v>997</v>
      </c>
      <c r="R177" s="138" t="s">
        <v>6</v>
      </c>
      <c r="S177" s="138" t="s">
        <v>6</v>
      </c>
      <c r="T177" s="138" t="s">
        <v>6</v>
      </c>
    </row>
    <row r="178" spans="1:20">
      <c r="A178" s="138">
        <v>241106</v>
      </c>
      <c r="B178" s="138" t="s">
        <v>44</v>
      </c>
      <c r="C178" s="138" t="s">
        <v>791</v>
      </c>
      <c r="D178" s="138" t="s">
        <v>792</v>
      </c>
      <c r="E178" s="138" t="s">
        <v>147</v>
      </c>
      <c r="F178" s="138" t="s">
        <v>856</v>
      </c>
      <c r="G178" s="138" t="s">
        <v>511</v>
      </c>
      <c r="H178" s="138" t="s">
        <v>6</v>
      </c>
      <c r="I178" s="138" t="s">
        <v>6</v>
      </c>
      <c r="J178" s="138" t="s">
        <v>1971</v>
      </c>
      <c r="K178" s="138" t="s">
        <v>1972</v>
      </c>
      <c r="L178" s="138" t="s">
        <v>1973</v>
      </c>
      <c r="M178" s="138" t="s">
        <v>1974</v>
      </c>
      <c r="N178" s="138" t="s">
        <v>6</v>
      </c>
      <c r="O178" s="138" t="s">
        <v>3473</v>
      </c>
      <c r="P178" s="138" t="s">
        <v>2698</v>
      </c>
      <c r="Q178" s="138" t="s">
        <v>997</v>
      </c>
      <c r="R178" s="138" t="s">
        <v>6</v>
      </c>
      <c r="S178" s="138" t="s">
        <v>6</v>
      </c>
      <c r="T178" s="138" t="s">
        <v>6</v>
      </c>
    </row>
    <row r="179" spans="1:20">
      <c r="A179" s="138">
        <v>241114</v>
      </c>
      <c r="B179" s="138" t="s">
        <v>64</v>
      </c>
      <c r="C179" s="138" t="s">
        <v>791</v>
      </c>
      <c r="D179" s="138" t="s">
        <v>792</v>
      </c>
      <c r="E179" s="138" t="s">
        <v>146</v>
      </c>
      <c r="F179" s="138" t="s">
        <v>856</v>
      </c>
      <c r="G179" s="138" t="s">
        <v>512</v>
      </c>
      <c r="H179" s="138" t="s">
        <v>6</v>
      </c>
      <c r="I179" s="138" t="s">
        <v>6</v>
      </c>
      <c r="J179" s="138" t="s">
        <v>1829</v>
      </c>
      <c r="K179" s="138" t="s">
        <v>1975</v>
      </c>
      <c r="L179" s="138" t="s">
        <v>1976</v>
      </c>
      <c r="M179" s="138" t="s">
        <v>1977</v>
      </c>
      <c r="N179" s="138" t="s">
        <v>6</v>
      </c>
      <c r="O179" s="138" t="s">
        <v>3468</v>
      </c>
      <c r="P179" s="138" t="s">
        <v>2584</v>
      </c>
      <c r="Q179" s="138" t="s">
        <v>997</v>
      </c>
      <c r="R179" s="138" t="s">
        <v>6</v>
      </c>
      <c r="S179" s="138" t="s">
        <v>6</v>
      </c>
      <c r="T179" s="138" t="s">
        <v>6</v>
      </c>
    </row>
    <row r="180" spans="1:20">
      <c r="A180" s="138">
        <v>241122</v>
      </c>
      <c r="B180" s="138" t="s">
        <v>34</v>
      </c>
      <c r="C180" s="138" t="s">
        <v>791</v>
      </c>
      <c r="D180" s="138" t="s">
        <v>792</v>
      </c>
      <c r="E180" s="138" t="s">
        <v>147</v>
      </c>
      <c r="F180" s="138" t="s">
        <v>856</v>
      </c>
      <c r="G180" s="138" t="s">
        <v>513</v>
      </c>
      <c r="H180" s="138" t="s">
        <v>6</v>
      </c>
      <c r="I180" s="138" t="s">
        <v>6</v>
      </c>
      <c r="J180" s="138" t="s">
        <v>1960</v>
      </c>
      <c r="K180" s="138" t="s">
        <v>1979</v>
      </c>
      <c r="L180" s="138" t="s">
        <v>1980</v>
      </c>
      <c r="M180" s="138" t="s">
        <v>1981</v>
      </c>
      <c r="N180" s="138" t="s">
        <v>6</v>
      </c>
      <c r="O180" s="138" t="s">
        <v>3473</v>
      </c>
      <c r="P180" s="138" t="s">
        <v>3564</v>
      </c>
      <c r="Q180" s="138" t="s">
        <v>997</v>
      </c>
      <c r="R180" s="138" t="s">
        <v>6</v>
      </c>
      <c r="S180" s="138" t="s">
        <v>6</v>
      </c>
      <c r="T180" s="138" t="s">
        <v>6</v>
      </c>
    </row>
    <row r="181" spans="1:20">
      <c r="A181" s="138">
        <v>241130</v>
      </c>
      <c r="B181" s="138" t="s">
        <v>20</v>
      </c>
      <c r="C181" s="138" t="s">
        <v>791</v>
      </c>
      <c r="D181" s="138" t="s">
        <v>792</v>
      </c>
      <c r="E181" s="138" t="s">
        <v>147</v>
      </c>
      <c r="F181" s="138" t="s">
        <v>856</v>
      </c>
      <c r="G181" s="138" t="s">
        <v>514</v>
      </c>
      <c r="H181" s="138" t="s">
        <v>6</v>
      </c>
      <c r="I181" s="138" t="s">
        <v>6</v>
      </c>
      <c r="J181" s="138" t="s">
        <v>1984</v>
      </c>
      <c r="K181" s="138" t="s">
        <v>1985</v>
      </c>
      <c r="L181" s="138" t="s">
        <v>1986</v>
      </c>
      <c r="M181" s="138" t="s">
        <v>1987</v>
      </c>
      <c r="N181" s="138" t="s">
        <v>6</v>
      </c>
      <c r="O181" s="138" t="s">
        <v>3473</v>
      </c>
      <c r="P181" s="138" t="s">
        <v>3565</v>
      </c>
      <c r="Q181" s="138" t="s">
        <v>997</v>
      </c>
      <c r="R181" s="138" t="s">
        <v>6</v>
      </c>
      <c r="S181" s="138" t="s">
        <v>6</v>
      </c>
      <c r="T181" s="138" t="s">
        <v>6</v>
      </c>
    </row>
    <row r="182" spans="1:20">
      <c r="A182" s="138">
        <v>241148</v>
      </c>
      <c r="B182" s="138" t="s">
        <v>34</v>
      </c>
      <c r="C182" s="138" t="s">
        <v>791</v>
      </c>
      <c r="D182" s="138" t="s">
        <v>792</v>
      </c>
      <c r="E182" s="138" t="s">
        <v>145</v>
      </c>
      <c r="F182" s="138" t="s">
        <v>856</v>
      </c>
      <c r="G182" s="138" t="s">
        <v>515</v>
      </c>
      <c r="H182" s="138" t="s">
        <v>6</v>
      </c>
      <c r="I182" s="138" t="s">
        <v>6</v>
      </c>
      <c r="J182" s="138" t="s">
        <v>1990</v>
      </c>
      <c r="K182" s="138" t="s">
        <v>1991</v>
      </c>
      <c r="L182" s="138" t="s">
        <v>1992</v>
      </c>
      <c r="M182" s="138" t="s">
        <v>1993</v>
      </c>
      <c r="N182" s="138" t="s">
        <v>6</v>
      </c>
      <c r="O182" s="138" t="s">
        <v>3470</v>
      </c>
      <c r="P182" s="138" t="s">
        <v>2824</v>
      </c>
      <c r="Q182" s="138" t="s">
        <v>997</v>
      </c>
      <c r="R182" s="138" t="s">
        <v>6</v>
      </c>
      <c r="S182" s="138" t="s">
        <v>6</v>
      </c>
      <c r="T182" s="138" t="s">
        <v>6</v>
      </c>
    </row>
    <row r="183" spans="1:20">
      <c r="A183" s="138">
        <v>241155</v>
      </c>
      <c r="B183" s="138" t="s">
        <v>69</v>
      </c>
      <c r="C183" s="138" t="s">
        <v>791</v>
      </c>
      <c r="D183" s="138" t="s">
        <v>792</v>
      </c>
      <c r="E183" s="138" t="s">
        <v>145</v>
      </c>
      <c r="F183" s="138" t="s">
        <v>856</v>
      </c>
      <c r="G183" s="138" t="s">
        <v>804</v>
      </c>
      <c r="H183" s="138" t="s">
        <v>6</v>
      </c>
      <c r="I183" s="138" t="s">
        <v>6</v>
      </c>
      <c r="J183" s="138" t="s">
        <v>1996</v>
      </c>
      <c r="K183" s="138" t="s">
        <v>1997</v>
      </c>
      <c r="L183" s="138" t="s">
        <v>1998</v>
      </c>
      <c r="M183" s="138" t="s">
        <v>1999</v>
      </c>
      <c r="N183" s="138" t="s">
        <v>6</v>
      </c>
      <c r="O183" s="138" t="s">
        <v>3470</v>
      </c>
      <c r="P183" s="138" t="s">
        <v>1041</v>
      </c>
      <c r="Q183" s="138" t="s">
        <v>3446</v>
      </c>
      <c r="R183" s="138" t="s">
        <v>6</v>
      </c>
      <c r="S183" s="138" t="s">
        <v>6</v>
      </c>
      <c r="T183" s="138" t="s">
        <v>6</v>
      </c>
    </row>
    <row r="184" spans="1:20">
      <c r="A184" s="138">
        <v>340320</v>
      </c>
      <c r="B184" s="138" t="s">
        <v>76</v>
      </c>
      <c r="C184" s="138" t="s">
        <v>791</v>
      </c>
      <c r="D184" s="138" t="s">
        <v>792</v>
      </c>
      <c r="E184" s="138" t="s">
        <v>145</v>
      </c>
      <c r="F184" s="138" t="s">
        <v>856</v>
      </c>
      <c r="G184" s="138" t="s">
        <v>516</v>
      </c>
      <c r="H184" s="138" t="s">
        <v>6</v>
      </c>
      <c r="I184" s="138" t="s">
        <v>6</v>
      </c>
      <c r="J184" s="138" t="s">
        <v>2000</v>
      </c>
      <c r="K184" s="138" t="s">
        <v>2001</v>
      </c>
      <c r="L184" s="138" t="s">
        <v>2002</v>
      </c>
      <c r="M184" s="138" t="s">
        <v>2003</v>
      </c>
      <c r="N184" s="138" t="s">
        <v>6</v>
      </c>
      <c r="O184" s="138" t="s">
        <v>3470</v>
      </c>
      <c r="P184" s="138" t="s">
        <v>3566</v>
      </c>
      <c r="Q184" s="138" t="s">
        <v>1339</v>
      </c>
      <c r="R184" s="138" t="s">
        <v>6</v>
      </c>
      <c r="S184" s="138" t="s">
        <v>6</v>
      </c>
      <c r="T184" s="138" t="s">
        <v>6</v>
      </c>
    </row>
    <row r="185" spans="1:20">
      <c r="A185" s="138">
        <v>340411</v>
      </c>
      <c r="B185" s="138" t="s">
        <v>36</v>
      </c>
      <c r="C185" s="138" t="s">
        <v>791</v>
      </c>
      <c r="D185" s="138" t="s">
        <v>792</v>
      </c>
      <c r="E185" s="138" t="s">
        <v>147</v>
      </c>
      <c r="F185" s="138" t="s">
        <v>856</v>
      </c>
      <c r="G185" s="138" t="s">
        <v>127</v>
      </c>
      <c r="H185" s="138" t="s">
        <v>6</v>
      </c>
      <c r="I185" s="138" t="s">
        <v>6</v>
      </c>
      <c r="J185" s="138" t="s">
        <v>2010</v>
      </c>
      <c r="K185" s="138" t="s">
        <v>2011</v>
      </c>
      <c r="L185" s="138" t="s">
        <v>2012</v>
      </c>
      <c r="M185" s="138" t="s">
        <v>2013</v>
      </c>
      <c r="N185" s="138" t="s">
        <v>6</v>
      </c>
      <c r="O185" s="138" t="s">
        <v>3473</v>
      </c>
      <c r="P185" s="138" t="s">
        <v>3497</v>
      </c>
      <c r="Q185" s="138" t="s">
        <v>997</v>
      </c>
      <c r="R185" s="138" t="s">
        <v>6</v>
      </c>
      <c r="S185" s="138" t="s">
        <v>6</v>
      </c>
      <c r="T185" s="138" t="s">
        <v>6</v>
      </c>
    </row>
    <row r="186" spans="1:20">
      <c r="A186" s="138">
        <v>340429</v>
      </c>
      <c r="B186" s="138" t="s">
        <v>2518</v>
      </c>
      <c r="C186" s="138" t="s">
        <v>791</v>
      </c>
      <c r="D186" s="138" t="s">
        <v>792</v>
      </c>
      <c r="E186" s="138" t="s">
        <v>146</v>
      </c>
      <c r="F186" s="138" t="s">
        <v>856</v>
      </c>
      <c r="G186" s="138" t="s">
        <v>518</v>
      </c>
      <c r="H186" s="138" t="s">
        <v>6</v>
      </c>
      <c r="I186" s="138" t="s">
        <v>6</v>
      </c>
      <c r="J186" s="138" t="s">
        <v>2016</v>
      </c>
      <c r="K186" s="138" t="s">
        <v>2017</v>
      </c>
      <c r="L186" s="138" t="s">
        <v>2018</v>
      </c>
      <c r="M186" s="138" t="s">
        <v>2019</v>
      </c>
      <c r="N186" s="138" t="s">
        <v>6</v>
      </c>
      <c r="O186" s="138" t="s">
        <v>3468</v>
      </c>
      <c r="P186" s="138" t="s">
        <v>3567</v>
      </c>
      <c r="Q186" s="138" t="s">
        <v>1797</v>
      </c>
      <c r="R186" s="138" t="s">
        <v>6</v>
      </c>
      <c r="S186" s="138" t="s">
        <v>6</v>
      </c>
      <c r="T186" s="138" t="s">
        <v>6</v>
      </c>
    </row>
    <row r="187" spans="1:20">
      <c r="A187" s="138">
        <v>340460</v>
      </c>
      <c r="B187" s="138" t="s">
        <v>27</v>
      </c>
      <c r="C187" s="138" t="s">
        <v>791</v>
      </c>
      <c r="D187" s="138" t="s">
        <v>792</v>
      </c>
      <c r="E187" s="138" t="s">
        <v>145</v>
      </c>
      <c r="F187" s="138" t="s">
        <v>856</v>
      </c>
      <c r="G187" s="138" t="s">
        <v>519</v>
      </c>
      <c r="H187" s="138" t="s">
        <v>6</v>
      </c>
      <c r="I187" s="138" t="s">
        <v>6</v>
      </c>
      <c r="J187" s="138" t="s">
        <v>2027</v>
      </c>
      <c r="K187" s="138" t="s">
        <v>2028</v>
      </c>
      <c r="L187" s="138" t="s">
        <v>2029</v>
      </c>
      <c r="M187" s="138" t="s">
        <v>2030</v>
      </c>
      <c r="N187" s="138" t="s">
        <v>6</v>
      </c>
      <c r="O187" s="138" t="s">
        <v>3470</v>
      </c>
      <c r="P187" s="138" t="s">
        <v>1003</v>
      </c>
      <c r="Q187" s="138" t="s">
        <v>997</v>
      </c>
      <c r="R187" s="138" t="s">
        <v>6</v>
      </c>
      <c r="S187" s="138" t="s">
        <v>6</v>
      </c>
      <c r="T187" s="138" t="s">
        <v>6</v>
      </c>
    </row>
    <row r="188" spans="1:20">
      <c r="A188" s="138">
        <v>340478</v>
      </c>
      <c r="B188" s="138" t="s">
        <v>8</v>
      </c>
      <c r="C188" s="138" t="s">
        <v>791</v>
      </c>
      <c r="D188" s="138" t="s">
        <v>792</v>
      </c>
      <c r="E188" s="138" t="s">
        <v>145</v>
      </c>
      <c r="F188" s="138" t="s">
        <v>856</v>
      </c>
      <c r="G188" s="138" t="s">
        <v>520</v>
      </c>
      <c r="H188" s="138" t="s">
        <v>6</v>
      </c>
      <c r="I188" s="138" t="s">
        <v>6</v>
      </c>
      <c r="J188" s="138" t="s">
        <v>2032</v>
      </c>
      <c r="K188" s="138" t="s">
        <v>2033</v>
      </c>
      <c r="L188" s="138" t="s">
        <v>2034</v>
      </c>
      <c r="M188" s="138" t="s">
        <v>2035</v>
      </c>
      <c r="N188" s="138" t="s">
        <v>6</v>
      </c>
      <c r="O188" s="138" t="s">
        <v>3470</v>
      </c>
      <c r="P188" s="138" t="s">
        <v>3568</v>
      </c>
      <c r="Q188" s="138" t="s">
        <v>997</v>
      </c>
      <c r="R188" s="138" t="s">
        <v>6</v>
      </c>
      <c r="S188" s="138" t="s">
        <v>6</v>
      </c>
      <c r="T188" s="138" t="s">
        <v>6</v>
      </c>
    </row>
    <row r="189" spans="1:20">
      <c r="A189" s="138">
        <v>340502</v>
      </c>
      <c r="B189" s="138" t="s">
        <v>855</v>
      </c>
      <c r="C189" s="138" t="s">
        <v>791</v>
      </c>
      <c r="D189" s="138" t="s">
        <v>792</v>
      </c>
      <c r="E189" s="138" t="s">
        <v>147</v>
      </c>
      <c r="F189" s="138" t="s">
        <v>856</v>
      </c>
      <c r="G189" s="138" t="s">
        <v>521</v>
      </c>
      <c r="H189" s="138" t="s">
        <v>6</v>
      </c>
      <c r="I189" s="138" t="s">
        <v>6</v>
      </c>
      <c r="J189" s="138" t="s">
        <v>2036</v>
      </c>
      <c r="K189" s="138" t="s">
        <v>2037</v>
      </c>
      <c r="L189" s="138" t="s">
        <v>2038</v>
      </c>
      <c r="M189" s="138" t="s">
        <v>2039</v>
      </c>
      <c r="N189" s="138" t="s">
        <v>6</v>
      </c>
      <c r="O189" s="138" t="s">
        <v>3473</v>
      </c>
      <c r="P189" s="138" t="s">
        <v>2405</v>
      </c>
      <c r="Q189" s="138" t="s">
        <v>3417</v>
      </c>
      <c r="R189" s="138" t="s">
        <v>6</v>
      </c>
      <c r="S189" s="138" t="s">
        <v>6</v>
      </c>
      <c r="T189" s="138" t="s">
        <v>6</v>
      </c>
    </row>
    <row r="190" spans="1:20">
      <c r="A190" s="138">
        <v>340551</v>
      </c>
      <c r="B190" s="138" t="s">
        <v>943</v>
      </c>
      <c r="C190" s="138" t="s">
        <v>791</v>
      </c>
      <c r="D190" s="138" t="s">
        <v>792</v>
      </c>
      <c r="E190" s="138" t="s">
        <v>146</v>
      </c>
      <c r="F190" s="138" t="s">
        <v>856</v>
      </c>
      <c r="G190" s="138" t="s">
        <v>522</v>
      </c>
      <c r="H190" s="138" t="s">
        <v>6</v>
      </c>
      <c r="I190" s="138" t="s">
        <v>6</v>
      </c>
      <c r="J190" s="138" t="s">
        <v>2000</v>
      </c>
      <c r="K190" s="138" t="s">
        <v>2041</v>
      </c>
      <c r="L190" s="138" t="s">
        <v>2042</v>
      </c>
      <c r="M190" s="138" t="s">
        <v>2043</v>
      </c>
      <c r="N190" s="138" t="s">
        <v>6</v>
      </c>
      <c r="O190" s="138" t="s">
        <v>3468</v>
      </c>
      <c r="P190" s="138" t="s">
        <v>880</v>
      </c>
      <c r="Q190" s="138" t="s">
        <v>997</v>
      </c>
      <c r="R190" s="138" t="s">
        <v>6</v>
      </c>
      <c r="S190" s="138" t="s">
        <v>6</v>
      </c>
      <c r="T190" s="138" t="s">
        <v>6</v>
      </c>
    </row>
    <row r="191" spans="1:20">
      <c r="A191" s="138">
        <v>340585</v>
      </c>
      <c r="B191" s="138" t="s">
        <v>62</v>
      </c>
      <c r="C191" s="138" t="s">
        <v>791</v>
      </c>
      <c r="D191" s="138" t="s">
        <v>792</v>
      </c>
      <c r="E191" s="138" t="s">
        <v>145</v>
      </c>
      <c r="F191" s="138" t="s">
        <v>856</v>
      </c>
      <c r="G191" s="138" t="s">
        <v>523</v>
      </c>
      <c r="H191" s="138" t="s">
        <v>6</v>
      </c>
      <c r="I191" s="138" t="s">
        <v>6</v>
      </c>
      <c r="J191" s="138" t="s">
        <v>2045</v>
      </c>
      <c r="K191" s="138" t="s">
        <v>2046</v>
      </c>
      <c r="L191" s="138" t="s">
        <v>2047</v>
      </c>
      <c r="M191" s="138" t="s">
        <v>2048</v>
      </c>
      <c r="N191" s="138" t="s">
        <v>6</v>
      </c>
      <c r="O191" s="138" t="s">
        <v>3470</v>
      </c>
      <c r="P191" s="138" t="s">
        <v>1235</v>
      </c>
      <c r="Q191" s="138" t="s">
        <v>1771</v>
      </c>
      <c r="R191" s="138" t="s">
        <v>6</v>
      </c>
      <c r="S191" s="138" t="s">
        <v>6</v>
      </c>
      <c r="T191" s="138" t="s">
        <v>6</v>
      </c>
    </row>
    <row r="192" spans="1:20">
      <c r="A192" s="138">
        <v>340627</v>
      </c>
      <c r="B192" s="138" t="s">
        <v>1236</v>
      </c>
      <c r="C192" s="138" t="s">
        <v>791</v>
      </c>
      <c r="D192" s="138" t="s">
        <v>792</v>
      </c>
      <c r="E192" s="138" t="s">
        <v>147</v>
      </c>
      <c r="F192" s="138" t="s">
        <v>856</v>
      </c>
      <c r="G192" s="138" t="s">
        <v>485</v>
      </c>
      <c r="H192" s="138" t="s">
        <v>6</v>
      </c>
      <c r="I192" s="138" t="s">
        <v>6</v>
      </c>
      <c r="J192" s="138" t="s">
        <v>2056</v>
      </c>
      <c r="K192" s="138" t="s">
        <v>2057</v>
      </c>
      <c r="L192" s="138" t="s">
        <v>2058</v>
      </c>
      <c r="M192" s="138" t="s">
        <v>2058</v>
      </c>
      <c r="N192" s="138" t="s">
        <v>6</v>
      </c>
      <c r="O192" s="138" t="s">
        <v>3473</v>
      </c>
      <c r="P192" s="138" t="s">
        <v>2181</v>
      </c>
      <c r="Q192" s="138" t="s">
        <v>3446</v>
      </c>
      <c r="R192" s="138" t="s">
        <v>6</v>
      </c>
      <c r="S192" s="138" t="s">
        <v>6</v>
      </c>
      <c r="T192" s="138" t="s">
        <v>6</v>
      </c>
    </row>
    <row r="193" spans="1:20">
      <c r="A193" s="138">
        <v>340635</v>
      </c>
      <c r="B193" s="138" t="s">
        <v>19</v>
      </c>
      <c r="C193" s="138" t="s">
        <v>791</v>
      </c>
      <c r="D193" s="138" t="s">
        <v>792</v>
      </c>
      <c r="E193" s="138" t="s">
        <v>147</v>
      </c>
      <c r="F193" s="138" t="s">
        <v>856</v>
      </c>
      <c r="G193" s="138" t="s">
        <v>525</v>
      </c>
      <c r="H193" s="138" t="s">
        <v>6</v>
      </c>
      <c r="I193" s="138" t="s">
        <v>6</v>
      </c>
      <c r="J193" s="138" t="s">
        <v>2061</v>
      </c>
      <c r="K193" s="138" t="s">
        <v>2062</v>
      </c>
      <c r="L193" s="138" t="s">
        <v>2063</v>
      </c>
      <c r="M193" s="138" t="s">
        <v>2064</v>
      </c>
      <c r="N193" s="138" t="s">
        <v>6</v>
      </c>
      <c r="O193" s="138" t="s">
        <v>3473</v>
      </c>
      <c r="P193" s="138" t="s">
        <v>3429</v>
      </c>
      <c r="Q193" s="138" t="s">
        <v>997</v>
      </c>
      <c r="R193" s="138" t="s">
        <v>6</v>
      </c>
      <c r="S193" s="138" t="s">
        <v>6</v>
      </c>
      <c r="T193" s="138" t="s">
        <v>6</v>
      </c>
    </row>
    <row r="194" spans="1:20">
      <c r="A194" s="138">
        <v>340668</v>
      </c>
      <c r="B194" s="138" t="s">
        <v>14</v>
      </c>
      <c r="C194" s="138" t="s">
        <v>791</v>
      </c>
      <c r="D194" s="138" t="s">
        <v>792</v>
      </c>
      <c r="E194" s="138" t="s">
        <v>145</v>
      </c>
      <c r="F194" s="138" t="s">
        <v>856</v>
      </c>
      <c r="G194" s="138" t="s">
        <v>303</v>
      </c>
      <c r="H194" s="138" t="s">
        <v>6</v>
      </c>
      <c r="I194" s="138" t="s">
        <v>6</v>
      </c>
      <c r="J194" s="138" t="s">
        <v>2073</v>
      </c>
      <c r="K194" s="138" t="s">
        <v>2074</v>
      </c>
      <c r="L194" s="138" t="s">
        <v>2075</v>
      </c>
      <c r="M194" s="138" t="s">
        <v>2076</v>
      </c>
      <c r="N194" s="138" t="s">
        <v>6</v>
      </c>
      <c r="O194" s="138" t="s">
        <v>3470</v>
      </c>
      <c r="P194" s="138" t="s">
        <v>1344</v>
      </c>
      <c r="Q194" s="138" t="s">
        <v>997</v>
      </c>
      <c r="R194" s="138" t="s">
        <v>6</v>
      </c>
      <c r="S194" s="138" t="s">
        <v>6</v>
      </c>
      <c r="T194" s="138" t="s">
        <v>6</v>
      </c>
    </row>
    <row r="195" spans="1:20">
      <c r="A195" s="138">
        <v>340676</v>
      </c>
      <c r="B195" s="138" t="s">
        <v>2724</v>
      </c>
      <c r="C195" s="138" t="s">
        <v>791</v>
      </c>
      <c r="D195" s="138" t="s">
        <v>792</v>
      </c>
      <c r="E195" s="138" t="s">
        <v>147</v>
      </c>
      <c r="F195" s="138" t="s">
        <v>856</v>
      </c>
      <c r="G195" s="138" t="s">
        <v>527</v>
      </c>
      <c r="H195" s="138" t="s">
        <v>6</v>
      </c>
      <c r="I195" s="138" t="s">
        <v>6</v>
      </c>
      <c r="J195" s="138" t="s">
        <v>2073</v>
      </c>
      <c r="K195" s="138" t="s">
        <v>2078</v>
      </c>
      <c r="L195" s="138" t="s">
        <v>2079</v>
      </c>
      <c r="M195" s="138" t="s">
        <v>2080</v>
      </c>
      <c r="N195" s="138" t="s">
        <v>6</v>
      </c>
      <c r="O195" s="138" t="s">
        <v>3473</v>
      </c>
      <c r="P195" s="138" t="s">
        <v>3569</v>
      </c>
      <c r="Q195" s="138" t="s">
        <v>1482</v>
      </c>
      <c r="R195" s="138" t="s">
        <v>6</v>
      </c>
      <c r="S195" s="138" t="s">
        <v>6</v>
      </c>
      <c r="T195" s="138" t="s">
        <v>6</v>
      </c>
    </row>
    <row r="196" spans="1:20">
      <c r="A196" s="138">
        <v>340684</v>
      </c>
      <c r="B196" s="138" t="s">
        <v>39</v>
      </c>
      <c r="C196" s="138" t="s">
        <v>791</v>
      </c>
      <c r="D196" s="138" t="s">
        <v>792</v>
      </c>
      <c r="E196" s="138" t="s">
        <v>146</v>
      </c>
      <c r="F196" s="138" t="s">
        <v>856</v>
      </c>
      <c r="G196" s="138" t="s">
        <v>528</v>
      </c>
      <c r="H196" s="138" t="s">
        <v>6</v>
      </c>
      <c r="I196" s="138" t="s">
        <v>6</v>
      </c>
      <c r="J196" s="138" t="s">
        <v>2082</v>
      </c>
      <c r="K196" s="138" t="s">
        <v>2083</v>
      </c>
      <c r="L196" s="138" t="s">
        <v>2084</v>
      </c>
      <c r="M196" s="138" t="s">
        <v>2085</v>
      </c>
      <c r="N196" s="138" t="s">
        <v>6</v>
      </c>
      <c r="O196" s="138" t="s">
        <v>3468</v>
      </c>
      <c r="P196" s="138" t="s">
        <v>3570</v>
      </c>
      <c r="Q196" s="138" t="s">
        <v>997</v>
      </c>
      <c r="R196" s="138" t="s">
        <v>6</v>
      </c>
      <c r="S196" s="138" t="s">
        <v>6</v>
      </c>
      <c r="T196" s="138" t="s">
        <v>6</v>
      </c>
    </row>
    <row r="197" spans="1:20">
      <c r="A197" s="138">
        <v>340718</v>
      </c>
      <c r="B197" s="138" t="s">
        <v>51</v>
      </c>
      <c r="C197" s="138" t="s">
        <v>791</v>
      </c>
      <c r="D197" s="138" t="s">
        <v>792</v>
      </c>
      <c r="E197" s="138" t="s">
        <v>147</v>
      </c>
      <c r="F197" s="138" t="s">
        <v>856</v>
      </c>
      <c r="G197" s="138" t="s">
        <v>529</v>
      </c>
      <c r="H197" s="138" t="s">
        <v>6</v>
      </c>
      <c r="I197" s="138" t="s">
        <v>6</v>
      </c>
      <c r="J197" s="138" t="s">
        <v>2088</v>
      </c>
      <c r="K197" s="138" t="s">
        <v>2089</v>
      </c>
      <c r="L197" s="138" t="s">
        <v>2090</v>
      </c>
      <c r="M197" s="138" t="s">
        <v>2091</v>
      </c>
      <c r="N197" s="138" t="s">
        <v>6</v>
      </c>
      <c r="O197" s="138" t="s">
        <v>3473</v>
      </c>
      <c r="P197" s="138" t="s">
        <v>1414</v>
      </c>
      <c r="Q197" s="138" t="s">
        <v>997</v>
      </c>
      <c r="R197" s="138" t="s">
        <v>6</v>
      </c>
      <c r="S197" s="138" t="s">
        <v>6</v>
      </c>
      <c r="T197" s="138" t="s">
        <v>6</v>
      </c>
    </row>
    <row r="198" spans="1:20">
      <c r="A198" s="138">
        <v>340726</v>
      </c>
      <c r="B198" s="138" t="s">
        <v>1236</v>
      </c>
      <c r="C198" s="138" t="s">
        <v>791</v>
      </c>
      <c r="D198" s="138" t="s">
        <v>792</v>
      </c>
      <c r="E198" s="138" t="s">
        <v>146</v>
      </c>
      <c r="F198" s="138" t="s">
        <v>856</v>
      </c>
      <c r="G198" s="138" t="s">
        <v>530</v>
      </c>
      <c r="H198" s="138" t="s">
        <v>6</v>
      </c>
      <c r="I198" s="138" t="s">
        <v>6</v>
      </c>
      <c r="J198" s="138" t="s">
        <v>2056</v>
      </c>
      <c r="K198" s="138" t="s">
        <v>2095</v>
      </c>
      <c r="L198" s="138" t="s">
        <v>2096</v>
      </c>
      <c r="M198" s="138" t="s">
        <v>2097</v>
      </c>
      <c r="N198" s="138" t="s">
        <v>6</v>
      </c>
      <c r="O198" s="138" t="s">
        <v>3468</v>
      </c>
      <c r="P198" s="138" t="s">
        <v>1602</v>
      </c>
      <c r="Q198" s="138" t="s">
        <v>997</v>
      </c>
      <c r="R198" s="138" t="s">
        <v>6</v>
      </c>
      <c r="S198" s="138" t="s">
        <v>6</v>
      </c>
      <c r="T198" s="138" t="s">
        <v>6</v>
      </c>
    </row>
    <row r="199" spans="1:20">
      <c r="A199" s="138">
        <v>340759</v>
      </c>
      <c r="B199" s="138" t="s">
        <v>3124</v>
      </c>
      <c r="C199" s="138" t="s">
        <v>791</v>
      </c>
      <c r="D199" s="138" t="s">
        <v>792</v>
      </c>
      <c r="E199" s="138" t="s">
        <v>146</v>
      </c>
      <c r="F199" s="138" t="s">
        <v>856</v>
      </c>
      <c r="G199" s="138" t="s">
        <v>532</v>
      </c>
      <c r="H199" s="138" t="s">
        <v>6</v>
      </c>
      <c r="I199" s="138" t="s">
        <v>6</v>
      </c>
      <c r="J199" s="138" t="s">
        <v>2104</v>
      </c>
      <c r="K199" s="138" t="s">
        <v>2105</v>
      </c>
      <c r="L199" s="138" t="s">
        <v>2106</v>
      </c>
      <c r="M199" s="138" t="s">
        <v>2107</v>
      </c>
      <c r="N199" s="138" t="s">
        <v>6</v>
      </c>
      <c r="O199" s="138" t="s">
        <v>3468</v>
      </c>
      <c r="P199" s="138" t="s">
        <v>3571</v>
      </c>
      <c r="Q199" s="138" t="s">
        <v>3446</v>
      </c>
      <c r="R199" s="138" t="s">
        <v>6</v>
      </c>
      <c r="S199" s="138" t="s">
        <v>6</v>
      </c>
      <c r="T199" s="138" t="s">
        <v>6</v>
      </c>
    </row>
    <row r="200" spans="1:20">
      <c r="A200" s="138">
        <v>340767</v>
      </c>
      <c r="B200" s="138" t="s">
        <v>60</v>
      </c>
      <c r="C200" s="138" t="s">
        <v>791</v>
      </c>
      <c r="D200" s="138" t="s">
        <v>792</v>
      </c>
      <c r="E200" s="138" t="s">
        <v>146</v>
      </c>
      <c r="F200" s="138" t="s">
        <v>856</v>
      </c>
      <c r="G200" s="138" t="s">
        <v>533</v>
      </c>
      <c r="H200" s="138" t="s">
        <v>6</v>
      </c>
      <c r="I200" s="138" t="s">
        <v>6</v>
      </c>
      <c r="J200" s="138" t="s">
        <v>2110</v>
      </c>
      <c r="K200" s="138" t="s">
        <v>2111</v>
      </c>
      <c r="L200" s="138" t="s">
        <v>2112</v>
      </c>
      <c r="M200" s="138" t="s">
        <v>2113</v>
      </c>
      <c r="N200" s="138" t="s">
        <v>6</v>
      </c>
      <c r="O200" s="138" t="s">
        <v>3468</v>
      </c>
      <c r="P200" s="138" t="s">
        <v>3572</v>
      </c>
      <c r="Q200" s="138" t="s">
        <v>997</v>
      </c>
      <c r="R200" s="138" t="s">
        <v>6</v>
      </c>
      <c r="S200" s="138" t="s">
        <v>6</v>
      </c>
      <c r="T200" s="138" t="s">
        <v>6</v>
      </c>
    </row>
    <row r="201" spans="1:20">
      <c r="A201" s="138">
        <v>340809</v>
      </c>
      <c r="B201" s="138" t="s">
        <v>85</v>
      </c>
      <c r="C201" s="138" t="s">
        <v>791</v>
      </c>
      <c r="D201" s="138" t="s">
        <v>792</v>
      </c>
      <c r="E201" s="138" t="s">
        <v>146</v>
      </c>
      <c r="F201" s="138" t="s">
        <v>856</v>
      </c>
      <c r="G201" s="138" t="s">
        <v>535</v>
      </c>
      <c r="H201" s="138" t="s">
        <v>6</v>
      </c>
      <c r="I201" s="138" t="s">
        <v>6</v>
      </c>
      <c r="J201" s="138" t="s">
        <v>2119</v>
      </c>
      <c r="K201" s="138" t="s">
        <v>2120</v>
      </c>
      <c r="L201" s="138" t="s">
        <v>2121</v>
      </c>
      <c r="M201" s="138" t="s">
        <v>2122</v>
      </c>
      <c r="N201" s="138" t="s">
        <v>6</v>
      </c>
      <c r="O201" s="138" t="s">
        <v>3468</v>
      </c>
      <c r="P201" s="138" t="s">
        <v>3488</v>
      </c>
      <c r="Q201" s="138" t="s">
        <v>997</v>
      </c>
      <c r="R201" s="138" t="s">
        <v>6</v>
      </c>
      <c r="S201" s="138" t="s">
        <v>6</v>
      </c>
      <c r="T201" s="138" t="s">
        <v>6</v>
      </c>
    </row>
    <row r="202" spans="1:20">
      <c r="A202" s="138">
        <v>340817</v>
      </c>
      <c r="B202" s="138" t="s">
        <v>86</v>
      </c>
      <c r="C202" s="138" t="s">
        <v>791</v>
      </c>
      <c r="D202" s="138" t="s">
        <v>792</v>
      </c>
      <c r="E202" s="138" t="s">
        <v>146</v>
      </c>
      <c r="F202" s="138" t="s">
        <v>856</v>
      </c>
      <c r="G202" s="138" t="s">
        <v>536</v>
      </c>
      <c r="H202" s="138" t="s">
        <v>6</v>
      </c>
      <c r="I202" s="138" t="s">
        <v>6</v>
      </c>
      <c r="J202" s="138" t="s">
        <v>2115</v>
      </c>
      <c r="K202" s="138" t="s">
        <v>2123</v>
      </c>
      <c r="L202" s="138" t="s">
        <v>2124</v>
      </c>
      <c r="M202" s="138" t="s">
        <v>2125</v>
      </c>
      <c r="N202" s="138" t="s">
        <v>6</v>
      </c>
      <c r="O202" s="138" t="s">
        <v>3468</v>
      </c>
      <c r="P202" s="138" t="s">
        <v>2388</v>
      </c>
      <c r="Q202" s="138" t="s">
        <v>997</v>
      </c>
      <c r="R202" s="138" t="s">
        <v>6</v>
      </c>
      <c r="S202" s="138" t="s">
        <v>6</v>
      </c>
      <c r="T202" s="138" t="s">
        <v>6</v>
      </c>
    </row>
    <row r="203" spans="1:20">
      <c r="A203" s="138">
        <v>340833</v>
      </c>
      <c r="B203" s="138" t="s">
        <v>2796</v>
      </c>
      <c r="C203" s="138" t="s">
        <v>791</v>
      </c>
      <c r="D203" s="138" t="s">
        <v>792</v>
      </c>
      <c r="E203" s="138" t="s">
        <v>147</v>
      </c>
      <c r="F203" s="138" t="s">
        <v>856</v>
      </c>
      <c r="G203" s="138" t="s">
        <v>537</v>
      </c>
      <c r="H203" s="138" t="s">
        <v>6</v>
      </c>
      <c r="I203" s="138" t="s">
        <v>6</v>
      </c>
      <c r="J203" s="138" t="s">
        <v>2115</v>
      </c>
      <c r="K203" s="138" t="s">
        <v>2126</v>
      </c>
      <c r="L203" s="138" t="s">
        <v>2127</v>
      </c>
      <c r="M203" s="138" t="s">
        <v>2128</v>
      </c>
      <c r="N203" s="138" t="s">
        <v>6</v>
      </c>
      <c r="O203" s="138" t="s">
        <v>3473</v>
      </c>
      <c r="P203" s="138" t="s">
        <v>3573</v>
      </c>
      <c r="Q203" s="138" t="s">
        <v>2248</v>
      </c>
      <c r="R203" s="138" t="s">
        <v>6</v>
      </c>
      <c r="S203" s="138" t="s">
        <v>6</v>
      </c>
      <c r="T203" s="138" t="s">
        <v>6</v>
      </c>
    </row>
    <row r="204" spans="1:20">
      <c r="A204" s="138">
        <v>340841</v>
      </c>
      <c r="B204" s="138" t="s">
        <v>953</v>
      </c>
      <c r="C204" s="138" t="s">
        <v>791</v>
      </c>
      <c r="D204" s="138" t="s">
        <v>792</v>
      </c>
      <c r="E204" s="138" t="s">
        <v>146</v>
      </c>
      <c r="F204" s="138" t="s">
        <v>856</v>
      </c>
      <c r="G204" s="138" t="s">
        <v>538</v>
      </c>
      <c r="H204" s="138" t="s">
        <v>6</v>
      </c>
      <c r="I204" s="138" t="s">
        <v>6</v>
      </c>
      <c r="J204" s="138" t="s">
        <v>2130</v>
      </c>
      <c r="K204" s="138" t="s">
        <v>2131</v>
      </c>
      <c r="L204" s="138" t="s">
        <v>2132</v>
      </c>
      <c r="M204" s="138" t="s">
        <v>2133</v>
      </c>
      <c r="N204" s="138" t="s">
        <v>6</v>
      </c>
      <c r="O204" s="138" t="s">
        <v>3468</v>
      </c>
      <c r="P204" s="138" t="s">
        <v>3574</v>
      </c>
      <c r="Q204" s="138" t="s">
        <v>1339</v>
      </c>
      <c r="R204" s="138" t="s">
        <v>6</v>
      </c>
      <c r="S204" s="138" t="s">
        <v>6</v>
      </c>
      <c r="T204" s="138" t="s">
        <v>6</v>
      </c>
    </row>
    <row r="205" spans="1:20">
      <c r="A205" s="138">
        <v>340965</v>
      </c>
      <c r="B205" s="138" t="s">
        <v>22</v>
      </c>
      <c r="C205" s="138" t="s">
        <v>791</v>
      </c>
      <c r="D205" s="138" t="s">
        <v>792</v>
      </c>
      <c r="E205" s="138" t="s">
        <v>147</v>
      </c>
      <c r="F205" s="138" t="s">
        <v>856</v>
      </c>
      <c r="G205" s="138" t="s">
        <v>539</v>
      </c>
      <c r="H205" s="138" t="s">
        <v>6</v>
      </c>
      <c r="I205" s="138" t="s">
        <v>6</v>
      </c>
      <c r="J205" s="138" t="s">
        <v>2134</v>
      </c>
      <c r="K205" s="138" t="s">
        <v>2135</v>
      </c>
      <c r="L205" s="138" t="s">
        <v>2136</v>
      </c>
      <c r="M205" s="138" t="s">
        <v>2137</v>
      </c>
      <c r="N205" s="138" t="s">
        <v>6</v>
      </c>
      <c r="O205" s="138" t="s">
        <v>3473</v>
      </c>
      <c r="P205" s="138" t="s">
        <v>3575</v>
      </c>
      <c r="Q205" s="138" t="s">
        <v>997</v>
      </c>
      <c r="R205" s="138" t="s">
        <v>6</v>
      </c>
      <c r="S205" s="138" t="s">
        <v>6</v>
      </c>
      <c r="T205" s="138" t="s">
        <v>6</v>
      </c>
    </row>
    <row r="206" spans="1:20">
      <c r="A206" s="138">
        <v>340973</v>
      </c>
      <c r="B206" s="138" t="s">
        <v>1146</v>
      </c>
      <c r="C206" s="138" t="s">
        <v>791</v>
      </c>
      <c r="D206" s="138" t="s">
        <v>792</v>
      </c>
      <c r="E206" s="138" t="s">
        <v>146</v>
      </c>
      <c r="F206" s="138" t="s">
        <v>856</v>
      </c>
      <c r="G206" s="138" t="s">
        <v>540</v>
      </c>
      <c r="H206" s="138" t="s">
        <v>6</v>
      </c>
      <c r="I206" s="138" t="s">
        <v>6</v>
      </c>
      <c r="J206" s="138" t="s">
        <v>2045</v>
      </c>
      <c r="K206" s="138" t="s">
        <v>2138</v>
      </c>
      <c r="L206" s="138" t="s">
        <v>2139</v>
      </c>
      <c r="M206" s="138" t="s">
        <v>2140</v>
      </c>
      <c r="N206" s="138" t="s">
        <v>6</v>
      </c>
      <c r="O206" s="138" t="s">
        <v>3468</v>
      </c>
      <c r="P206" s="138" t="s">
        <v>3576</v>
      </c>
      <c r="Q206" s="138" t="s">
        <v>1771</v>
      </c>
      <c r="R206" s="138" t="s">
        <v>6</v>
      </c>
      <c r="S206" s="138" t="s">
        <v>6</v>
      </c>
      <c r="T206" s="138" t="s">
        <v>6</v>
      </c>
    </row>
    <row r="207" spans="1:20">
      <c r="A207" s="138">
        <v>341005</v>
      </c>
      <c r="B207" s="138" t="s">
        <v>3324</v>
      </c>
      <c r="C207" s="138" t="s">
        <v>791</v>
      </c>
      <c r="D207" s="138" t="s">
        <v>792</v>
      </c>
      <c r="E207" s="138" t="s">
        <v>146</v>
      </c>
      <c r="F207" s="138" t="s">
        <v>856</v>
      </c>
      <c r="G207" s="138" t="s">
        <v>541</v>
      </c>
      <c r="H207" s="138" t="s">
        <v>6</v>
      </c>
      <c r="I207" s="138" t="s">
        <v>6</v>
      </c>
      <c r="J207" s="138" t="s">
        <v>2045</v>
      </c>
      <c r="K207" s="138" t="s">
        <v>2142</v>
      </c>
      <c r="L207" s="138" t="s">
        <v>2143</v>
      </c>
      <c r="M207" s="138" t="s">
        <v>2144</v>
      </c>
      <c r="N207" s="138" t="s">
        <v>6</v>
      </c>
      <c r="O207" s="138" t="s">
        <v>3468</v>
      </c>
      <c r="P207" s="138" t="s">
        <v>3072</v>
      </c>
      <c r="Q207" s="138" t="s">
        <v>3446</v>
      </c>
      <c r="R207" s="138" t="s">
        <v>6</v>
      </c>
      <c r="S207" s="138" t="s">
        <v>6</v>
      </c>
      <c r="T207" s="138" t="s">
        <v>6</v>
      </c>
    </row>
    <row r="208" spans="1:20">
      <c r="A208" s="138">
        <v>341039</v>
      </c>
      <c r="B208" s="138" t="s">
        <v>1097</v>
      </c>
      <c r="C208" s="138" t="s">
        <v>791</v>
      </c>
      <c r="D208" s="138" t="s">
        <v>792</v>
      </c>
      <c r="E208" s="138" t="s">
        <v>147</v>
      </c>
      <c r="F208" s="138" t="s">
        <v>856</v>
      </c>
      <c r="G208" s="138" t="s">
        <v>543</v>
      </c>
      <c r="H208" s="138" t="s">
        <v>6</v>
      </c>
      <c r="I208" s="138" t="s">
        <v>6</v>
      </c>
      <c r="J208" s="138" t="s">
        <v>2104</v>
      </c>
      <c r="K208" s="138" t="s">
        <v>2146</v>
      </c>
      <c r="L208" s="138" t="s">
        <v>2147</v>
      </c>
      <c r="M208" s="138" t="s">
        <v>2148</v>
      </c>
      <c r="N208" s="138" t="s">
        <v>6</v>
      </c>
      <c r="O208" s="138" t="s">
        <v>3473</v>
      </c>
      <c r="P208" s="138" t="s">
        <v>1639</v>
      </c>
      <c r="Q208" s="138" t="s">
        <v>3417</v>
      </c>
      <c r="R208" s="138" t="s">
        <v>6</v>
      </c>
      <c r="S208" s="138" t="s">
        <v>6</v>
      </c>
      <c r="T208" s="138" t="s">
        <v>6</v>
      </c>
    </row>
    <row r="209" spans="1:20">
      <c r="A209" s="138">
        <v>341047</v>
      </c>
      <c r="B209" s="138" t="s">
        <v>2015</v>
      </c>
      <c r="C209" s="138" t="s">
        <v>791</v>
      </c>
      <c r="D209" s="138" t="s">
        <v>792</v>
      </c>
      <c r="E209" s="138" t="s">
        <v>146</v>
      </c>
      <c r="F209" s="138" t="s">
        <v>856</v>
      </c>
      <c r="G209" s="138" t="s">
        <v>544</v>
      </c>
      <c r="H209" s="138" t="s">
        <v>6</v>
      </c>
      <c r="I209" s="138" t="s">
        <v>6</v>
      </c>
      <c r="J209" s="138" t="s">
        <v>2036</v>
      </c>
      <c r="K209" s="138" t="s">
        <v>2150</v>
      </c>
      <c r="L209" s="138" t="s">
        <v>2151</v>
      </c>
      <c r="M209" s="138" t="s">
        <v>2151</v>
      </c>
      <c r="N209" s="138" t="s">
        <v>6</v>
      </c>
      <c r="O209" s="138" t="s">
        <v>3468</v>
      </c>
      <c r="P209" s="138" t="s">
        <v>3577</v>
      </c>
      <c r="Q209" s="138" t="s">
        <v>1791</v>
      </c>
      <c r="R209" s="138" t="s">
        <v>6</v>
      </c>
      <c r="S209" s="138" t="s">
        <v>6</v>
      </c>
      <c r="T209" s="138" t="s">
        <v>6</v>
      </c>
    </row>
    <row r="210" spans="1:20">
      <c r="A210" s="138">
        <v>341070</v>
      </c>
      <c r="B210" s="138" t="s">
        <v>26</v>
      </c>
      <c r="C210" s="138" t="s">
        <v>791</v>
      </c>
      <c r="D210" s="138" t="s">
        <v>792</v>
      </c>
      <c r="E210" s="138" t="s">
        <v>147</v>
      </c>
      <c r="F210" s="138" t="s">
        <v>856</v>
      </c>
      <c r="G210" s="138" t="s">
        <v>545</v>
      </c>
      <c r="H210" s="138" t="s">
        <v>6</v>
      </c>
      <c r="I210" s="138" t="s">
        <v>6</v>
      </c>
      <c r="J210" s="138" t="s">
        <v>2032</v>
      </c>
      <c r="K210" s="138" t="s">
        <v>2152</v>
      </c>
      <c r="L210" s="138" t="s">
        <v>2153</v>
      </c>
      <c r="M210" s="138" t="s">
        <v>2154</v>
      </c>
      <c r="N210" s="138" t="s">
        <v>6</v>
      </c>
      <c r="O210" s="138" t="s">
        <v>3473</v>
      </c>
      <c r="P210" s="138" t="s">
        <v>2747</v>
      </c>
      <c r="Q210" s="138" t="s">
        <v>1771</v>
      </c>
      <c r="R210" s="138" t="s">
        <v>6</v>
      </c>
      <c r="S210" s="138" t="s">
        <v>6</v>
      </c>
      <c r="T210" s="138" t="s">
        <v>6</v>
      </c>
    </row>
    <row r="211" spans="1:20">
      <c r="A211" s="138">
        <v>341088</v>
      </c>
      <c r="B211" s="138" t="s">
        <v>17</v>
      </c>
      <c r="C211" s="138" t="s">
        <v>791</v>
      </c>
      <c r="D211" s="138" t="s">
        <v>792</v>
      </c>
      <c r="E211" s="138" t="s">
        <v>145</v>
      </c>
      <c r="F211" s="138" t="s">
        <v>856</v>
      </c>
      <c r="G211" s="138" t="s">
        <v>546</v>
      </c>
      <c r="H211" s="138" t="s">
        <v>6</v>
      </c>
      <c r="I211" s="138" t="s">
        <v>6</v>
      </c>
      <c r="J211" s="138" t="s">
        <v>2155</v>
      </c>
      <c r="K211" s="138" t="s">
        <v>2156</v>
      </c>
      <c r="L211" s="138" t="s">
        <v>2157</v>
      </c>
      <c r="M211" s="138" t="s">
        <v>2158</v>
      </c>
      <c r="N211" s="138" t="s">
        <v>6</v>
      </c>
      <c r="O211" s="138" t="s">
        <v>3470</v>
      </c>
      <c r="P211" s="138" t="s">
        <v>979</v>
      </c>
      <c r="Q211" s="138" t="s">
        <v>997</v>
      </c>
      <c r="R211" s="138" t="s">
        <v>6</v>
      </c>
      <c r="S211" s="138" t="s">
        <v>6</v>
      </c>
      <c r="T211" s="138" t="s">
        <v>6</v>
      </c>
    </row>
    <row r="212" spans="1:20">
      <c r="A212" s="138">
        <v>341096</v>
      </c>
      <c r="B212" s="138" t="s">
        <v>55</v>
      </c>
      <c r="C212" s="138" t="s">
        <v>791</v>
      </c>
      <c r="D212" s="138" t="s">
        <v>792</v>
      </c>
      <c r="E212" s="138" t="s">
        <v>146</v>
      </c>
      <c r="F212" s="138" t="s">
        <v>856</v>
      </c>
      <c r="G212" s="138" t="s">
        <v>547</v>
      </c>
      <c r="H212" s="138" t="s">
        <v>6</v>
      </c>
      <c r="I212" s="138" t="s">
        <v>6</v>
      </c>
      <c r="J212" s="138" t="s">
        <v>2104</v>
      </c>
      <c r="K212" s="138" t="s">
        <v>2161</v>
      </c>
      <c r="L212" s="138" t="s">
        <v>2162</v>
      </c>
      <c r="M212" s="138" t="s">
        <v>2163</v>
      </c>
      <c r="N212" s="138" t="s">
        <v>6</v>
      </c>
      <c r="O212" s="138" t="s">
        <v>3468</v>
      </c>
      <c r="P212" s="138" t="s">
        <v>2747</v>
      </c>
      <c r="Q212" s="138" t="s">
        <v>997</v>
      </c>
      <c r="R212" s="138" t="s">
        <v>6</v>
      </c>
      <c r="S212" s="138" t="s">
        <v>6</v>
      </c>
      <c r="T212" s="138" t="s">
        <v>6</v>
      </c>
    </row>
    <row r="213" spans="1:20">
      <c r="A213" s="138">
        <v>341112</v>
      </c>
      <c r="B213" s="138" t="s">
        <v>60</v>
      </c>
      <c r="C213" s="138" t="s">
        <v>791</v>
      </c>
      <c r="D213" s="138" t="s">
        <v>792</v>
      </c>
      <c r="E213" s="138" t="s">
        <v>145</v>
      </c>
      <c r="F213" s="138" t="s">
        <v>856</v>
      </c>
      <c r="G213" s="138" t="s">
        <v>549</v>
      </c>
      <c r="H213" s="138" t="s">
        <v>6</v>
      </c>
      <c r="I213" s="138" t="s">
        <v>6</v>
      </c>
      <c r="J213" s="138" t="s">
        <v>2171</v>
      </c>
      <c r="K213" s="138" t="s">
        <v>2172</v>
      </c>
      <c r="L213" s="138" t="s">
        <v>2173</v>
      </c>
      <c r="M213" s="138" t="s">
        <v>2174</v>
      </c>
      <c r="N213" s="138" t="s">
        <v>6</v>
      </c>
      <c r="O213" s="138" t="s">
        <v>3470</v>
      </c>
      <c r="P213" s="138" t="s">
        <v>3273</v>
      </c>
      <c r="Q213" s="138" t="s">
        <v>3430</v>
      </c>
      <c r="R213" s="138" t="s">
        <v>6</v>
      </c>
      <c r="S213" s="138" t="s">
        <v>6</v>
      </c>
      <c r="T213" s="138" t="s">
        <v>6</v>
      </c>
    </row>
    <row r="214" spans="1:20">
      <c r="A214" s="138">
        <v>341120</v>
      </c>
      <c r="B214" s="138" t="s">
        <v>2264</v>
      </c>
      <c r="C214" s="138" t="s">
        <v>791</v>
      </c>
      <c r="D214" s="138" t="s">
        <v>792</v>
      </c>
      <c r="E214" s="138" t="s">
        <v>146</v>
      </c>
      <c r="F214" s="138" t="s">
        <v>856</v>
      </c>
      <c r="G214" s="138" t="s">
        <v>550</v>
      </c>
      <c r="H214" s="138" t="s">
        <v>6</v>
      </c>
      <c r="I214" s="138" t="s">
        <v>6</v>
      </c>
      <c r="J214" s="138" t="s">
        <v>2177</v>
      </c>
      <c r="K214" s="138" t="s">
        <v>2178</v>
      </c>
      <c r="L214" s="138" t="s">
        <v>2179</v>
      </c>
      <c r="M214" s="138" t="s">
        <v>2180</v>
      </c>
      <c r="N214" s="138" t="s">
        <v>6</v>
      </c>
      <c r="O214" s="138" t="s">
        <v>3468</v>
      </c>
      <c r="P214" s="138" t="s">
        <v>3578</v>
      </c>
      <c r="Q214" s="138" t="s">
        <v>997</v>
      </c>
      <c r="R214" s="138" t="s">
        <v>6</v>
      </c>
      <c r="S214" s="138" t="s">
        <v>6</v>
      </c>
      <c r="T214" s="138" t="s">
        <v>6</v>
      </c>
    </row>
    <row r="215" spans="1:20">
      <c r="A215" s="138">
        <v>341146</v>
      </c>
      <c r="B215" s="138" t="s">
        <v>65</v>
      </c>
      <c r="C215" s="138" t="s">
        <v>791</v>
      </c>
      <c r="D215" s="138" t="s">
        <v>792</v>
      </c>
      <c r="E215" s="138" t="s">
        <v>145</v>
      </c>
      <c r="F215" s="138" t="s">
        <v>856</v>
      </c>
      <c r="G215" s="138" t="s">
        <v>552</v>
      </c>
      <c r="H215" s="138" t="s">
        <v>6</v>
      </c>
      <c r="I215" s="138" t="s">
        <v>6</v>
      </c>
      <c r="J215" s="138" t="s">
        <v>2190</v>
      </c>
      <c r="K215" s="138" t="s">
        <v>2191</v>
      </c>
      <c r="L215" s="138" t="s">
        <v>2192</v>
      </c>
      <c r="M215" s="138" t="s">
        <v>2193</v>
      </c>
      <c r="N215" s="138" t="s">
        <v>6</v>
      </c>
      <c r="O215" s="138" t="s">
        <v>3470</v>
      </c>
      <c r="P215" s="138" t="s">
        <v>2086</v>
      </c>
      <c r="Q215" s="138" t="s">
        <v>3446</v>
      </c>
      <c r="R215" s="138" t="s">
        <v>6</v>
      </c>
      <c r="S215" s="138" t="s">
        <v>6</v>
      </c>
      <c r="T215" s="138" t="s">
        <v>6</v>
      </c>
    </row>
    <row r="216" spans="1:20">
      <c r="A216" s="138">
        <v>341161</v>
      </c>
      <c r="B216" s="138" t="s">
        <v>2165</v>
      </c>
      <c r="C216" s="138" t="s">
        <v>791</v>
      </c>
      <c r="D216" s="138" t="s">
        <v>792</v>
      </c>
      <c r="E216" s="138" t="s">
        <v>147</v>
      </c>
      <c r="F216" s="138" t="s">
        <v>856</v>
      </c>
      <c r="G216" s="138" t="s">
        <v>553</v>
      </c>
      <c r="H216" s="138" t="s">
        <v>6</v>
      </c>
      <c r="I216" s="138" t="s">
        <v>6</v>
      </c>
      <c r="J216" s="138" t="s">
        <v>2196</v>
      </c>
      <c r="K216" s="138" t="s">
        <v>2197</v>
      </c>
      <c r="L216" s="138" t="s">
        <v>2198</v>
      </c>
      <c r="M216" s="138" t="s">
        <v>2199</v>
      </c>
      <c r="N216" s="138" t="s">
        <v>6</v>
      </c>
      <c r="O216" s="138" t="s">
        <v>3473</v>
      </c>
      <c r="P216" s="138" t="s">
        <v>3237</v>
      </c>
      <c r="Q216" s="138" t="s">
        <v>1339</v>
      </c>
      <c r="R216" s="138" t="s">
        <v>6</v>
      </c>
      <c r="S216" s="138" t="s">
        <v>6</v>
      </c>
      <c r="T216" s="138" t="s">
        <v>6</v>
      </c>
    </row>
    <row r="217" spans="1:20">
      <c r="A217" s="138">
        <v>341179</v>
      </c>
      <c r="B217" s="138" t="s">
        <v>77</v>
      </c>
      <c r="C217" s="138" t="s">
        <v>791</v>
      </c>
      <c r="D217" s="138" t="s">
        <v>792</v>
      </c>
      <c r="E217" s="138" t="s">
        <v>145</v>
      </c>
      <c r="F217" s="138" t="s">
        <v>856</v>
      </c>
      <c r="G217" s="138" t="s">
        <v>554</v>
      </c>
      <c r="H217" s="138" t="s">
        <v>6</v>
      </c>
      <c r="I217" s="138" t="s">
        <v>6</v>
      </c>
      <c r="J217" s="138" t="s">
        <v>2200</v>
      </c>
      <c r="K217" s="138" t="s">
        <v>2201</v>
      </c>
      <c r="L217" s="138" t="s">
        <v>2202</v>
      </c>
      <c r="M217" s="138" t="s">
        <v>2203</v>
      </c>
      <c r="N217" s="138" t="s">
        <v>6</v>
      </c>
      <c r="O217" s="138" t="s">
        <v>3470</v>
      </c>
      <c r="P217" s="138" t="s">
        <v>3579</v>
      </c>
      <c r="Q217" s="138" t="s">
        <v>3417</v>
      </c>
      <c r="R217" s="138" t="s">
        <v>6</v>
      </c>
      <c r="S217" s="138" t="s">
        <v>6</v>
      </c>
      <c r="T217" s="138" t="s">
        <v>6</v>
      </c>
    </row>
    <row r="218" spans="1:20">
      <c r="A218" s="138">
        <v>341187</v>
      </c>
      <c r="B218" s="138" t="s">
        <v>1860</v>
      </c>
      <c r="C218" s="138" t="s">
        <v>791</v>
      </c>
      <c r="D218" s="138" t="s">
        <v>792</v>
      </c>
      <c r="E218" s="138" t="s">
        <v>146</v>
      </c>
      <c r="F218" s="138" t="s">
        <v>856</v>
      </c>
      <c r="G218" s="138" t="s">
        <v>555</v>
      </c>
      <c r="H218" s="138" t="s">
        <v>6</v>
      </c>
      <c r="I218" s="138" t="s">
        <v>6</v>
      </c>
      <c r="J218" s="138" t="s">
        <v>2196</v>
      </c>
      <c r="K218" s="138" t="s">
        <v>2205</v>
      </c>
      <c r="L218" s="138" t="s">
        <v>2206</v>
      </c>
      <c r="M218" s="138" t="s">
        <v>2207</v>
      </c>
      <c r="N218" s="138" t="s">
        <v>6</v>
      </c>
      <c r="O218" s="138" t="s">
        <v>3468</v>
      </c>
      <c r="P218" s="138" t="s">
        <v>1665</v>
      </c>
      <c r="Q218" s="138" t="s">
        <v>997</v>
      </c>
      <c r="R218" s="138" t="s">
        <v>6</v>
      </c>
      <c r="S218" s="138" t="s">
        <v>6</v>
      </c>
      <c r="T218" s="138" t="s">
        <v>6</v>
      </c>
    </row>
    <row r="219" spans="1:20">
      <c r="A219" s="138">
        <v>341203</v>
      </c>
      <c r="B219" s="138" t="s">
        <v>79</v>
      </c>
      <c r="C219" s="138" t="s">
        <v>791</v>
      </c>
      <c r="D219" s="138" t="s">
        <v>792</v>
      </c>
      <c r="E219" s="138" t="s">
        <v>147</v>
      </c>
      <c r="F219" s="138" t="s">
        <v>856</v>
      </c>
      <c r="G219" s="138" t="s">
        <v>557</v>
      </c>
      <c r="H219" s="138" t="s">
        <v>6</v>
      </c>
      <c r="I219" s="138" t="s">
        <v>6</v>
      </c>
      <c r="J219" s="138" t="s">
        <v>2134</v>
      </c>
      <c r="K219" s="138" t="s">
        <v>2213</v>
      </c>
      <c r="L219" s="138" t="s">
        <v>2214</v>
      </c>
      <c r="M219" s="138" t="s">
        <v>2215</v>
      </c>
      <c r="N219" s="138" t="s">
        <v>6</v>
      </c>
      <c r="O219" s="138" t="s">
        <v>3473</v>
      </c>
      <c r="P219" s="138" t="s">
        <v>1565</v>
      </c>
      <c r="Q219" s="138" t="s">
        <v>3430</v>
      </c>
      <c r="R219" s="138" t="s">
        <v>6</v>
      </c>
      <c r="S219" s="138" t="s">
        <v>6</v>
      </c>
      <c r="T219" s="138" t="s">
        <v>6</v>
      </c>
    </row>
    <row r="220" spans="1:20">
      <c r="A220" s="138">
        <v>341211</v>
      </c>
      <c r="B220" s="138" t="s">
        <v>1904</v>
      </c>
      <c r="C220" s="138" t="s">
        <v>791</v>
      </c>
      <c r="D220" s="138" t="s">
        <v>792</v>
      </c>
      <c r="E220" s="138" t="s">
        <v>146</v>
      </c>
      <c r="F220" s="138" t="s">
        <v>856</v>
      </c>
      <c r="G220" s="138" t="s">
        <v>558</v>
      </c>
      <c r="H220" s="138" t="s">
        <v>6</v>
      </c>
      <c r="I220" s="138" t="s">
        <v>6</v>
      </c>
      <c r="J220" s="138" t="s">
        <v>2115</v>
      </c>
      <c r="K220" s="138" t="s">
        <v>2217</v>
      </c>
      <c r="L220" s="138" t="s">
        <v>2218</v>
      </c>
      <c r="M220" s="138" t="s">
        <v>2219</v>
      </c>
      <c r="N220" s="138" t="s">
        <v>6</v>
      </c>
      <c r="O220" s="138" t="s">
        <v>3468</v>
      </c>
      <c r="P220" s="138" t="s">
        <v>1671</v>
      </c>
      <c r="Q220" s="138" t="s">
        <v>997</v>
      </c>
      <c r="R220" s="138" t="s">
        <v>6</v>
      </c>
      <c r="S220" s="138" t="s">
        <v>6</v>
      </c>
      <c r="T220" s="138" t="s">
        <v>6</v>
      </c>
    </row>
    <row r="221" spans="1:20">
      <c r="A221" s="138">
        <v>341237</v>
      </c>
      <c r="B221" s="138" t="s">
        <v>2160</v>
      </c>
      <c r="C221" s="138" t="s">
        <v>791</v>
      </c>
      <c r="D221" s="138" t="s">
        <v>792</v>
      </c>
      <c r="E221" s="138" t="s">
        <v>146</v>
      </c>
      <c r="F221" s="138" t="s">
        <v>856</v>
      </c>
      <c r="G221" s="138" t="s">
        <v>559</v>
      </c>
      <c r="H221" s="138" t="s">
        <v>6</v>
      </c>
      <c r="I221" s="138" t="s">
        <v>6</v>
      </c>
      <c r="J221" s="138" t="s">
        <v>2222</v>
      </c>
      <c r="K221" s="138" t="s">
        <v>2223</v>
      </c>
      <c r="L221" s="138" t="s">
        <v>2224</v>
      </c>
      <c r="M221" s="138" t="s">
        <v>2225</v>
      </c>
      <c r="N221" s="138" t="s">
        <v>6</v>
      </c>
      <c r="O221" s="138" t="s">
        <v>3468</v>
      </c>
      <c r="P221" s="138" t="s">
        <v>3244</v>
      </c>
      <c r="Q221" s="138" t="s">
        <v>997</v>
      </c>
      <c r="R221" s="138" t="s">
        <v>6</v>
      </c>
      <c r="S221" s="138" t="s">
        <v>6</v>
      </c>
      <c r="T221" s="138" t="s">
        <v>6</v>
      </c>
    </row>
    <row r="222" spans="1:20">
      <c r="A222" s="138">
        <v>341245</v>
      </c>
      <c r="B222" s="138" t="s">
        <v>1060</v>
      </c>
      <c r="C222" s="138" t="s">
        <v>791</v>
      </c>
      <c r="D222" s="138" t="s">
        <v>792</v>
      </c>
      <c r="E222" s="138" t="s">
        <v>146</v>
      </c>
      <c r="F222" s="138" t="s">
        <v>856</v>
      </c>
      <c r="G222" s="138" t="s">
        <v>560</v>
      </c>
      <c r="H222" s="138" t="s">
        <v>6</v>
      </c>
      <c r="I222" s="138" t="s">
        <v>6</v>
      </c>
      <c r="J222" s="138" t="s">
        <v>2067</v>
      </c>
      <c r="K222" s="138" t="s">
        <v>2228</v>
      </c>
      <c r="L222" s="138" t="s">
        <v>2229</v>
      </c>
      <c r="M222" s="138" t="s">
        <v>2230</v>
      </c>
      <c r="N222" s="138" t="s">
        <v>6</v>
      </c>
      <c r="O222" s="138" t="s">
        <v>3468</v>
      </c>
      <c r="P222" s="138" t="s">
        <v>3580</v>
      </c>
      <c r="Q222" s="138" t="s">
        <v>997</v>
      </c>
      <c r="R222" s="138" t="s">
        <v>6</v>
      </c>
      <c r="S222" s="138" t="s">
        <v>6</v>
      </c>
      <c r="T222" s="138" t="s">
        <v>6</v>
      </c>
    </row>
    <row r="223" spans="1:20">
      <c r="A223" s="138">
        <v>341278</v>
      </c>
      <c r="B223" s="138" t="s">
        <v>32</v>
      </c>
      <c r="C223" s="138" t="s">
        <v>791</v>
      </c>
      <c r="D223" s="138" t="s">
        <v>792</v>
      </c>
      <c r="E223" s="138" t="s">
        <v>145</v>
      </c>
      <c r="F223" s="138" t="s">
        <v>856</v>
      </c>
      <c r="G223" s="138" t="s">
        <v>561</v>
      </c>
      <c r="H223" s="138" t="s">
        <v>6</v>
      </c>
      <c r="I223" s="138" t="s">
        <v>6</v>
      </c>
      <c r="J223" s="138" t="s">
        <v>2056</v>
      </c>
      <c r="K223" s="138" t="s">
        <v>2234</v>
      </c>
      <c r="L223" s="138" t="s">
        <v>2235</v>
      </c>
      <c r="M223" s="138" t="s">
        <v>2236</v>
      </c>
      <c r="N223" s="138" t="s">
        <v>6</v>
      </c>
      <c r="O223" s="138" t="s">
        <v>3470</v>
      </c>
      <c r="P223" s="138" t="s">
        <v>2818</v>
      </c>
      <c r="Q223" s="138" t="s">
        <v>997</v>
      </c>
      <c r="R223" s="138" t="s">
        <v>6</v>
      </c>
      <c r="S223" s="138" t="s">
        <v>6</v>
      </c>
      <c r="T223" s="138" t="s">
        <v>6</v>
      </c>
    </row>
    <row r="224" spans="1:20">
      <c r="A224" s="138">
        <v>341286</v>
      </c>
      <c r="B224" s="138" t="s">
        <v>86</v>
      </c>
      <c r="C224" s="138" t="s">
        <v>791</v>
      </c>
      <c r="D224" s="138" t="s">
        <v>792</v>
      </c>
      <c r="E224" s="138" t="s">
        <v>147</v>
      </c>
      <c r="F224" s="138" t="s">
        <v>856</v>
      </c>
      <c r="G224" s="138" t="s">
        <v>562</v>
      </c>
      <c r="H224" s="138" t="s">
        <v>6</v>
      </c>
      <c r="I224" s="138" t="s">
        <v>6</v>
      </c>
      <c r="J224" s="138" t="s">
        <v>2027</v>
      </c>
      <c r="K224" s="138" t="s">
        <v>2239</v>
      </c>
      <c r="L224" s="138" t="s">
        <v>2240</v>
      </c>
      <c r="M224" s="138" t="s">
        <v>2241</v>
      </c>
      <c r="N224" s="138" t="s">
        <v>6</v>
      </c>
      <c r="O224" s="138" t="s">
        <v>3473</v>
      </c>
      <c r="P224" s="138" t="s">
        <v>3581</v>
      </c>
      <c r="Q224" s="138" t="s">
        <v>1777</v>
      </c>
      <c r="R224" s="138" t="s">
        <v>6</v>
      </c>
      <c r="S224" s="138" t="s">
        <v>6</v>
      </c>
      <c r="T224" s="138" t="s">
        <v>6</v>
      </c>
    </row>
    <row r="225" spans="1:20">
      <c r="A225" s="138">
        <v>341294</v>
      </c>
      <c r="B225" s="138" t="s">
        <v>2264</v>
      </c>
      <c r="C225" s="138" t="s">
        <v>791</v>
      </c>
      <c r="D225" s="138" t="s">
        <v>792</v>
      </c>
      <c r="E225" s="138" t="s">
        <v>147</v>
      </c>
      <c r="F225" s="138" t="s">
        <v>856</v>
      </c>
      <c r="G225" s="138" t="s">
        <v>542</v>
      </c>
      <c r="H225" s="138" t="s">
        <v>6</v>
      </c>
      <c r="I225" s="138" t="s">
        <v>6</v>
      </c>
      <c r="J225" s="138" t="s">
        <v>2115</v>
      </c>
      <c r="K225" s="138" t="s">
        <v>2244</v>
      </c>
      <c r="L225" s="138" t="s">
        <v>2245</v>
      </c>
      <c r="M225" s="138" t="s">
        <v>2246</v>
      </c>
      <c r="N225" s="138" t="s">
        <v>6</v>
      </c>
      <c r="O225" s="138" t="s">
        <v>3473</v>
      </c>
      <c r="P225" s="138" t="s">
        <v>1597</v>
      </c>
      <c r="Q225" s="138" t="s">
        <v>1807</v>
      </c>
      <c r="R225" s="138" t="s">
        <v>6</v>
      </c>
      <c r="S225" s="138" t="s">
        <v>6</v>
      </c>
      <c r="T225" s="138" t="s">
        <v>6</v>
      </c>
    </row>
    <row r="226" spans="1:20">
      <c r="A226" s="138">
        <v>341302</v>
      </c>
      <c r="B226" s="138" t="s">
        <v>974</v>
      </c>
      <c r="C226" s="138" t="s">
        <v>791</v>
      </c>
      <c r="D226" s="138" t="s">
        <v>792</v>
      </c>
      <c r="E226" s="138" t="s">
        <v>146</v>
      </c>
      <c r="F226" s="138" t="s">
        <v>856</v>
      </c>
      <c r="G226" s="138" t="s">
        <v>805</v>
      </c>
      <c r="H226" s="138" t="s">
        <v>6</v>
      </c>
      <c r="I226" s="138" t="s">
        <v>6</v>
      </c>
      <c r="J226" s="138" t="s">
        <v>2249</v>
      </c>
      <c r="K226" s="138" t="s">
        <v>2250</v>
      </c>
      <c r="L226" s="138" t="s">
        <v>2251</v>
      </c>
      <c r="M226" s="138" t="s">
        <v>2251</v>
      </c>
      <c r="N226" s="138" t="s">
        <v>6</v>
      </c>
      <c r="O226" s="138" t="s">
        <v>3468</v>
      </c>
      <c r="P226" s="138" t="s">
        <v>3582</v>
      </c>
      <c r="Q226" s="138" t="s">
        <v>1807</v>
      </c>
      <c r="R226" s="138" t="s">
        <v>6</v>
      </c>
      <c r="S226" s="138" t="s">
        <v>6</v>
      </c>
      <c r="T226" s="138" t="s">
        <v>6</v>
      </c>
    </row>
    <row r="227" spans="1:20">
      <c r="A227" s="138">
        <v>440047</v>
      </c>
      <c r="B227" s="138" t="s">
        <v>80</v>
      </c>
      <c r="C227" s="138" t="s">
        <v>791</v>
      </c>
      <c r="D227" s="138" t="s">
        <v>792</v>
      </c>
      <c r="E227" s="138" t="s">
        <v>146</v>
      </c>
      <c r="F227" s="138" t="s">
        <v>856</v>
      </c>
      <c r="G227" s="138" t="s">
        <v>563</v>
      </c>
      <c r="H227" s="138" t="s">
        <v>6</v>
      </c>
      <c r="I227" s="138" t="s">
        <v>6</v>
      </c>
      <c r="J227" s="138" t="s">
        <v>2259</v>
      </c>
      <c r="K227" s="138" t="s">
        <v>2260</v>
      </c>
      <c r="L227" s="138" t="s">
        <v>2261</v>
      </c>
      <c r="M227" s="138" t="s">
        <v>2262</v>
      </c>
      <c r="N227" s="138" t="s">
        <v>6</v>
      </c>
      <c r="O227" s="138" t="s">
        <v>3468</v>
      </c>
      <c r="P227" s="138" t="s">
        <v>2194</v>
      </c>
      <c r="Q227" s="138" t="s">
        <v>997</v>
      </c>
      <c r="R227" s="138" t="s">
        <v>6</v>
      </c>
      <c r="S227" s="138" t="s">
        <v>6</v>
      </c>
      <c r="T227" s="138" t="s">
        <v>6</v>
      </c>
    </row>
    <row r="228" spans="1:20">
      <c r="A228" s="138">
        <v>440427</v>
      </c>
      <c r="B228" s="138" t="s">
        <v>15</v>
      </c>
      <c r="C228" s="138" t="s">
        <v>791</v>
      </c>
      <c r="D228" s="138" t="s">
        <v>792</v>
      </c>
      <c r="E228" s="138" t="s">
        <v>145</v>
      </c>
      <c r="F228" s="138" t="s">
        <v>856</v>
      </c>
      <c r="G228" s="138" t="s">
        <v>564</v>
      </c>
      <c r="H228" s="138" t="s">
        <v>6</v>
      </c>
      <c r="I228" s="138" t="s">
        <v>6</v>
      </c>
      <c r="J228" s="138" t="s">
        <v>2259</v>
      </c>
      <c r="K228" s="138" t="s">
        <v>2265</v>
      </c>
      <c r="L228" s="138" t="s">
        <v>2266</v>
      </c>
      <c r="M228" s="138" t="s">
        <v>2267</v>
      </c>
      <c r="N228" s="138" t="s">
        <v>6</v>
      </c>
      <c r="O228" s="138" t="s">
        <v>3470</v>
      </c>
      <c r="P228" s="138" t="s">
        <v>900</v>
      </c>
      <c r="Q228" s="138" t="s">
        <v>997</v>
      </c>
      <c r="R228" s="138" t="s">
        <v>6</v>
      </c>
      <c r="S228" s="138" t="s">
        <v>6</v>
      </c>
      <c r="T228" s="138" t="s">
        <v>6</v>
      </c>
    </row>
    <row r="229" spans="1:20">
      <c r="A229" s="138">
        <v>440567</v>
      </c>
      <c r="B229" s="138" t="s">
        <v>2807</v>
      </c>
      <c r="C229" s="138" t="s">
        <v>791</v>
      </c>
      <c r="D229" s="138" t="s">
        <v>792</v>
      </c>
      <c r="E229" s="138" t="s">
        <v>146</v>
      </c>
      <c r="F229" s="138" t="s">
        <v>856</v>
      </c>
      <c r="G229" s="138" t="s">
        <v>565</v>
      </c>
      <c r="H229" s="138" t="s">
        <v>6</v>
      </c>
      <c r="I229" s="138" t="s">
        <v>6</v>
      </c>
      <c r="J229" s="138" t="s">
        <v>2270</v>
      </c>
      <c r="K229" s="138" t="s">
        <v>2271</v>
      </c>
      <c r="L229" s="138" t="s">
        <v>2272</v>
      </c>
      <c r="M229" s="138" t="s">
        <v>2273</v>
      </c>
      <c r="N229" s="138" t="s">
        <v>6</v>
      </c>
      <c r="O229" s="138" t="s">
        <v>3468</v>
      </c>
      <c r="P229" s="138" t="s">
        <v>3569</v>
      </c>
      <c r="Q229" s="138" t="s">
        <v>997</v>
      </c>
      <c r="R229" s="138" t="s">
        <v>6</v>
      </c>
      <c r="S229" s="138" t="s">
        <v>6</v>
      </c>
      <c r="T229" s="138" t="s">
        <v>6</v>
      </c>
    </row>
    <row r="230" spans="1:20">
      <c r="A230" s="138">
        <v>440575</v>
      </c>
      <c r="B230" s="138" t="s">
        <v>12</v>
      </c>
      <c r="C230" s="138" t="s">
        <v>791</v>
      </c>
      <c r="D230" s="138" t="s">
        <v>792</v>
      </c>
      <c r="E230" s="138" t="s">
        <v>146</v>
      </c>
      <c r="F230" s="138" t="s">
        <v>856</v>
      </c>
      <c r="G230" s="138" t="s">
        <v>566</v>
      </c>
      <c r="H230" s="138" t="s">
        <v>6</v>
      </c>
      <c r="I230" s="138" t="s">
        <v>6</v>
      </c>
      <c r="J230" s="138" t="s">
        <v>2275</v>
      </c>
      <c r="K230" s="138" t="s">
        <v>2276</v>
      </c>
      <c r="L230" s="138" t="s">
        <v>2277</v>
      </c>
      <c r="M230" s="138" t="s">
        <v>2278</v>
      </c>
      <c r="N230" s="138" t="s">
        <v>6</v>
      </c>
      <c r="O230" s="138" t="s">
        <v>3468</v>
      </c>
      <c r="P230" s="138" t="s">
        <v>3583</v>
      </c>
      <c r="Q230" s="138" t="s">
        <v>997</v>
      </c>
      <c r="R230" s="138" t="s">
        <v>6</v>
      </c>
      <c r="S230" s="138" t="s">
        <v>6</v>
      </c>
      <c r="T230" s="138" t="s">
        <v>6</v>
      </c>
    </row>
    <row r="231" spans="1:20">
      <c r="A231" s="138">
        <v>440591</v>
      </c>
      <c r="B231" s="138" t="s">
        <v>943</v>
      </c>
      <c r="C231" s="138" t="s">
        <v>791</v>
      </c>
      <c r="D231" s="138" t="s">
        <v>792</v>
      </c>
      <c r="E231" s="138" t="s">
        <v>147</v>
      </c>
      <c r="F231" s="138" t="s">
        <v>856</v>
      </c>
      <c r="G231" s="138" t="s">
        <v>567</v>
      </c>
      <c r="H231" s="138" t="s">
        <v>6</v>
      </c>
      <c r="I231" s="138" t="s">
        <v>6</v>
      </c>
      <c r="J231" s="138" t="s">
        <v>2280</v>
      </c>
      <c r="K231" s="138" t="s">
        <v>2281</v>
      </c>
      <c r="L231" s="138" t="s">
        <v>2282</v>
      </c>
      <c r="M231" s="138" t="s">
        <v>2283</v>
      </c>
      <c r="N231" s="138" t="s">
        <v>6</v>
      </c>
      <c r="O231" s="138" t="s">
        <v>3473</v>
      </c>
      <c r="P231" s="138" t="s">
        <v>3529</v>
      </c>
      <c r="Q231" s="138" t="s">
        <v>2257</v>
      </c>
      <c r="R231" s="138" t="s">
        <v>6</v>
      </c>
      <c r="S231" s="138" t="s">
        <v>6</v>
      </c>
      <c r="T231" s="138" t="s">
        <v>6</v>
      </c>
    </row>
    <row r="232" spans="1:20">
      <c r="A232" s="138">
        <v>440609</v>
      </c>
      <c r="B232" s="138" t="s">
        <v>28</v>
      </c>
      <c r="C232" s="138" t="s">
        <v>791</v>
      </c>
      <c r="D232" s="138" t="s">
        <v>792</v>
      </c>
      <c r="E232" s="138" t="s">
        <v>146</v>
      </c>
      <c r="F232" s="138" t="s">
        <v>856</v>
      </c>
      <c r="G232" s="138" t="s">
        <v>568</v>
      </c>
      <c r="H232" s="138" t="s">
        <v>6</v>
      </c>
      <c r="I232" s="138" t="s">
        <v>6</v>
      </c>
      <c r="J232" s="138" t="s">
        <v>2284</v>
      </c>
      <c r="K232" s="138" t="s">
        <v>2285</v>
      </c>
      <c r="L232" s="138" t="s">
        <v>2286</v>
      </c>
      <c r="M232" s="138" t="s">
        <v>2287</v>
      </c>
      <c r="N232" s="138" t="s">
        <v>6</v>
      </c>
      <c r="O232" s="138" t="s">
        <v>3468</v>
      </c>
      <c r="P232" s="138" t="s">
        <v>2492</v>
      </c>
      <c r="Q232" s="138" t="s">
        <v>997</v>
      </c>
      <c r="R232" s="138" t="s">
        <v>6</v>
      </c>
      <c r="S232" s="138" t="s">
        <v>6</v>
      </c>
      <c r="T232" s="138" t="s">
        <v>6</v>
      </c>
    </row>
    <row r="233" spans="1:20">
      <c r="A233" s="138">
        <v>440658</v>
      </c>
      <c r="B233" s="138" t="s">
        <v>2557</v>
      </c>
      <c r="C233" s="138" t="s">
        <v>791</v>
      </c>
      <c r="D233" s="138" t="s">
        <v>792</v>
      </c>
      <c r="E233" s="138" t="s">
        <v>146</v>
      </c>
      <c r="F233" s="138" t="s">
        <v>856</v>
      </c>
      <c r="G233" s="138" t="s">
        <v>131</v>
      </c>
      <c r="H233" s="138" t="s">
        <v>6</v>
      </c>
      <c r="I233" s="138" t="s">
        <v>6</v>
      </c>
      <c r="J233" s="138" t="s">
        <v>2289</v>
      </c>
      <c r="K233" s="138" t="s">
        <v>2290</v>
      </c>
      <c r="L233" s="138" t="s">
        <v>2291</v>
      </c>
      <c r="M233" s="138" t="s">
        <v>2292</v>
      </c>
      <c r="N233" s="138" t="s">
        <v>6</v>
      </c>
      <c r="O233" s="138" t="s">
        <v>3468</v>
      </c>
      <c r="P233" s="138" t="s">
        <v>3584</v>
      </c>
      <c r="Q233" s="138" t="s">
        <v>997</v>
      </c>
      <c r="R233" s="138" t="s">
        <v>6</v>
      </c>
      <c r="S233" s="138" t="s">
        <v>6</v>
      </c>
      <c r="T233" s="138" t="s">
        <v>6</v>
      </c>
    </row>
    <row r="234" spans="1:20">
      <c r="A234" s="138">
        <v>440674</v>
      </c>
      <c r="B234" s="138" t="s">
        <v>29</v>
      </c>
      <c r="C234" s="138" t="s">
        <v>791</v>
      </c>
      <c r="D234" s="138" t="s">
        <v>792</v>
      </c>
      <c r="E234" s="138" t="s">
        <v>146</v>
      </c>
      <c r="F234" s="138" t="s">
        <v>856</v>
      </c>
      <c r="G234" s="138" t="s">
        <v>569</v>
      </c>
      <c r="H234" s="138" t="s">
        <v>6</v>
      </c>
      <c r="I234" s="138" t="s">
        <v>6</v>
      </c>
      <c r="J234" s="138" t="s">
        <v>2270</v>
      </c>
      <c r="K234" s="138" t="s">
        <v>2294</v>
      </c>
      <c r="L234" s="138" t="s">
        <v>2295</v>
      </c>
      <c r="M234" s="138" t="s">
        <v>2296</v>
      </c>
      <c r="N234" s="138" t="s">
        <v>6</v>
      </c>
      <c r="O234" s="138" t="s">
        <v>3468</v>
      </c>
      <c r="P234" s="138" t="s">
        <v>3585</v>
      </c>
      <c r="Q234" s="138" t="s">
        <v>997</v>
      </c>
      <c r="R234" s="138" t="s">
        <v>6</v>
      </c>
      <c r="S234" s="138" t="s">
        <v>6</v>
      </c>
      <c r="T234" s="138" t="s">
        <v>6</v>
      </c>
    </row>
    <row r="235" spans="1:20">
      <c r="A235" s="138">
        <v>440716</v>
      </c>
      <c r="B235" s="138" t="s">
        <v>7</v>
      </c>
      <c r="C235" s="138" t="s">
        <v>791</v>
      </c>
      <c r="D235" s="138" t="s">
        <v>792</v>
      </c>
      <c r="E235" s="138" t="s">
        <v>147</v>
      </c>
      <c r="F235" s="138" t="s">
        <v>856</v>
      </c>
      <c r="G235" s="138" t="s">
        <v>570</v>
      </c>
      <c r="H235" s="138" t="s">
        <v>6</v>
      </c>
      <c r="I235" s="138" t="s">
        <v>6</v>
      </c>
      <c r="J235" s="138" t="s">
        <v>2298</v>
      </c>
      <c r="K235" s="138" t="s">
        <v>2299</v>
      </c>
      <c r="L235" s="138" t="s">
        <v>2300</v>
      </c>
      <c r="M235" s="138" t="s">
        <v>2301</v>
      </c>
      <c r="N235" s="138" t="s">
        <v>6</v>
      </c>
      <c r="O235" s="138" t="s">
        <v>3473</v>
      </c>
      <c r="P235" s="138" t="s">
        <v>1871</v>
      </c>
      <c r="Q235" s="138" t="s">
        <v>997</v>
      </c>
      <c r="R235" s="138" t="s">
        <v>6</v>
      </c>
      <c r="S235" s="138" t="s">
        <v>6</v>
      </c>
      <c r="T235" s="138" t="s">
        <v>6</v>
      </c>
    </row>
    <row r="236" spans="1:20">
      <c r="A236" s="138">
        <v>440815</v>
      </c>
      <c r="B236" s="138" t="s">
        <v>1872</v>
      </c>
      <c r="C236" s="138" t="s">
        <v>791</v>
      </c>
      <c r="D236" s="138" t="s">
        <v>792</v>
      </c>
      <c r="E236" s="138" t="s">
        <v>147</v>
      </c>
      <c r="F236" s="138" t="s">
        <v>856</v>
      </c>
      <c r="G236" s="138" t="s">
        <v>573</v>
      </c>
      <c r="H236" s="138" t="s">
        <v>6</v>
      </c>
      <c r="I236" s="138" t="s">
        <v>6</v>
      </c>
      <c r="J236" s="138" t="s">
        <v>2314</v>
      </c>
      <c r="K236" s="138" t="s">
        <v>2315</v>
      </c>
      <c r="L236" s="138" t="s">
        <v>2316</v>
      </c>
      <c r="M236" s="138" t="s">
        <v>2317</v>
      </c>
      <c r="N236" s="138" t="s">
        <v>6</v>
      </c>
      <c r="O236" s="138" t="s">
        <v>3473</v>
      </c>
      <c r="P236" s="138" t="s">
        <v>3290</v>
      </c>
      <c r="Q236" s="138" t="s">
        <v>2257</v>
      </c>
      <c r="R236" s="138" t="s">
        <v>6</v>
      </c>
      <c r="S236" s="138" t="s">
        <v>6</v>
      </c>
      <c r="T236" s="138" t="s">
        <v>6</v>
      </c>
    </row>
    <row r="237" spans="1:20">
      <c r="A237" s="138">
        <v>440823</v>
      </c>
      <c r="B237" s="138" t="s">
        <v>1120</v>
      </c>
      <c r="C237" s="138" t="s">
        <v>791</v>
      </c>
      <c r="D237" s="138" t="s">
        <v>792</v>
      </c>
      <c r="E237" s="138" t="s">
        <v>146</v>
      </c>
      <c r="F237" s="138" t="s">
        <v>856</v>
      </c>
      <c r="G237" s="138" t="s">
        <v>574</v>
      </c>
      <c r="H237" s="138" t="s">
        <v>6</v>
      </c>
      <c r="I237" s="138" t="s">
        <v>6</v>
      </c>
      <c r="J237" s="138" t="s">
        <v>2314</v>
      </c>
      <c r="K237" s="138" t="s">
        <v>2320</v>
      </c>
      <c r="L237" s="138" t="s">
        <v>2321</v>
      </c>
      <c r="M237" s="138" t="s">
        <v>2322</v>
      </c>
      <c r="N237" s="138" t="s">
        <v>6</v>
      </c>
      <c r="O237" s="138" t="s">
        <v>3468</v>
      </c>
      <c r="P237" s="138" t="s">
        <v>3586</v>
      </c>
      <c r="Q237" s="138" t="s">
        <v>1339</v>
      </c>
      <c r="R237" s="138" t="s">
        <v>6</v>
      </c>
      <c r="S237" s="138" t="s">
        <v>6</v>
      </c>
      <c r="T237" s="138" t="s">
        <v>6</v>
      </c>
    </row>
    <row r="238" spans="1:20">
      <c r="A238" s="138">
        <v>440831</v>
      </c>
      <c r="B238" s="138" t="s">
        <v>2904</v>
      </c>
      <c r="C238" s="138" t="s">
        <v>791</v>
      </c>
      <c r="D238" s="138" t="s">
        <v>792</v>
      </c>
      <c r="E238" s="138" t="s">
        <v>146</v>
      </c>
      <c r="F238" s="138" t="s">
        <v>856</v>
      </c>
      <c r="G238" s="138" t="s">
        <v>575</v>
      </c>
      <c r="H238" s="138" t="s">
        <v>6</v>
      </c>
      <c r="I238" s="138" t="s">
        <v>6</v>
      </c>
      <c r="J238" s="138" t="s">
        <v>2324</v>
      </c>
      <c r="K238" s="138" t="s">
        <v>2325</v>
      </c>
      <c r="L238" s="138" t="s">
        <v>2326</v>
      </c>
      <c r="M238" s="138" t="s">
        <v>2327</v>
      </c>
      <c r="N238" s="138" t="s">
        <v>6</v>
      </c>
      <c r="O238" s="138" t="s">
        <v>3468</v>
      </c>
      <c r="P238" s="138" t="s">
        <v>3587</v>
      </c>
      <c r="Q238" s="138" t="s">
        <v>997</v>
      </c>
      <c r="R238" s="138" t="s">
        <v>6</v>
      </c>
      <c r="S238" s="138" t="s">
        <v>6</v>
      </c>
      <c r="T238" s="138" t="s">
        <v>6</v>
      </c>
    </row>
    <row r="239" spans="1:20">
      <c r="A239" s="138">
        <v>440856</v>
      </c>
      <c r="B239" s="138" t="s">
        <v>2819</v>
      </c>
      <c r="C239" s="138" t="s">
        <v>791</v>
      </c>
      <c r="D239" s="138" t="s">
        <v>792</v>
      </c>
      <c r="E239" s="138" t="s">
        <v>146</v>
      </c>
      <c r="F239" s="138" t="s">
        <v>856</v>
      </c>
      <c r="G239" s="138" t="s">
        <v>576</v>
      </c>
      <c r="H239" s="138" t="s">
        <v>6</v>
      </c>
      <c r="I239" s="138" t="s">
        <v>6</v>
      </c>
      <c r="J239" s="138" t="s">
        <v>2329</v>
      </c>
      <c r="K239" s="138" t="s">
        <v>2330</v>
      </c>
      <c r="L239" s="138" t="s">
        <v>2331</v>
      </c>
      <c r="M239" s="138" t="s">
        <v>2332</v>
      </c>
      <c r="N239" s="138" t="s">
        <v>6</v>
      </c>
      <c r="O239" s="138" t="s">
        <v>3468</v>
      </c>
      <c r="P239" s="138" t="s">
        <v>3588</v>
      </c>
      <c r="Q239" s="138" t="s">
        <v>3417</v>
      </c>
      <c r="R239" s="138" t="s">
        <v>6</v>
      </c>
      <c r="S239" s="138" t="s">
        <v>6</v>
      </c>
      <c r="T239" s="138" t="s">
        <v>6</v>
      </c>
    </row>
    <row r="240" spans="1:20">
      <c r="A240" s="138">
        <v>440872</v>
      </c>
      <c r="B240" s="138" t="s">
        <v>14</v>
      </c>
      <c r="C240" s="138" t="s">
        <v>791</v>
      </c>
      <c r="D240" s="138" t="s">
        <v>792</v>
      </c>
      <c r="E240" s="138" t="s">
        <v>147</v>
      </c>
      <c r="F240" s="138" t="s">
        <v>856</v>
      </c>
      <c r="G240" s="138" t="s">
        <v>577</v>
      </c>
      <c r="H240" s="138" t="s">
        <v>6</v>
      </c>
      <c r="I240" s="138" t="s">
        <v>6</v>
      </c>
      <c r="J240" s="138" t="s">
        <v>2289</v>
      </c>
      <c r="K240" s="138" t="s">
        <v>2333</v>
      </c>
      <c r="L240" s="138" t="s">
        <v>2334</v>
      </c>
      <c r="M240" s="138" t="s">
        <v>2335</v>
      </c>
      <c r="N240" s="138" t="s">
        <v>6</v>
      </c>
      <c r="O240" s="138" t="s">
        <v>3473</v>
      </c>
      <c r="P240" s="138" t="s">
        <v>2885</v>
      </c>
      <c r="Q240" s="138" t="s">
        <v>997</v>
      </c>
      <c r="R240" s="138" t="s">
        <v>6</v>
      </c>
      <c r="S240" s="138" t="s">
        <v>6</v>
      </c>
      <c r="T240" s="138" t="s">
        <v>6</v>
      </c>
    </row>
    <row r="241" spans="1:20">
      <c r="A241" s="138">
        <v>440898</v>
      </c>
      <c r="B241" s="138" t="s">
        <v>81</v>
      </c>
      <c r="C241" s="138" t="s">
        <v>791</v>
      </c>
      <c r="D241" s="138" t="s">
        <v>792</v>
      </c>
      <c r="E241" s="138" t="s">
        <v>146</v>
      </c>
      <c r="F241" s="138" t="s">
        <v>856</v>
      </c>
      <c r="G241" s="138" t="s">
        <v>578</v>
      </c>
      <c r="H241" s="138" t="s">
        <v>6</v>
      </c>
      <c r="I241" s="138" t="s">
        <v>6</v>
      </c>
      <c r="J241" s="138" t="s">
        <v>2338</v>
      </c>
      <c r="K241" s="138" t="s">
        <v>2339</v>
      </c>
      <c r="L241" s="138" t="s">
        <v>2340</v>
      </c>
      <c r="M241" s="138" t="s">
        <v>2341</v>
      </c>
      <c r="N241" s="138" t="s">
        <v>6</v>
      </c>
      <c r="O241" s="138" t="s">
        <v>3468</v>
      </c>
      <c r="P241" s="138" t="s">
        <v>1585</v>
      </c>
      <c r="Q241" s="138" t="s">
        <v>997</v>
      </c>
      <c r="R241" s="138" t="s">
        <v>6</v>
      </c>
      <c r="S241" s="138" t="s">
        <v>6</v>
      </c>
      <c r="T241" s="138" t="s">
        <v>6</v>
      </c>
    </row>
    <row r="242" spans="1:20">
      <c r="A242" s="138">
        <v>440948</v>
      </c>
      <c r="B242" s="138" t="s">
        <v>2530</v>
      </c>
      <c r="C242" s="138" t="s">
        <v>791</v>
      </c>
      <c r="D242" s="138" t="s">
        <v>792</v>
      </c>
      <c r="E242" s="138" t="s">
        <v>146</v>
      </c>
      <c r="F242" s="138" t="s">
        <v>856</v>
      </c>
      <c r="G242" s="138" t="s">
        <v>579</v>
      </c>
      <c r="H242" s="138" t="s">
        <v>6</v>
      </c>
      <c r="I242" s="138" t="s">
        <v>6</v>
      </c>
      <c r="J242" s="138" t="s">
        <v>2280</v>
      </c>
      <c r="K242" s="138" t="s">
        <v>2343</v>
      </c>
      <c r="L242" s="138" t="s">
        <v>2344</v>
      </c>
      <c r="M242" s="138" t="s">
        <v>2345</v>
      </c>
      <c r="N242" s="138" t="s">
        <v>6</v>
      </c>
      <c r="O242" s="138" t="s">
        <v>3468</v>
      </c>
      <c r="P242" s="138" t="s">
        <v>3251</v>
      </c>
      <c r="Q242" s="138" t="s">
        <v>1771</v>
      </c>
      <c r="R242" s="138" t="s">
        <v>6</v>
      </c>
      <c r="S242" s="138" t="s">
        <v>6</v>
      </c>
      <c r="T242" s="138" t="s">
        <v>6</v>
      </c>
    </row>
    <row r="243" spans="1:20">
      <c r="A243" s="138">
        <v>440955</v>
      </c>
      <c r="B243" s="138" t="s">
        <v>1263</v>
      </c>
      <c r="C243" s="138" t="s">
        <v>791</v>
      </c>
      <c r="D243" s="138" t="s">
        <v>792</v>
      </c>
      <c r="E243" s="138" t="s">
        <v>146</v>
      </c>
      <c r="F243" s="138" t="s">
        <v>856</v>
      </c>
      <c r="G243" s="138" t="s">
        <v>580</v>
      </c>
      <c r="H243" s="138" t="s">
        <v>6</v>
      </c>
      <c r="I243" s="138" t="s">
        <v>6</v>
      </c>
      <c r="J243" s="138" t="s">
        <v>2284</v>
      </c>
      <c r="K243" s="138" t="s">
        <v>2346</v>
      </c>
      <c r="L243" s="138" t="s">
        <v>2347</v>
      </c>
      <c r="M243" s="138" t="s">
        <v>2348</v>
      </c>
      <c r="N243" s="138" t="s">
        <v>6</v>
      </c>
      <c r="O243" s="138" t="s">
        <v>3468</v>
      </c>
      <c r="P243" s="138" t="s">
        <v>3589</v>
      </c>
      <c r="Q243" s="138" t="s">
        <v>997</v>
      </c>
      <c r="R243" s="138" t="s">
        <v>6</v>
      </c>
      <c r="S243" s="138" t="s">
        <v>6</v>
      </c>
      <c r="T243" s="138" t="s">
        <v>6</v>
      </c>
    </row>
    <row r="244" spans="1:20">
      <c r="A244" s="138">
        <v>440963</v>
      </c>
      <c r="B244" s="138" t="s">
        <v>2937</v>
      </c>
      <c r="C244" s="138" t="s">
        <v>791</v>
      </c>
      <c r="D244" s="138" t="s">
        <v>792</v>
      </c>
      <c r="E244" s="138" t="s">
        <v>146</v>
      </c>
      <c r="F244" s="138" t="s">
        <v>856</v>
      </c>
      <c r="G244" s="138" t="s">
        <v>581</v>
      </c>
      <c r="H244" s="138" t="s">
        <v>6</v>
      </c>
      <c r="I244" s="138" t="s">
        <v>6</v>
      </c>
      <c r="J244" s="138" t="s">
        <v>2270</v>
      </c>
      <c r="K244" s="138" t="s">
        <v>2351</v>
      </c>
      <c r="L244" s="138" t="s">
        <v>2352</v>
      </c>
      <c r="M244" s="138" t="s">
        <v>2353</v>
      </c>
      <c r="N244" s="138" t="s">
        <v>6</v>
      </c>
      <c r="O244" s="138" t="s">
        <v>3468</v>
      </c>
      <c r="P244" s="138" t="s">
        <v>3590</v>
      </c>
      <c r="Q244" s="138" t="s">
        <v>1339</v>
      </c>
      <c r="R244" s="138" t="s">
        <v>6</v>
      </c>
      <c r="S244" s="138" t="s">
        <v>6</v>
      </c>
      <c r="T244" s="138" t="s">
        <v>6</v>
      </c>
    </row>
    <row r="245" spans="1:20">
      <c r="A245" s="138">
        <v>440971</v>
      </c>
      <c r="B245" s="138" t="s">
        <v>36</v>
      </c>
      <c r="C245" s="138" t="s">
        <v>791</v>
      </c>
      <c r="D245" s="138" t="s">
        <v>792</v>
      </c>
      <c r="E245" s="138" t="s">
        <v>145</v>
      </c>
      <c r="F245" s="138" t="s">
        <v>856</v>
      </c>
      <c r="G245" s="138" t="s">
        <v>582</v>
      </c>
      <c r="H245" s="138" t="s">
        <v>6</v>
      </c>
      <c r="I245" s="138" t="s">
        <v>6</v>
      </c>
      <c r="J245" s="138" t="s">
        <v>2356</v>
      </c>
      <c r="K245" s="138" t="s">
        <v>2357</v>
      </c>
      <c r="L245" s="138" t="s">
        <v>2358</v>
      </c>
      <c r="M245" s="138" t="s">
        <v>2359</v>
      </c>
      <c r="N245" s="138" t="s">
        <v>6</v>
      </c>
      <c r="O245" s="138" t="s">
        <v>3470</v>
      </c>
      <c r="P245" s="138" t="s">
        <v>3084</v>
      </c>
      <c r="Q245" s="138" t="s">
        <v>997</v>
      </c>
      <c r="R245" s="138" t="s">
        <v>6</v>
      </c>
      <c r="S245" s="138" t="s">
        <v>6</v>
      </c>
      <c r="T245" s="138" t="s">
        <v>6</v>
      </c>
    </row>
    <row r="246" spans="1:20">
      <c r="A246" s="138">
        <v>440997</v>
      </c>
      <c r="B246" s="138" t="s">
        <v>3167</v>
      </c>
      <c r="C246" s="138" t="s">
        <v>791</v>
      </c>
      <c r="D246" s="138" t="s">
        <v>792</v>
      </c>
      <c r="E246" s="138" t="s">
        <v>146</v>
      </c>
      <c r="F246" s="138" t="s">
        <v>856</v>
      </c>
      <c r="G246" s="138" t="s">
        <v>583</v>
      </c>
      <c r="H246" s="138" t="s">
        <v>6</v>
      </c>
      <c r="I246" s="138" t="s">
        <v>6</v>
      </c>
      <c r="J246" s="138" t="s">
        <v>2338</v>
      </c>
      <c r="K246" s="138" t="s">
        <v>2362</v>
      </c>
      <c r="L246" s="138" t="s">
        <v>2363</v>
      </c>
      <c r="M246" s="138" t="s">
        <v>2364</v>
      </c>
      <c r="N246" s="138" t="s">
        <v>6</v>
      </c>
      <c r="O246" s="138" t="s">
        <v>3468</v>
      </c>
      <c r="P246" s="138" t="s">
        <v>2923</v>
      </c>
      <c r="Q246" s="138" t="s">
        <v>3446</v>
      </c>
      <c r="R246" s="138" t="s">
        <v>6</v>
      </c>
      <c r="S246" s="138" t="s">
        <v>6</v>
      </c>
      <c r="T246" s="138" t="s">
        <v>6</v>
      </c>
    </row>
    <row r="247" spans="1:20">
      <c r="A247" s="138">
        <v>441003</v>
      </c>
      <c r="B247" s="138" t="s">
        <v>2893</v>
      </c>
      <c r="C247" s="138" t="s">
        <v>791</v>
      </c>
      <c r="D247" s="138" t="s">
        <v>792</v>
      </c>
      <c r="E247" s="138" t="s">
        <v>147</v>
      </c>
      <c r="F247" s="138" t="s">
        <v>856</v>
      </c>
      <c r="G247" s="138" t="s">
        <v>584</v>
      </c>
      <c r="H247" s="138" t="s">
        <v>6</v>
      </c>
      <c r="I247" s="138" t="s">
        <v>6</v>
      </c>
      <c r="J247" s="138" t="s">
        <v>2298</v>
      </c>
      <c r="K247" s="138" t="s">
        <v>2366</v>
      </c>
      <c r="L247" s="138" t="s">
        <v>2367</v>
      </c>
      <c r="M247" s="138" t="s">
        <v>2368</v>
      </c>
      <c r="N247" s="138" t="s">
        <v>6</v>
      </c>
      <c r="O247" s="138" t="s">
        <v>3473</v>
      </c>
      <c r="P247" s="138" t="s">
        <v>3508</v>
      </c>
      <c r="Q247" s="138" t="s">
        <v>3417</v>
      </c>
      <c r="R247" s="138" t="s">
        <v>6</v>
      </c>
      <c r="S247" s="138" t="s">
        <v>6</v>
      </c>
      <c r="T247" s="138" t="s">
        <v>6</v>
      </c>
    </row>
    <row r="248" spans="1:20">
      <c r="A248" s="138">
        <v>441029</v>
      </c>
      <c r="B248" s="138" t="s">
        <v>1060</v>
      </c>
      <c r="C248" s="138" t="s">
        <v>791</v>
      </c>
      <c r="D248" s="138" t="s">
        <v>792</v>
      </c>
      <c r="E248" s="138" t="s">
        <v>147</v>
      </c>
      <c r="F248" s="138" t="s">
        <v>856</v>
      </c>
      <c r="G248" s="138" t="s">
        <v>586</v>
      </c>
      <c r="H248" s="138" t="s">
        <v>6</v>
      </c>
      <c r="I248" s="138" t="s">
        <v>6</v>
      </c>
      <c r="J248" s="138" t="s">
        <v>2284</v>
      </c>
      <c r="K248" s="138" t="s">
        <v>2371</v>
      </c>
      <c r="L248" s="138" t="s">
        <v>2372</v>
      </c>
      <c r="M248" s="138" t="s">
        <v>2373</v>
      </c>
      <c r="N248" s="138" t="s">
        <v>6</v>
      </c>
      <c r="O248" s="138" t="s">
        <v>3473</v>
      </c>
      <c r="P248" s="138" t="s">
        <v>3591</v>
      </c>
      <c r="Q248" s="138" t="s">
        <v>1807</v>
      </c>
      <c r="R248" s="138" t="s">
        <v>6</v>
      </c>
      <c r="S248" s="138" t="s">
        <v>6</v>
      </c>
      <c r="T248" s="138" t="s">
        <v>6</v>
      </c>
    </row>
    <row r="249" spans="1:20">
      <c r="A249" s="138">
        <v>441037</v>
      </c>
      <c r="B249" s="138" t="s">
        <v>37</v>
      </c>
      <c r="C249" s="138" t="s">
        <v>791</v>
      </c>
      <c r="D249" s="138" t="s">
        <v>792</v>
      </c>
      <c r="E249" s="138" t="s">
        <v>145</v>
      </c>
      <c r="F249" s="138" t="s">
        <v>856</v>
      </c>
      <c r="G249" s="138" t="s">
        <v>587</v>
      </c>
      <c r="H249" s="138" t="s">
        <v>6</v>
      </c>
      <c r="I249" s="138" t="s">
        <v>6</v>
      </c>
      <c r="J249" s="138" t="s">
        <v>2275</v>
      </c>
      <c r="K249" s="138" t="s">
        <v>2376</v>
      </c>
      <c r="L249" s="138" t="s">
        <v>2377</v>
      </c>
      <c r="M249" s="138" t="s">
        <v>2378</v>
      </c>
      <c r="N249" s="138" t="s">
        <v>6</v>
      </c>
      <c r="O249" s="138" t="s">
        <v>3470</v>
      </c>
      <c r="P249" s="138" t="s">
        <v>3592</v>
      </c>
      <c r="Q249" s="138" t="s">
        <v>997</v>
      </c>
      <c r="R249" s="138" t="s">
        <v>6</v>
      </c>
      <c r="S249" s="138" t="s">
        <v>6</v>
      </c>
      <c r="T249" s="138" t="s">
        <v>6</v>
      </c>
    </row>
    <row r="250" spans="1:20">
      <c r="A250" s="138">
        <v>441060</v>
      </c>
      <c r="B250" s="138" t="s">
        <v>1351</v>
      </c>
      <c r="C250" s="138" t="s">
        <v>791</v>
      </c>
      <c r="D250" s="138" t="s">
        <v>792</v>
      </c>
      <c r="E250" s="138" t="s">
        <v>147</v>
      </c>
      <c r="F250" s="138" t="s">
        <v>856</v>
      </c>
      <c r="G250" s="138" t="s">
        <v>588</v>
      </c>
      <c r="H250" s="138" t="s">
        <v>6</v>
      </c>
      <c r="I250" s="138" t="s">
        <v>6</v>
      </c>
      <c r="J250" s="138" t="s">
        <v>2380</v>
      </c>
      <c r="K250" s="138" t="s">
        <v>2381</v>
      </c>
      <c r="L250" s="138" t="s">
        <v>2382</v>
      </c>
      <c r="M250" s="138" t="s">
        <v>2383</v>
      </c>
      <c r="N250" s="138" t="s">
        <v>6</v>
      </c>
      <c r="O250" s="138" t="s">
        <v>3473</v>
      </c>
      <c r="P250" s="138" t="s">
        <v>3593</v>
      </c>
      <c r="Q250" s="138" t="s">
        <v>3417</v>
      </c>
      <c r="R250" s="138" t="s">
        <v>6</v>
      </c>
      <c r="S250" s="138" t="s">
        <v>6</v>
      </c>
      <c r="T250" s="138" t="s">
        <v>6</v>
      </c>
    </row>
    <row r="251" spans="1:20">
      <c r="A251" s="138">
        <v>441102</v>
      </c>
      <c r="B251" s="138" t="s">
        <v>82</v>
      </c>
      <c r="C251" s="138" t="s">
        <v>791</v>
      </c>
      <c r="D251" s="138" t="s">
        <v>792</v>
      </c>
      <c r="E251" s="138" t="s">
        <v>146</v>
      </c>
      <c r="F251" s="138" t="s">
        <v>856</v>
      </c>
      <c r="G251" s="138" t="s">
        <v>589</v>
      </c>
      <c r="H251" s="138" t="s">
        <v>6</v>
      </c>
      <c r="I251" s="138" t="s">
        <v>6</v>
      </c>
      <c r="J251" s="138" t="s">
        <v>2324</v>
      </c>
      <c r="K251" s="138" t="s">
        <v>2385</v>
      </c>
      <c r="L251" s="138" t="s">
        <v>2386</v>
      </c>
      <c r="M251" s="138" t="s">
        <v>2387</v>
      </c>
      <c r="N251" s="138" t="s">
        <v>6</v>
      </c>
      <c r="O251" s="138" t="s">
        <v>3468</v>
      </c>
      <c r="P251" s="138" t="s">
        <v>3594</v>
      </c>
      <c r="Q251" s="138" t="s">
        <v>997</v>
      </c>
      <c r="R251" s="138" t="s">
        <v>6</v>
      </c>
      <c r="S251" s="138" t="s">
        <v>6</v>
      </c>
      <c r="T251" s="138" t="s">
        <v>6</v>
      </c>
    </row>
    <row r="252" spans="1:20">
      <c r="A252" s="138">
        <v>441110</v>
      </c>
      <c r="B252" s="138" t="s">
        <v>1395</v>
      </c>
      <c r="C252" s="138" t="s">
        <v>791</v>
      </c>
      <c r="D252" s="138" t="s">
        <v>792</v>
      </c>
      <c r="E252" s="138" t="s">
        <v>147</v>
      </c>
      <c r="F252" s="138" t="s">
        <v>856</v>
      </c>
      <c r="G252" s="138" t="s">
        <v>590</v>
      </c>
      <c r="H252" s="138" t="s">
        <v>6</v>
      </c>
      <c r="I252" s="138" t="s">
        <v>6</v>
      </c>
      <c r="J252" s="138" t="s">
        <v>2390</v>
      </c>
      <c r="K252" s="138" t="s">
        <v>2391</v>
      </c>
      <c r="L252" s="138" t="s">
        <v>2392</v>
      </c>
      <c r="M252" s="138" t="s">
        <v>2393</v>
      </c>
      <c r="N252" s="138" t="s">
        <v>6</v>
      </c>
      <c r="O252" s="138" t="s">
        <v>3473</v>
      </c>
      <c r="P252" s="138" t="s">
        <v>3595</v>
      </c>
      <c r="Q252" s="138" t="s">
        <v>1787</v>
      </c>
      <c r="R252" s="138" t="s">
        <v>6</v>
      </c>
      <c r="S252" s="138" t="s">
        <v>6</v>
      </c>
      <c r="T252" s="138" t="s">
        <v>6</v>
      </c>
    </row>
    <row r="253" spans="1:20">
      <c r="A253" s="138">
        <v>441128</v>
      </c>
      <c r="B253" s="138" t="s">
        <v>80</v>
      </c>
      <c r="C253" s="138" t="s">
        <v>791</v>
      </c>
      <c r="D253" s="138" t="s">
        <v>792</v>
      </c>
      <c r="E253" s="138" t="s">
        <v>147</v>
      </c>
      <c r="F253" s="138" t="s">
        <v>856</v>
      </c>
      <c r="G253" s="138" t="s">
        <v>591</v>
      </c>
      <c r="H253" s="138" t="s">
        <v>6</v>
      </c>
      <c r="I253" s="138" t="s">
        <v>6</v>
      </c>
      <c r="J253" s="138" t="s">
        <v>2324</v>
      </c>
      <c r="K253" s="138" t="s">
        <v>2396</v>
      </c>
      <c r="L253" s="138" t="s">
        <v>2397</v>
      </c>
      <c r="M253" s="138" t="s">
        <v>2398</v>
      </c>
      <c r="N253" s="138" t="s">
        <v>6</v>
      </c>
      <c r="O253" s="138" t="s">
        <v>3473</v>
      </c>
      <c r="P253" s="138" t="s">
        <v>1570</v>
      </c>
      <c r="Q253" s="138" t="s">
        <v>3430</v>
      </c>
      <c r="R253" s="138" t="s">
        <v>6</v>
      </c>
      <c r="S253" s="138" t="s">
        <v>6</v>
      </c>
      <c r="T253" s="138" t="s">
        <v>6</v>
      </c>
    </row>
    <row r="254" spans="1:20">
      <c r="A254" s="138">
        <v>441136</v>
      </c>
      <c r="B254" s="138" t="s">
        <v>81</v>
      </c>
      <c r="C254" s="138" t="s">
        <v>791</v>
      </c>
      <c r="D254" s="138" t="s">
        <v>792</v>
      </c>
      <c r="E254" s="138" t="s">
        <v>147</v>
      </c>
      <c r="F254" s="138" t="s">
        <v>856</v>
      </c>
      <c r="G254" s="138" t="s">
        <v>592</v>
      </c>
      <c r="H254" s="138" t="s">
        <v>6</v>
      </c>
      <c r="I254" s="138" t="s">
        <v>6</v>
      </c>
      <c r="J254" s="138" t="s">
        <v>2356</v>
      </c>
      <c r="K254" s="138" t="s">
        <v>2402</v>
      </c>
      <c r="L254" s="138" t="s">
        <v>2403</v>
      </c>
      <c r="M254" s="138" t="s">
        <v>2404</v>
      </c>
      <c r="N254" s="138" t="s">
        <v>6</v>
      </c>
      <c r="O254" s="138" t="s">
        <v>3473</v>
      </c>
      <c r="P254" s="138" t="s">
        <v>3498</v>
      </c>
      <c r="Q254" s="138" t="s">
        <v>3430</v>
      </c>
      <c r="R254" s="138" t="s">
        <v>6</v>
      </c>
      <c r="S254" s="138" t="s">
        <v>6</v>
      </c>
      <c r="T254" s="138" t="s">
        <v>6</v>
      </c>
    </row>
    <row r="255" spans="1:20">
      <c r="A255" s="138">
        <v>441151</v>
      </c>
      <c r="B255" s="138" t="s">
        <v>79</v>
      </c>
      <c r="C255" s="138" t="s">
        <v>791</v>
      </c>
      <c r="D255" s="138" t="s">
        <v>792</v>
      </c>
      <c r="E255" s="138" t="s">
        <v>146</v>
      </c>
      <c r="F255" s="138" t="s">
        <v>856</v>
      </c>
      <c r="G255" s="138" t="s">
        <v>594</v>
      </c>
      <c r="H255" s="138" t="s">
        <v>6</v>
      </c>
      <c r="I255" s="138" t="s">
        <v>6</v>
      </c>
      <c r="J255" s="138" t="s">
        <v>2412</v>
      </c>
      <c r="K255" s="138" t="s">
        <v>2413</v>
      </c>
      <c r="L255" s="138" t="s">
        <v>2414</v>
      </c>
      <c r="M255" s="138" t="s">
        <v>2414</v>
      </c>
      <c r="N255" s="138" t="s">
        <v>6</v>
      </c>
      <c r="O255" s="138" t="s">
        <v>3468</v>
      </c>
      <c r="P255" s="138" t="s">
        <v>3290</v>
      </c>
      <c r="Q255" s="138" t="s">
        <v>997</v>
      </c>
      <c r="R255" s="138" t="s">
        <v>6</v>
      </c>
      <c r="S255" s="138" t="s">
        <v>6</v>
      </c>
      <c r="T255" s="138" t="s">
        <v>6</v>
      </c>
    </row>
    <row r="256" spans="1:20">
      <c r="A256" s="138">
        <v>441169</v>
      </c>
      <c r="B256" s="138" t="s">
        <v>2459</v>
      </c>
      <c r="C256" s="138" t="s">
        <v>791</v>
      </c>
      <c r="D256" s="138" t="s">
        <v>792</v>
      </c>
      <c r="E256" s="138" t="s">
        <v>146</v>
      </c>
      <c r="F256" s="138" t="s">
        <v>856</v>
      </c>
      <c r="G256" s="138" t="s">
        <v>595</v>
      </c>
      <c r="H256" s="138" t="s">
        <v>6</v>
      </c>
      <c r="I256" s="138" t="s">
        <v>6</v>
      </c>
      <c r="J256" s="138" t="s">
        <v>2324</v>
      </c>
      <c r="K256" s="138" t="s">
        <v>2416</v>
      </c>
      <c r="L256" s="138" t="s">
        <v>2417</v>
      </c>
      <c r="M256" s="138" t="s">
        <v>2418</v>
      </c>
      <c r="N256" s="138" t="s">
        <v>6</v>
      </c>
      <c r="O256" s="138" t="s">
        <v>3468</v>
      </c>
      <c r="P256" s="138" t="s">
        <v>3596</v>
      </c>
      <c r="Q256" s="138" t="s">
        <v>1791</v>
      </c>
      <c r="R256" s="138" t="s">
        <v>6</v>
      </c>
      <c r="S256" s="138" t="s">
        <v>6</v>
      </c>
      <c r="T256" s="138" t="s">
        <v>6</v>
      </c>
    </row>
    <row r="257" spans="1:20">
      <c r="A257" s="138">
        <v>441177</v>
      </c>
      <c r="B257" s="138" t="s">
        <v>1116</v>
      </c>
      <c r="C257" s="138" t="s">
        <v>791</v>
      </c>
      <c r="D257" s="138" t="s">
        <v>792</v>
      </c>
      <c r="E257" s="138" t="s">
        <v>147</v>
      </c>
      <c r="F257" s="138" t="s">
        <v>856</v>
      </c>
      <c r="G257" s="138" t="s">
        <v>596</v>
      </c>
      <c r="H257" s="138" t="s">
        <v>6</v>
      </c>
      <c r="I257" s="138" t="s">
        <v>6</v>
      </c>
      <c r="J257" s="138" t="s">
        <v>2338</v>
      </c>
      <c r="K257" s="138" t="s">
        <v>2419</v>
      </c>
      <c r="L257" s="138" t="s">
        <v>2420</v>
      </c>
      <c r="M257" s="138" t="s">
        <v>2421</v>
      </c>
      <c r="N257" s="138" t="s">
        <v>6</v>
      </c>
      <c r="O257" s="138" t="s">
        <v>3473</v>
      </c>
      <c r="P257" s="138" t="s">
        <v>3597</v>
      </c>
      <c r="Q257" s="138" t="s">
        <v>1797</v>
      </c>
      <c r="R257" s="138" t="s">
        <v>6</v>
      </c>
      <c r="S257" s="138" t="s">
        <v>6</v>
      </c>
      <c r="T257" s="138" t="s">
        <v>6</v>
      </c>
    </row>
    <row r="258" spans="1:20">
      <c r="A258" s="138">
        <v>441185</v>
      </c>
      <c r="B258" s="138" t="s">
        <v>1499</v>
      </c>
      <c r="C258" s="138" t="s">
        <v>791</v>
      </c>
      <c r="D258" s="138" t="s">
        <v>792</v>
      </c>
      <c r="E258" s="138" t="s">
        <v>147</v>
      </c>
      <c r="F258" s="138" t="s">
        <v>856</v>
      </c>
      <c r="G258" s="138" t="s">
        <v>597</v>
      </c>
      <c r="H258" s="138" t="s">
        <v>6</v>
      </c>
      <c r="I258" s="138" t="s">
        <v>6</v>
      </c>
      <c r="J258" s="138" t="s">
        <v>2356</v>
      </c>
      <c r="K258" s="138" t="s">
        <v>2422</v>
      </c>
      <c r="L258" s="138" t="s">
        <v>2423</v>
      </c>
      <c r="M258" s="138" t="s">
        <v>2424</v>
      </c>
      <c r="N258" s="138" t="s">
        <v>6</v>
      </c>
      <c r="O258" s="138" t="s">
        <v>3473</v>
      </c>
      <c r="P258" s="138" t="s">
        <v>1591</v>
      </c>
      <c r="Q258" s="138" t="s">
        <v>2257</v>
      </c>
      <c r="R258" s="138" t="s">
        <v>6</v>
      </c>
      <c r="S258" s="138" t="s">
        <v>6</v>
      </c>
      <c r="T258" s="138" t="s">
        <v>6</v>
      </c>
    </row>
    <row r="259" spans="1:20">
      <c r="A259" s="138">
        <v>441193</v>
      </c>
      <c r="B259" s="138" t="s">
        <v>1529</v>
      </c>
      <c r="C259" s="138" t="s">
        <v>791</v>
      </c>
      <c r="D259" s="138" t="s">
        <v>792</v>
      </c>
      <c r="E259" s="138" t="s">
        <v>147</v>
      </c>
      <c r="F259" s="138" t="s">
        <v>856</v>
      </c>
      <c r="G259" s="138" t="s">
        <v>598</v>
      </c>
      <c r="H259" s="138" t="s">
        <v>6</v>
      </c>
      <c r="I259" s="138" t="s">
        <v>6</v>
      </c>
      <c r="J259" s="138" t="s">
        <v>2356</v>
      </c>
      <c r="K259" s="138" t="s">
        <v>2426</v>
      </c>
      <c r="L259" s="138" t="s">
        <v>2427</v>
      </c>
      <c r="M259" s="138" t="s">
        <v>2428</v>
      </c>
      <c r="N259" s="138" t="s">
        <v>6</v>
      </c>
      <c r="O259" s="138" t="s">
        <v>3473</v>
      </c>
      <c r="P259" s="138" t="s">
        <v>3598</v>
      </c>
      <c r="Q259" s="138" t="s">
        <v>3446</v>
      </c>
      <c r="R259" s="138" t="s">
        <v>6</v>
      </c>
      <c r="S259" s="138" t="s">
        <v>6</v>
      </c>
      <c r="T259" s="138" t="s">
        <v>6</v>
      </c>
    </row>
    <row r="260" spans="1:20">
      <c r="A260" s="138">
        <v>441201</v>
      </c>
      <c r="B260" s="138" t="s">
        <v>16</v>
      </c>
      <c r="C260" s="138" t="s">
        <v>791</v>
      </c>
      <c r="D260" s="138" t="s">
        <v>792</v>
      </c>
      <c r="E260" s="138" t="s">
        <v>146</v>
      </c>
      <c r="F260" s="138" t="s">
        <v>856</v>
      </c>
      <c r="G260" s="138" t="s">
        <v>599</v>
      </c>
      <c r="H260" s="138" t="s">
        <v>6</v>
      </c>
      <c r="I260" s="138" t="s">
        <v>6</v>
      </c>
      <c r="J260" s="138" t="s">
        <v>2289</v>
      </c>
      <c r="K260" s="138" t="s">
        <v>2432</v>
      </c>
      <c r="L260" s="138" t="s">
        <v>2433</v>
      </c>
      <c r="M260" s="138" t="s">
        <v>2434</v>
      </c>
      <c r="N260" s="138" t="s">
        <v>6</v>
      </c>
      <c r="O260" s="138" t="s">
        <v>3468</v>
      </c>
      <c r="P260" s="138" t="s">
        <v>3599</v>
      </c>
      <c r="Q260" s="138" t="s">
        <v>997</v>
      </c>
      <c r="R260" s="138" t="s">
        <v>6</v>
      </c>
      <c r="S260" s="138" t="s">
        <v>6</v>
      </c>
      <c r="T260" s="138" t="s">
        <v>6</v>
      </c>
    </row>
    <row r="261" spans="1:20">
      <c r="A261" s="138">
        <v>441219</v>
      </c>
      <c r="B261" s="138" t="s">
        <v>5</v>
      </c>
      <c r="C261" s="138" t="s">
        <v>791</v>
      </c>
      <c r="D261" s="138" t="s">
        <v>792</v>
      </c>
      <c r="E261" s="138" t="s">
        <v>147</v>
      </c>
      <c r="F261" s="138" t="s">
        <v>856</v>
      </c>
      <c r="G261" s="138" t="s">
        <v>600</v>
      </c>
      <c r="H261" s="138" t="s">
        <v>6</v>
      </c>
      <c r="I261" s="138" t="s">
        <v>6</v>
      </c>
      <c r="J261" s="138" t="s">
        <v>2438</v>
      </c>
      <c r="K261" s="138" t="s">
        <v>2439</v>
      </c>
      <c r="L261" s="138" t="s">
        <v>2440</v>
      </c>
      <c r="M261" s="138" t="s">
        <v>2441</v>
      </c>
      <c r="N261" s="138" t="s">
        <v>6</v>
      </c>
      <c r="O261" s="138" t="s">
        <v>3473</v>
      </c>
      <c r="P261" s="138" t="s">
        <v>3447</v>
      </c>
      <c r="Q261" s="138" t="s">
        <v>997</v>
      </c>
      <c r="R261" s="138" t="s">
        <v>6</v>
      </c>
      <c r="S261" s="138" t="s">
        <v>6</v>
      </c>
      <c r="T261" s="138" t="s">
        <v>6</v>
      </c>
    </row>
    <row r="262" spans="1:20">
      <c r="A262" s="138">
        <v>441227</v>
      </c>
      <c r="B262" s="138" t="s">
        <v>2355</v>
      </c>
      <c r="C262" s="138" t="s">
        <v>791</v>
      </c>
      <c r="D262" s="138" t="s">
        <v>792</v>
      </c>
      <c r="E262" s="138" t="s">
        <v>147</v>
      </c>
      <c r="F262" s="138" t="s">
        <v>856</v>
      </c>
      <c r="G262" s="138" t="s">
        <v>601</v>
      </c>
      <c r="H262" s="138" t="s">
        <v>6</v>
      </c>
      <c r="I262" s="138" t="s">
        <v>6</v>
      </c>
      <c r="J262" s="138" t="s">
        <v>2443</v>
      </c>
      <c r="K262" s="138" t="s">
        <v>2444</v>
      </c>
      <c r="L262" s="138" t="s">
        <v>2445</v>
      </c>
      <c r="M262" s="138" t="s">
        <v>2446</v>
      </c>
      <c r="N262" s="138" t="s">
        <v>6</v>
      </c>
      <c r="O262" s="138" t="s">
        <v>3473</v>
      </c>
      <c r="P262" s="138" t="s">
        <v>1947</v>
      </c>
      <c r="Q262" s="138" t="s">
        <v>1482</v>
      </c>
      <c r="R262" s="138" t="s">
        <v>6</v>
      </c>
      <c r="S262" s="138" t="s">
        <v>6</v>
      </c>
      <c r="T262" s="138" t="s">
        <v>6</v>
      </c>
    </row>
    <row r="263" spans="1:20">
      <c r="A263" s="138">
        <v>441235</v>
      </c>
      <c r="B263" s="138" t="s">
        <v>3161</v>
      </c>
      <c r="C263" s="138" t="s">
        <v>791</v>
      </c>
      <c r="D263" s="138" t="s">
        <v>792</v>
      </c>
      <c r="E263" s="138" t="s">
        <v>147</v>
      </c>
      <c r="F263" s="138" t="s">
        <v>856</v>
      </c>
      <c r="G263" s="138" t="s">
        <v>807</v>
      </c>
      <c r="H263" s="138" t="s">
        <v>6</v>
      </c>
      <c r="I263" s="138" t="s">
        <v>6</v>
      </c>
      <c r="J263" s="138" t="s">
        <v>2448</v>
      </c>
      <c r="K263" s="138" t="s">
        <v>2449</v>
      </c>
      <c r="L263" s="138" t="s">
        <v>2450</v>
      </c>
      <c r="M263" s="138" t="s">
        <v>2451</v>
      </c>
      <c r="N263" s="138" t="s">
        <v>6</v>
      </c>
      <c r="O263" s="138" t="s">
        <v>3473</v>
      </c>
      <c r="P263" s="138" t="s">
        <v>1969</v>
      </c>
      <c r="Q263" s="138" t="s">
        <v>3417</v>
      </c>
      <c r="R263" s="138" t="s">
        <v>6</v>
      </c>
      <c r="S263" s="138" t="s">
        <v>6</v>
      </c>
      <c r="T263" s="138" t="s">
        <v>6</v>
      </c>
    </row>
    <row r="264" spans="1:20">
      <c r="A264" s="138">
        <v>540416</v>
      </c>
      <c r="B264" s="138" t="s">
        <v>1167</v>
      </c>
      <c r="C264" s="138" t="s">
        <v>791</v>
      </c>
      <c r="D264" s="138" t="s">
        <v>792</v>
      </c>
      <c r="E264" s="138" t="s">
        <v>146</v>
      </c>
      <c r="F264" s="138" t="s">
        <v>856</v>
      </c>
      <c r="G264" s="138" t="s">
        <v>602</v>
      </c>
      <c r="H264" s="138" t="s">
        <v>6</v>
      </c>
      <c r="I264" s="138" t="s">
        <v>6</v>
      </c>
      <c r="J264" s="138" t="s">
        <v>2454</v>
      </c>
      <c r="K264" s="138" t="s">
        <v>2455</v>
      </c>
      <c r="L264" s="138" t="s">
        <v>2456</v>
      </c>
      <c r="M264" s="138" t="s">
        <v>2457</v>
      </c>
      <c r="N264" s="138" t="s">
        <v>6</v>
      </c>
      <c r="O264" s="138" t="s">
        <v>3468</v>
      </c>
      <c r="P264" s="138" t="s">
        <v>1754</v>
      </c>
      <c r="Q264" s="138" t="s">
        <v>1771</v>
      </c>
      <c r="R264" s="138" t="s">
        <v>6</v>
      </c>
      <c r="S264" s="138" t="s">
        <v>6</v>
      </c>
      <c r="T264" s="138" t="s">
        <v>6</v>
      </c>
    </row>
    <row r="265" spans="1:20">
      <c r="A265" s="138">
        <v>540481</v>
      </c>
      <c r="B265" s="138" t="s">
        <v>55</v>
      </c>
      <c r="C265" s="138" t="s">
        <v>791</v>
      </c>
      <c r="D265" s="138" t="s">
        <v>792</v>
      </c>
      <c r="E265" s="138" t="s">
        <v>147</v>
      </c>
      <c r="F265" s="138" t="s">
        <v>856</v>
      </c>
      <c r="G265" s="138" t="s">
        <v>304</v>
      </c>
      <c r="H265" s="138" t="s">
        <v>6</v>
      </c>
      <c r="I265" s="138" t="s">
        <v>6</v>
      </c>
      <c r="J265" s="138" t="s">
        <v>2460</v>
      </c>
      <c r="K265" s="138" t="s">
        <v>2461</v>
      </c>
      <c r="L265" s="138" t="s">
        <v>2462</v>
      </c>
      <c r="M265" s="138" t="s">
        <v>2463</v>
      </c>
      <c r="N265" s="138" t="s">
        <v>6</v>
      </c>
      <c r="O265" s="138" t="s">
        <v>3473</v>
      </c>
      <c r="P265" s="138" t="s">
        <v>3600</v>
      </c>
      <c r="Q265" s="138" t="s">
        <v>997</v>
      </c>
      <c r="R265" s="138" t="s">
        <v>6</v>
      </c>
      <c r="S265" s="138" t="s">
        <v>6</v>
      </c>
      <c r="T265" s="138" t="s">
        <v>6</v>
      </c>
    </row>
    <row r="266" spans="1:20">
      <c r="A266" s="138">
        <v>540598</v>
      </c>
      <c r="B266" s="138" t="s">
        <v>1082</v>
      </c>
      <c r="C266" s="138" t="s">
        <v>791</v>
      </c>
      <c r="D266" s="138" t="s">
        <v>792</v>
      </c>
      <c r="E266" s="138" t="s">
        <v>146</v>
      </c>
      <c r="F266" s="138" t="s">
        <v>856</v>
      </c>
      <c r="G266" s="138" t="s">
        <v>603</v>
      </c>
      <c r="H266" s="138" t="s">
        <v>6</v>
      </c>
      <c r="I266" s="138" t="s">
        <v>6</v>
      </c>
      <c r="J266" s="138" t="s">
        <v>2465</v>
      </c>
      <c r="K266" s="138" t="s">
        <v>2466</v>
      </c>
      <c r="L266" s="138" t="s">
        <v>2467</v>
      </c>
      <c r="M266" s="138" t="s">
        <v>2468</v>
      </c>
      <c r="N266" s="138" t="s">
        <v>6</v>
      </c>
      <c r="O266" s="138" t="s">
        <v>3468</v>
      </c>
      <c r="P266" s="138" t="s">
        <v>3591</v>
      </c>
      <c r="Q266" s="138" t="s">
        <v>997</v>
      </c>
      <c r="R266" s="138" t="s">
        <v>6</v>
      </c>
      <c r="S266" s="138" t="s">
        <v>6</v>
      </c>
      <c r="T266" s="138" t="s">
        <v>6</v>
      </c>
    </row>
    <row r="267" spans="1:20">
      <c r="A267" s="138">
        <v>540614</v>
      </c>
      <c r="B267" s="138" t="s">
        <v>1137</v>
      </c>
      <c r="C267" s="138" t="s">
        <v>791</v>
      </c>
      <c r="D267" s="138" t="s">
        <v>792</v>
      </c>
      <c r="E267" s="138" t="s">
        <v>146</v>
      </c>
      <c r="F267" s="138" t="s">
        <v>856</v>
      </c>
      <c r="G267" s="138" t="s">
        <v>365</v>
      </c>
      <c r="H267" s="138" t="s">
        <v>6</v>
      </c>
      <c r="I267" s="138" t="s">
        <v>6</v>
      </c>
      <c r="J267" s="138" t="s">
        <v>2470</v>
      </c>
      <c r="K267" s="138" t="s">
        <v>2471</v>
      </c>
      <c r="L267" s="138" t="s">
        <v>2472</v>
      </c>
      <c r="M267" s="138" t="s">
        <v>2473</v>
      </c>
      <c r="N267" s="138" t="s">
        <v>6</v>
      </c>
      <c r="O267" s="138" t="s">
        <v>3468</v>
      </c>
      <c r="P267" s="138" t="s">
        <v>3601</v>
      </c>
      <c r="Q267" s="138" t="s">
        <v>997</v>
      </c>
      <c r="R267" s="138" t="s">
        <v>6</v>
      </c>
      <c r="S267" s="138" t="s">
        <v>6</v>
      </c>
      <c r="T267" s="138" t="s">
        <v>6</v>
      </c>
    </row>
    <row r="268" spans="1:20">
      <c r="A268" s="138">
        <v>540689</v>
      </c>
      <c r="B268" s="138" t="s">
        <v>59</v>
      </c>
      <c r="C268" s="138" t="s">
        <v>791</v>
      </c>
      <c r="D268" s="138" t="s">
        <v>792</v>
      </c>
      <c r="E268" s="138" t="s">
        <v>147</v>
      </c>
      <c r="F268" s="138" t="s">
        <v>856</v>
      </c>
      <c r="G268" s="138" t="s">
        <v>604</v>
      </c>
      <c r="H268" s="138" t="s">
        <v>6</v>
      </c>
      <c r="I268" s="138" t="s">
        <v>6</v>
      </c>
      <c r="J268" s="138" t="s">
        <v>2476</v>
      </c>
      <c r="K268" s="138" t="s">
        <v>2477</v>
      </c>
      <c r="L268" s="138" t="s">
        <v>2478</v>
      </c>
      <c r="M268" s="138" t="s">
        <v>2479</v>
      </c>
      <c r="N268" s="138" t="s">
        <v>6</v>
      </c>
      <c r="O268" s="138" t="s">
        <v>3473</v>
      </c>
      <c r="P268" s="138" t="s">
        <v>3602</v>
      </c>
      <c r="Q268" s="138" t="s">
        <v>997</v>
      </c>
      <c r="R268" s="138" t="s">
        <v>6</v>
      </c>
      <c r="S268" s="138" t="s">
        <v>6</v>
      </c>
      <c r="T268" s="138" t="s">
        <v>6</v>
      </c>
    </row>
    <row r="269" spans="1:20">
      <c r="A269" s="138">
        <v>540713</v>
      </c>
      <c r="B269" s="138" t="s">
        <v>48</v>
      </c>
      <c r="C269" s="138" t="s">
        <v>791</v>
      </c>
      <c r="D269" s="138" t="s">
        <v>792</v>
      </c>
      <c r="E269" s="138" t="s">
        <v>145</v>
      </c>
      <c r="F269" s="138" t="s">
        <v>856</v>
      </c>
      <c r="G269" s="138" t="s">
        <v>606</v>
      </c>
      <c r="H269" s="138" t="s">
        <v>6</v>
      </c>
      <c r="I269" s="138" t="s">
        <v>6</v>
      </c>
      <c r="J269" s="138" t="s">
        <v>2488</v>
      </c>
      <c r="K269" s="138" t="s">
        <v>2489</v>
      </c>
      <c r="L269" s="138" t="s">
        <v>2490</v>
      </c>
      <c r="M269" s="138" t="s">
        <v>2491</v>
      </c>
      <c r="N269" s="138" t="s">
        <v>6</v>
      </c>
      <c r="O269" s="138" t="s">
        <v>3470</v>
      </c>
      <c r="P269" s="138" t="s">
        <v>3603</v>
      </c>
      <c r="Q269" s="138" t="s">
        <v>997</v>
      </c>
      <c r="R269" s="138" t="s">
        <v>6</v>
      </c>
      <c r="S269" s="138" t="s">
        <v>6</v>
      </c>
      <c r="T269" s="138" t="s">
        <v>6</v>
      </c>
    </row>
    <row r="270" spans="1:20">
      <c r="A270" s="138">
        <v>540747</v>
      </c>
      <c r="B270" s="138" t="s">
        <v>35</v>
      </c>
      <c r="C270" s="138" t="s">
        <v>791</v>
      </c>
      <c r="D270" s="138" t="s">
        <v>792</v>
      </c>
      <c r="E270" s="138" t="s">
        <v>146</v>
      </c>
      <c r="F270" s="138" t="s">
        <v>856</v>
      </c>
      <c r="G270" s="138" t="s">
        <v>607</v>
      </c>
      <c r="H270" s="138" t="s">
        <v>6</v>
      </c>
      <c r="I270" s="138" t="s">
        <v>6</v>
      </c>
      <c r="J270" s="138" t="s">
        <v>2493</v>
      </c>
      <c r="K270" s="138" t="s">
        <v>2494</v>
      </c>
      <c r="L270" s="138" t="s">
        <v>2495</v>
      </c>
      <c r="M270" s="138" t="s">
        <v>2496</v>
      </c>
      <c r="N270" s="138" t="s">
        <v>6</v>
      </c>
      <c r="O270" s="138" t="s">
        <v>3468</v>
      </c>
      <c r="P270" s="138" t="s">
        <v>2955</v>
      </c>
      <c r="Q270" s="138" t="s">
        <v>997</v>
      </c>
      <c r="R270" s="138" t="s">
        <v>6</v>
      </c>
      <c r="S270" s="138" t="s">
        <v>6</v>
      </c>
      <c r="T270" s="138" t="s">
        <v>6</v>
      </c>
    </row>
    <row r="271" spans="1:20">
      <c r="A271" s="138">
        <v>540788</v>
      </c>
      <c r="B271" s="138" t="s">
        <v>2165</v>
      </c>
      <c r="C271" s="138" t="s">
        <v>791</v>
      </c>
      <c r="D271" s="138" t="s">
        <v>792</v>
      </c>
      <c r="E271" s="138" t="s">
        <v>146</v>
      </c>
      <c r="F271" s="138" t="s">
        <v>856</v>
      </c>
      <c r="G271" s="138" t="s">
        <v>608</v>
      </c>
      <c r="H271" s="138" t="s">
        <v>6</v>
      </c>
      <c r="I271" s="138" t="s">
        <v>6</v>
      </c>
      <c r="J271" s="138" t="s">
        <v>2470</v>
      </c>
      <c r="K271" s="138" t="s">
        <v>2498</v>
      </c>
      <c r="L271" s="138" t="s">
        <v>2499</v>
      </c>
      <c r="M271" s="138" t="s">
        <v>2500</v>
      </c>
      <c r="N271" s="138" t="s">
        <v>6</v>
      </c>
      <c r="O271" s="138" t="s">
        <v>3468</v>
      </c>
      <c r="P271" s="138" t="s">
        <v>1710</v>
      </c>
      <c r="Q271" s="138" t="s">
        <v>997</v>
      </c>
      <c r="R271" s="138" t="s">
        <v>6</v>
      </c>
      <c r="S271" s="138" t="s">
        <v>6</v>
      </c>
      <c r="T271" s="138" t="s">
        <v>6</v>
      </c>
    </row>
    <row r="272" spans="1:20">
      <c r="A272" s="138">
        <v>540853</v>
      </c>
      <c r="B272" s="138" t="s">
        <v>2004</v>
      </c>
      <c r="C272" s="138" t="s">
        <v>791</v>
      </c>
      <c r="D272" s="138" t="s">
        <v>792</v>
      </c>
      <c r="E272" s="138" t="s">
        <v>146</v>
      </c>
      <c r="F272" s="138" t="s">
        <v>856</v>
      </c>
      <c r="G272" s="138" t="s">
        <v>609</v>
      </c>
      <c r="H272" s="138" t="s">
        <v>6</v>
      </c>
      <c r="I272" s="138" t="s">
        <v>6</v>
      </c>
      <c r="J272" s="138" t="s">
        <v>2460</v>
      </c>
      <c r="K272" s="138" t="s">
        <v>2502</v>
      </c>
      <c r="L272" s="138" t="s">
        <v>2503</v>
      </c>
      <c r="M272" s="138" t="s">
        <v>2504</v>
      </c>
      <c r="N272" s="138" t="s">
        <v>6</v>
      </c>
      <c r="O272" s="138" t="s">
        <v>3468</v>
      </c>
      <c r="P272" s="138" t="s">
        <v>3604</v>
      </c>
      <c r="Q272" s="138" t="s">
        <v>1791</v>
      </c>
      <c r="R272" s="138" t="s">
        <v>6</v>
      </c>
      <c r="S272" s="138" t="s">
        <v>6</v>
      </c>
      <c r="T272" s="138" t="s">
        <v>6</v>
      </c>
    </row>
    <row r="273" spans="1:20">
      <c r="A273" s="138">
        <v>540911</v>
      </c>
      <c r="B273" s="138" t="s">
        <v>2888</v>
      </c>
      <c r="C273" s="138" t="s">
        <v>791</v>
      </c>
      <c r="D273" s="138" t="s">
        <v>792</v>
      </c>
      <c r="E273" s="138" t="s">
        <v>147</v>
      </c>
      <c r="F273" s="138" t="s">
        <v>856</v>
      </c>
      <c r="G273" s="138" t="s">
        <v>610</v>
      </c>
      <c r="H273" s="138" t="s">
        <v>6</v>
      </c>
      <c r="I273" s="138" t="s">
        <v>6</v>
      </c>
      <c r="J273" s="138" t="s">
        <v>2506</v>
      </c>
      <c r="K273" s="138" t="s">
        <v>2507</v>
      </c>
      <c r="L273" s="138" t="s">
        <v>2508</v>
      </c>
      <c r="M273" s="138" t="s">
        <v>2509</v>
      </c>
      <c r="N273" s="138" t="s">
        <v>6</v>
      </c>
      <c r="O273" s="138" t="s">
        <v>3473</v>
      </c>
      <c r="P273" s="138" t="s">
        <v>3605</v>
      </c>
      <c r="Q273" s="138" t="s">
        <v>2257</v>
      </c>
      <c r="R273" s="138" t="s">
        <v>6</v>
      </c>
      <c r="S273" s="138" t="s">
        <v>6</v>
      </c>
      <c r="T273" s="138" t="s">
        <v>6</v>
      </c>
    </row>
    <row r="274" spans="1:20">
      <c r="A274" s="138">
        <v>540929</v>
      </c>
      <c r="B274" s="138" t="s">
        <v>2288</v>
      </c>
      <c r="C274" s="138" t="s">
        <v>791</v>
      </c>
      <c r="D274" s="138" t="s">
        <v>792</v>
      </c>
      <c r="E274" s="138" t="s">
        <v>146</v>
      </c>
      <c r="F274" s="138" t="s">
        <v>856</v>
      </c>
      <c r="G274" s="138" t="s">
        <v>611</v>
      </c>
      <c r="H274" s="138" t="s">
        <v>6</v>
      </c>
      <c r="I274" s="138" t="s">
        <v>6</v>
      </c>
      <c r="J274" s="138" t="s">
        <v>2510</v>
      </c>
      <c r="K274" s="138" t="s">
        <v>2511</v>
      </c>
      <c r="L274" s="138" t="s">
        <v>2512</v>
      </c>
      <c r="M274" s="138" t="s">
        <v>2513</v>
      </c>
      <c r="N274" s="138" t="s">
        <v>6</v>
      </c>
      <c r="O274" s="138" t="s">
        <v>3468</v>
      </c>
      <c r="P274" s="138" t="s">
        <v>3606</v>
      </c>
      <c r="Q274" s="138" t="s">
        <v>3417</v>
      </c>
      <c r="R274" s="138" t="s">
        <v>6</v>
      </c>
      <c r="S274" s="138" t="s">
        <v>6</v>
      </c>
      <c r="T274" s="138" t="s">
        <v>6</v>
      </c>
    </row>
    <row r="275" spans="1:20">
      <c r="A275" s="138">
        <v>540937</v>
      </c>
      <c r="B275" s="138" t="s">
        <v>55</v>
      </c>
      <c r="C275" s="138" t="s">
        <v>791</v>
      </c>
      <c r="D275" s="138" t="s">
        <v>792</v>
      </c>
      <c r="E275" s="138" t="s">
        <v>145</v>
      </c>
      <c r="F275" s="138" t="s">
        <v>856</v>
      </c>
      <c r="G275" s="138" t="s">
        <v>612</v>
      </c>
      <c r="H275" s="138" t="s">
        <v>6</v>
      </c>
      <c r="I275" s="138" t="s">
        <v>6</v>
      </c>
      <c r="J275" s="138" t="s">
        <v>2514</v>
      </c>
      <c r="K275" s="138" t="s">
        <v>2515</v>
      </c>
      <c r="L275" s="138" t="s">
        <v>2516</v>
      </c>
      <c r="M275" s="138" t="s">
        <v>2517</v>
      </c>
      <c r="N275" s="138" t="s">
        <v>6</v>
      </c>
      <c r="O275" s="138" t="s">
        <v>3470</v>
      </c>
      <c r="P275" s="138" t="s">
        <v>3435</v>
      </c>
      <c r="Q275" s="138" t="s">
        <v>997</v>
      </c>
      <c r="R275" s="138" t="s">
        <v>6</v>
      </c>
      <c r="S275" s="138" t="s">
        <v>6</v>
      </c>
      <c r="T275" s="138" t="s">
        <v>6</v>
      </c>
    </row>
    <row r="276" spans="1:20">
      <c r="A276" s="138">
        <v>540945</v>
      </c>
      <c r="B276" s="138" t="s">
        <v>54</v>
      </c>
      <c r="C276" s="138" t="s">
        <v>791</v>
      </c>
      <c r="D276" s="138" t="s">
        <v>792</v>
      </c>
      <c r="E276" s="138" t="s">
        <v>147</v>
      </c>
      <c r="F276" s="138" t="s">
        <v>856</v>
      </c>
      <c r="G276" s="138" t="s">
        <v>613</v>
      </c>
      <c r="H276" s="138" t="s">
        <v>6</v>
      </c>
      <c r="I276" s="138" t="s">
        <v>6</v>
      </c>
      <c r="J276" s="138" t="s">
        <v>2519</v>
      </c>
      <c r="K276" s="138" t="s">
        <v>2520</v>
      </c>
      <c r="L276" s="138" t="s">
        <v>2521</v>
      </c>
      <c r="M276" s="138" t="s">
        <v>2522</v>
      </c>
      <c r="N276" s="138" t="s">
        <v>6</v>
      </c>
      <c r="O276" s="138" t="s">
        <v>3473</v>
      </c>
      <c r="P276" s="138" t="s">
        <v>3607</v>
      </c>
      <c r="Q276" s="138" t="s">
        <v>997</v>
      </c>
      <c r="R276" s="138" t="s">
        <v>6</v>
      </c>
      <c r="S276" s="138" t="s">
        <v>6</v>
      </c>
      <c r="T276" s="138" t="s">
        <v>6</v>
      </c>
    </row>
    <row r="277" spans="1:20">
      <c r="A277" s="138">
        <v>540952</v>
      </c>
      <c r="B277" s="138" t="s">
        <v>66</v>
      </c>
      <c r="C277" s="138" t="s">
        <v>791</v>
      </c>
      <c r="D277" s="138" t="s">
        <v>792</v>
      </c>
      <c r="E277" s="138" t="s">
        <v>145</v>
      </c>
      <c r="F277" s="138" t="s">
        <v>856</v>
      </c>
      <c r="G277" s="138" t="s">
        <v>614</v>
      </c>
      <c r="H277" s="138" t="s">
        <v>6</v>
      </c>
      <c r="I277" s="138" t="s">
        <v>6</v>
      </c>
      <c r="J277" s="138" t="s">
        <v>2525</v>
      </c>
      <c r="K277" s="138" t="s">
        <v>2526</v>
      </c>
      <c r="L277" s="138" t="s">
        <v>2527</v>
      </c>
      <c r="M277" s="138" t="s">
        <v>2528</v>
      </c>
      <c r="N277" s="138" t="s">
        <v>6</v>
      </c>
      <c r="O277" s="138" t="s">
        <v>3470</v>
      </c>
      <c r="P277" s="138" t="s">
        <v>3608</v>
      </c>
      <c r="Q277" s="138" t="s">
        <v>3446</v>
      </c>
      <c r="R277" s="138" t="s">
        <v>6</v>
      </c>
      <c r="S277" s="138" t="s">
        <v>6</v>
      </c>
      <c r="T277" s="138" t="s">
        <v>6</v>
      </c>
    </row>
    <row r="278" spans="1:20">
      <c r="A278" s="138">
        <v>540960</v>
      </c>
      <c r="B278" s="138" t="s">
        <v>52</v>
      </c>
      <c r="C278" s="138" t="s">
        <v>791</v>
      </c>
      <c r="D278" s="138" t="s">
        <v>792</v>
      </c>
      <c r="E278" s="138" t="s">
        <v>147</v>
      </c>
      <c r="F278" s="138" t="s">
        <v>856</v>
      </c>
      <c r="G278" s="138" t="s">
        <v>615</v>
      </c>
      <c r="H278" s="138" t="s">
        <v>6</v>
      </c>
      <c r="I278" s="138" t="s">
        <v>6</v>
      </c>
      <c r="J278" s="138" t="s">
        <v>2488</v>
      </c>
      <c r="K278" s="138" t="s">
        <v>2531</v>
      </c>
      <c r="L278" s="138" t="s">
        <v>2532</v>
      </c>
      <c r="M278" s="138" t="s">
        <v>2533</v>
      </c>
      <c r="N278" s="138" t="s">
        <v>6</v>
      </c>
      <c r="O278" s="138" t="s">
        <v>3473</v>
      </c>
      <c r="P278" s="138" t="s">
        <v>2492</v>
      </c>
      <c r="Q278" s="138" t="s">
        <v>997</v>
      </c>
      <c r="R278" s="138" t="s">
        <v>6</v>
      </c>
      <c r="S278" s="138" t="s">
        <v>6</v>
      </c>
      <c r="T278" s="138" t="s">
        <v>6</v>
      </c>
    </row>
    <row r="279" spans="1:20">
      <c r="A279" s="138">
        <v>541034</v>
      </c>
      <c r="B279" s="138" t="s">
        <v>38</v>
      </c>
      <c r="C279" s="138" t="s">
        <v>791</v>
      </c>
      <c r="D279" s="138" t="s">
        <v>792</v>
      </c>
      <c r="E279" s="138" t="s">
        <v>147</v>
      </c>
      <c r="F279" s="138" t="s">
        <v>856</v>
      </c>
      <c r="G279" s="138" t="s">
        <v>617</v>
      </c>
      <c r="H279" s="138" t="s">
        <v>6</v>
      </c>
      <c r="I279" s="138" t="s">
        <v>6</v>
      </c>
      <c r="J279" s="138" t="s">
        <v>2541</v>
      </c>
      <c r="K279" s="138" t="s">
        <v>2542</v>
      </c>
      <c r="L279" s="138" t="s">
        <v>2543</v>
      </c>
      <c r="M279" s="138" t="s">
        <v>2544</v>
      </c>
      <c r="N279" s="138" t="s">
        <v>6</v>
      </c>
      <c r="O279" s="138" t="s">
        <v>3473</v>
      </c>
      <c r="P279" s="138" t="s">
        <v>3583</v>
      </c>
      <c r="Q279" s="138" t="s">
        <v>997</v>
      </c>
      <c r="R279" s="138" t="s">
        <v>6</v>
      </c>
      <c r="S279" s="138" t="s">
        <v>6</v>
      </c>
      <c r="T279" s="138" t="s">
        <v>6</v>
      </c>
    </row>
    <row r="280" spans="1:20">
      <c r="A280" s="138">
        <v>541042</v>
      </c>
      <c r="B280" s="138" t="s">
        <v>1082</v>
      </c>
      <c r="C280" s="138" t="s">
        <v>791</v>
      </c>
      <c r="D280" s="138" t="s">
        <v>792</v>
      </c>
      <c r="E280" s="138" t="s">
        <v>147</v>
      </c>
      <c r="F280" s="138" t="s">
        <v>856</v>
      </c>
      <c r="G280" s="138" t="s">
        <v>618</v>
      </c>
      <c r="H280" s="138" t="s">
        <v>6</v>
      </c>
      <c r="I280" s="138" t="s">
        <v>6</v>
      </c>
      <c r="J280" s="138" t="s">
        <v>2546</v>
      </c>
      <c r="K280" s="138" t="s">
        <v>2547</v>
      </c>
      <c r="L280" s="138" t="s">
        <v>2548</v>
      </c>
      <c r="M280" s="138" t="s">
        <v>2549</v>
      </c>
      <c r="N280" s="138" t="s">
        <v>6</v>
      </c>
      <c r="O280" s="138" t="s">
        <v>3473</v>
      </c>
      <c r="P280" s="138" t="s">
        <v>2611</v>
      </c>
      <c r="Q280" s="138" t="s">
        <v>1777</v>
      </c>
      <c r="R280" s="138" t="s">
        <v>6</v>
      </c>
      <c r="S280" s="138" t="s">
        <v>6</v>
      </c>
      <c r="T280" s="138" t="s">
        <v>6</v>
      </c>
    </row>
    <row r="281" spans="1:20">
      <c r="A281" s="138">
        <v>541125</v>
      </c>
      <c r="B281" s="138" t="s">
        <v>26</v>
      </c>
      <c r="C281" s="138" t="s">
        <v>791</v>
      </c>
      <c r="D281" s="138" t="s">
        <v>792</v>
      </c>
      <c r="E281" s="138" t="s">
        <v>146</v>
      </c>
      <c r="F281" s="138" t="s">
        <v>856</v>
      </c>
      <c r="G281" s="138" t="s">
        <v>620</v>
      </c>
      <c r="H281" s="138" t="s">
        <v>6</v>
      </c>
      <c r="I281" s="138" t="s">
        <v>6</v>
      </c>
      <c r="J281" s="138" t="s">
        <v>2525</v>
      </c>
      <c r="K281" s="138" t="s">
        <v>2558</v>
      </c>
      <c r="L281" s="138" t="s">
        <v>2559</v>
      </c>
      <c r="M281" s="138" t="s">
        <v>2560</v>
      </c>
      <c r="N281" s="138" t="s">
        <v>6</v>
      </c>
      <c r="O281" s="138" t="s">
        <v>3468</v>
      </c>
      <c r="P281" s="138" t="s">
        <v>1591</v>
      </c>
      <c r="Q281" s="138" t="s">
        <v>997</v>
      </c>
      <c r="R281" s="138" t="s">
        <v>6</v>
      </c>
      <c r="S281" s="138" t="s">
        <v>6</v>
      </c>
      <c r="T281" s="138" t="s">
        <v>6</v>
      </c>
    </row>
    <row r="282" spans="1:20">
      <c r="A282" s="138">
        <v>541182</v>
      </c>
      <c r="B282" s="138" t="s">
        <v>56</v>
      </c>
      <c r="C282" s="138" t="s">
        <v>791</v>
      </c>
      <c r="D282" s="138" t="s">
        <v>792</v>
      </c>
      <c r="E282" s="138" t="s">
        <v>146</v>
      </c>
      <c r="F282" s="138" t="s">
        <v>856</v>
      </c>
      <c r="G282" s="138" t="s">
        <v>621</v>
      </c>
      <c r="H282" s="138" t="s">
        <v>6</v>
      </c>
      <c r="I282" s="138" t="s">
        <v>6</v>
      </c>
      <c r="J282" s="138" t="s">
        <v>2562</v>
      </c>
      <c r="K282" s="138" t="s">
        <v>2563</v>
      </c>
      <c r="L282" s="138" t="s">
        <v>2564</v>
      </c>
      <c r="M282" s="138" t="s">
        <v>2565</v>
      </c>
      <c r="N282" s="138" t="s">
        <v>6</v>
      </c>
      <c r="O282" s="138" t="s">
        <v>3468</v>
      </c>
      <c r="P282" s="138" t="s">
        <v>2175</v>
      </c>
      <c r="Q282" s="138" t="s">
        <v>997</v>
      </c>
      <c r="R282" s="138" t="s">
        <v>6</v>
      </c>
      <c r="S282" s="138" t="s">
        <v>6</v>
      </c>
      <c r="T282" s="138" t="s">
        <v>6</v>
      </c>
    </row>
    <row r="283" spans="1:20">
      <c r="A283" s="138">
        <v>541190</v>
      </c>
      <c r="B283" s="138" t="s">
        <v>54</v>
      </c>
      <c r="C283" s="138" t="s">
        <v>791</v>
      </c>
      <c r="D283" s="138" t="s">
        <v>792</v>
      </c>
      <c r="E283" s="138" t="s">
        <v>145</v>
      </c>
      <c r="F283" s="138" t="s">
        <v>856</v>
      </c>
      <c r="G283" s="138" t="s">
        <v>622</v>
      </c>
      <c r="H283" s="138" t="s">
        <v>6</v>
      </c>
      <c r="I283" s="138" t="s">
        <v>6</v>
      </c>
      <c r="J283" s="138" t="s">
        <v>2470</v>
      </c>
      <c r="K283" s="138" t="s">
        <v>2566</v>
      </c>
      <c r="L283" s="138" t="s">
        <v>2567</v>
      </c>
      <c r="M283" s="138" t="s">
        <v>2568</v>
      </c>
      <c r="N283" s="138" t="s">
        <v>6</v>
      </c>
      <c r="O283" s="138" t="s">
        <v>3470</v>
      </c>
      <c r="P283" s="138" t="s">
        <v>2480</v>
      </c>
      <c r="Q283" s="138" t="s">
        <v>997</v>
      </c>
      <c r="R283" s="138" t="s">
        <v>6</v>
      </c>
      <c r="S283" s="138" t="s">
        <v>6</v>
      </c>
      <c r="T283" s="138" t="s">
        <v>6</v>
      </c>
    </row>
    <row r="284" spans="1:20">
      <c r="A284" s="138">
        <v>541216</v>
      </c>
      <c r="B284" s="138" t="s">
        <v>53</v>
      </c>
      <c r="C284" s="138" t="s">
        <v>791</v>
      </c>
      <c r="D284" s="138" t="s">
        <v>792</v>
      </c>
      <c r="E284" s="138" t="s">
        <v>145</v>
      </c>
      <c r="F284" s="138" t="s">
        <v>856</v>
      </c>
      <c r="G284" s="138" t="s">
        <v>623</v>
      </c>
      <c r="H284" s="138" t="s">
        <v>6</v>
      </c>
      <c r="I284" s="138" t="s">
        <v>6</v>
      </c>
      <c r="J284" s="138" t="s">
        <v>2570</v>
      </c>
      <c r="K284" s="138" t="s">
        <v>2571</v>
      </c>
      <c r="L284" s="138" t="s">
        <v>2572</v>
      </c>
      <c r="M284" s="138" t="s">
        <v>2573</v>
      </c>
      <c r="N284" s="138" t="s">
        <v>6</v>
      </c>
      <c r="O284" s="138" t="s">
        <v>3470</v>
      </c>
      <c r="P284" s="138" t="s">
        <v>3609</v>
      </c>
      <c r="Q284" s="138" t="s">
        <v>997</v>
      </c>
      <c r="R284" s="138" t="s">
        <v>6</v>
      </c>
      <c r="S284" s="138" t="s">
        <v>6</v>
      </c>
      <c r="T284" s="138" t="s">
        <v>6</v>
      </c>
    </row>
    <row r="285" spans="1:20">
      <c r="A285" s="138">
        <v>541224</v>
      </c>
      <c r="B285" s="138" t="s">
        <v>1345</v>
      </c>
      <c r="C285" s="138" t="s">
        <v>791</v>
      </c>
      <c r="D285" s="138" t="s">
        <v>792</v>
      </c>
      <c r="E285" s="138" t="s">
        <v>146</v>
      </c>
      <c r="F285" s="138" t="s">
        <v>856</v>
      </c>
      <c r="G285" s="138" t="s">
        <v>624</v>
      </c>
      <c r="H285" s="138" t="s">
        <v>6</v>
      </c>
      <c r="I285" s="138" t="s">
        <v>6</v>
      </c>
      <c r="J285" s="138" t="s">
        <v>2465</v>
      </c>
      <c r="K285" s="138" t="s">
        <v>2576</v>
      </c>
      <c r="L285" s="138" t="s">
        <v>2577</v>
      </c>
      <c r="M285" s="138" t="s">
        <v>2578</v>
      </c>
      <c r="N285" s="138" t="s">
        <v>6</v>
      </c>
      <c r="O285" s="138" t="s">
        <v>3468</v>
      </c>
      <c r="P285" s="138" t="s">
        <v>1614</v>
      </c>
      <c r="Q285" s="138" t="s">
        <v>997</v>
      </c>
      <c r="R285" s="138" t="s">
        <v>6</v>
      </c>
      <c r="S285" s="138" t="s">
        <v>6</v>
      </c>
      <c r="T285" s="138" t="s">
        <v>6</v>
      </c>
    </row>
    <row r="286" spans="1:20">
      <c r="A286" s="138">
        <v>541257</v>
      </c>
      <c r="B286" s="138" t="s">
        <v>25</v>
      </c>
      <c r="C286" s="138" t="s">
        <v>791</v>
      </c>
      <c r="D286" s="138" t="s">
        <v>792</v>
      </c>
      <c r="E286" s="138" t="s">
        <v>145</v>
      </c>
      <c r="F286" s="138" t="s">
        <v>856</v>
      </c>
      <c r="G286" s="138" t="s">
        <v>625</v>
      </c>
      <c r="H286" s="138" t="s">
        <v>6</v>
      </c>
      <c r="I286" s="138" t="s">
        <v>6</v>
      </c>
      <c r="J286" s="138" t="s">
        <v>2470</v>
      </c>
      <c r="K286" s="138" t="s">
        <v>2581</v>
      </c>
      <c r="L286" s="138" t="s">
        <v>2582</v>
      </c>
      <c r="M286" s="138" t="s">
        <v>2583</v>
      </c>
      <c r="N286" s="138" t="s">
        <v>6</v>
      </c>
      <c r="O286" s="138" t="s">
        <v>3470</v>
      </c>
      <c r="P286" s="138" t="s">
        <v>3141</v>
      </c>
      <c r="Q286" s="138" t="s">
        <v>997</v>
      </c>
      <c r="R286" s="138" t="s">
        <v>6</v>
      </c>
      <c r="S286" s="138" t="s">
        <v>6</v>
      </c>
      <c r="T286" s="138" t="s">
        <v>6</v>
      </c>
    </row>
    <row r="287" spans="1:20">
      <c r="A287" s="138">
        <v>541265</v>
      </c>
      <c r="B287" s="138" t="s">
        <v>2724</v>
      </c>
      <c r="C287" s="138" t="s">
        <v>791</v>
      </c>
      <c r="D287" s="138" t="s">
        <v>792</v>
      </c>
      <c r="E287" s="138" t="s">
        <v>146</v>
      </c>
      <c r="F287" s="138" t="s">
        <v>856</v>
      </c>
      <c r="G287" s="138" t="s">
        <v>626</v>
      </c>
      <c r="H287" s="138" t="s">
        <v>6</v>
      </c>
      <c r="I287" s="138" t="s">
        <v>6</v>
      </c>
      <c r="J287" s="138" t="s">
        <v>2506</v>
      </c>
      <c r="K287" s="138" t="s">
        <v>2586</v>
      </c>
      <c r="L287" s="138" t="s">
        <v>2587</v>
      </c>
      <c r="M287" s="138" t="s">
        <v>2588</v>
      </c>
      <c r="N287" s="138" t="s">
        <v>6</v>
      </c>
      <c r="O287" s="138" t="s">
        <v>3468</v>
      </c>
      <c r="P287" s="138" t="s">
        <v>3610</v>
      </c>
      <c r="Q287" s="138" t="s">
        <v>997</v>
      </c>
      <c r="R287" s="138" t="s">
        <v>6</v>
      </c>
      <c r="S287" s="138" t="s">
        <v>6</v>
      </c>
      <c r="T287" s="138" t="s">
        <v>6</v>
      </c>
    </row>
    <row r="288" spans="1:20">
      <c r="A288" s="138">
        <v>541273</v>
      </c>
      <c r="B288" s="138" t="s">
        <v>1023</v>
      </c>
      <c r="C288" s="138" t="s">
        <v>791</v>
      </c>
      <c r="D288" s="138" t="s">
        <v>792</v>
      </c>
      <c r="E288" s="138" t="s">
        <v>146</v>
      </c>
      <c r="F288" s="138" t="s">
        <v>856</v>
      </c>
      <c r="G288" s="138" t="s">
        <v>627</v>
      </c>
      <c r="H288" s="138" t="s">
        <v>6</v>
      </c>
      <c r="I288" s="138" t="s">
        <v>6</v>
      </c>
      <c r="J288" s="138" t="s">
        <v>2465</v>
      </c>
      <c r="K288" s="138" t="s">
        <v>2591</v>
      </c>
      <c r="L288" s="138" t="s">
        <v>2592</v>
      </c>
      <c r="M288" s="138" t="s">
        <v>2593</v>
      </c>
      <c r="N288" s="138" t="s">
        <v>6</v>
      </c>
      <c r="O288" s="138" t="s">
        <v>3468</v>
      </c>
      <c r="P288" s="138" t="s">
        <v>3611</v>
      </c>
      <c r="Q288" s="138" t="s">
        <v>1339</v>
      </c>
      <c r="R288" s="138" t="s">
        <v>6</v>
      </c>
      <c r="S288" s="138" t="s">
        <v>6</v>
      </c>
      <c r="T288" s="138" t="s">
        <v>6</v>
      </c>
    </row>
    <row r="289" spans="1:20">
      <c r="A289" s="138">
        <v>541281</v>
      </c>
      <c r="B289" s="138" t="s">
        <v>1018</v>
      </c>
      <c r="C289" s="138" t="s">
        <v>791</v>
      </c>
      <c r="D289" s="138" t="s">
        <v>792</v>
      </c>
      <c r="E289" s="138" t="s">
        <v>146</v>
      </c>
      <c r="F289" s="138" t="s">
        <v>856</v>
      </c>
      <c r="G289" s="138" t="s">
        <v>628</v>
      </c>
      <c r="H289" s="138" t="s">
        <v>6</v>
      </c>
      <c r="I289" s="138" t="s">
        <v>6</v>
      </c>
      <c r="J289" s="138" t="s">
        <v>2596</v>
      </c>
      <c r="K289" s="138" t="s">
        <v>2597</v>
      </c>
      <c r="L289" s="138" t="s">
        <v>2598</v>
      </c>
      <c r="M289" s="138" t="s">
        <v>2599</v>
      </c>
      <c r="N289" s="138" t="s">
        <v>6</v>
      </c>
      <c r="O289" s="138" t="s">
        <v>3468</v>
      </c>
      <c r="P289" s="138" t="s">
        <v>3612</v>
      </c>
      <c r="Q289" s="138" t="s">
        <v>1482</v>
      </c>
      <c r="R289" s="138" t="s">
        <v>6</v>
      </c>
      <c r="S289" s="138" t="s">
        <v>6</v>
      </c>
      <c r="T289" s="138" t="s">
        <v>6</v>
      </c>
    </row>
    <row r="290" spans="1:20">
      <c r="A290" s="138">
        <v>541299</v>
      </c>
      <c r="B290" s="138" t="s">
        <v>2843</v>
      </c>
      <c r="C290" s="138" t="s">
        <v>791</v>
      </c>
      <c r="D290" s="138" t="s">
        <v>792</v>
      </c>
      <c r="E290" s="138" t="s">
        <v>146</v>
      </c>
      <c r="F290" s="138" t="s">
        <v>856</v>
      </c>
      <c r="G290" s="138" t="s">
        <v>629</v>
      </c>
      <c r="H290" s="138" t="s">
        <v>6</v>
      </c>
      <c r="I290" s="138" t="s">
        <v>6</v>
      </c>
      <c r="J290" s="138" t="s">
        <v>2602</v>
      </c>
      <c r="K290" s="138" t="s">
        <v>2603</v>
      </c>
      <c r="L290" s="138" t="s">
        <v>2604</v>
      </c>
      <c r="M290" s="138" t="s">
        <v>2605</v>
      </c>
      <c r="N290" s="138" t="s">
        <v>6</v>
      </c>
      <c r="O290" s="138" t="s">
        <v>3468</v>
      </c>
      <c r="P290" s="138" t="s">
        <v>3613</v>
      </c>
      <c r="Q290" s="138" t="s">
        <v>1807</v>
      </c>
      <c r="R290" s="138" t="s">
        <v>6</v>
      </c>
      <c r="S290" s="138" t="s">
        <v>6</v>
      </c>
      <c r="T290" s="138" t="s">
        <v>6</v>
      </c>
    </row>
    <row r="291" spans="1:20">
      <c r="A291" s="138">
        <v>541307</v>
      </c>
      <c r="B291" s="138" t="s">
        <v>53</v>
      </c>
      <c r="C291" s="138" t="s">
        <v>791</v>
      </c>
      <c r="D291" s="138" t="s">
        <v>792</v>
      </c>
      <c r="E291" s="138" t="s">
        <v>147</v>
      </c>
      <c r="F291" s="138" t="s">
        <v>856</v>
      </c>
      <c r="G291" s="138" t="s">
        <v>630</v>
      </c>
      <c r="H291" s="138" t="s">
        <v>6</v>
      </c>
      <c r="I291" s="138" t="s">
        <v>6</v>
      </c>
      <c r="J291" s="138" t="s">
        <v>2525</v>
      </c>
      <c r="K291" s="138" t="s">
        <v>2608</v>
      </c>
      <c r="L291" s="138" t="s">
        <v>2609</v>
      </c>
      <c r="M291" s="138" t="s">
        <v>2610</v>
      </c>
      <c r="N291" s="138" t="s">
        <v>6</v>
      </c>
      <c r="O291" s="138" t="s">
        <v>3473</v>
      </c>
      <c r="P291" s="138" t="s">
        <v>3614</v>
      </c>
      <c r="Q291" s="138" t="s">
        <v>997</v>
      </c>
      <c r="R291" s="138" t="s">
        <v>6</v>
      </c>
      <c r="S291" s="138" t="s">
        <v>6</v>
      </c>
      <c r="T291" s="138" t="s">
        <v>6</v>
      </c>
    </row>
    <row r="292" spans="1:20">
      <c r="A292" s="138">
        <v>541323</v>
      </c>
      <c r="B292" s="138" t="s">
        <v>52</v>
      </c>
      <c r="C292" s="138" t="s">
        <v>791</v>
      </c>
      <c r="D292" s="138" t="s">
        <v>792</v>
      </c>
      <c r="E292" s="138" t="s">
        <v>145</v>
      </c>
      <c r="F292" s="138" t="s">
        <v>856</v>
      </c>
      <c r="G292" s="138" t="s">
        <v>631</v>
      </c>
      <c r="H292" s="138" t="s">
        <v>6</v>
      </c>
      <c r="I292" s="138" t="s">
        <v>6</v>
      </c>
      <c r="J292" s="138" t="s">
        <v>2614</v>
      </c>
      <c r="K292" s="138" t="s">
        <v>2615</v>
      </c>
      <c r="L292" s="138" t="s">
        <v>2616</v>
      </c>
      <c r="M292" s="138" t="s">
        <v>2617</v>
      </c>
      <c r="N292" s="138" t="s">
        <v>6</v>
      </c>
      <c r="O292" s="138" t="s">
        <v>3470</v>
      </c>
      <c r="P292" s="138" t="s">
        <v>3615</v>
      </c>
      <c r="Q292" s="138" t="s">
        <v>997</v>
      </c>
      <c r="R292" s="138" t="s">
        <v>6</v>
      </c>
      <c r="S292" s="138" t="s">
        <v>6</v>
      </c>
      <c r="T292" s="138" t="s">
        <v>6</v>
      </c>
    </row>
    <row r="293" spans="1:20">
      <c r="A293" s="138">
        <v>541331</v>
      </c>
      <c r="B293" s="138" t="s">
        <v>2469</v>
      </c>
      <c r="C293" s="138" t="s">
        <v>791</v>
      </c>
      <c r="D293" s="138" t="s">
        <v>792</v>
      </c>
      <c r="E293" s="138" t="s">
        <v>146</v>
      </c>
      <c r="F293" s="138" t="s">
        <v>856</v>
      </c>
      <c r="G293" s="138" t="s">
        <v>632</v>
      </c>
      <c r="H293" s="138" t="s">
        <v>6</v>
      </c>
      <c r="I293" s="138" t="s">
        <v>6</v>
      </c>
      <c r="J293" s="138" t="s">
        <v>2620</v>
      </c>
      <c r="K293" s="138" t="s">
        <v>2621</v>
      </c>
      <c r="L293" s="138" t="s">
        <v>2622</v>
      </c>
      <c r="M293" s="138" t="s">
        <v>2623</v>
      </c>
      <c r="N293" s="138" t="s">
        <v>6</v>
      </c>
      <c r="O293" s="138" t="s">
        <v>3468</v>
      </c>
      <c r="P293" s="138" t="s">
        <v>3616</v>
      </c>
      <c r="Q293" s="138" t="s">
        <v>1797</v>
      </c>
      <c r="R293" s="138" t="s">
        <v>6</v>
      </c>
      <c r="S293" s="138" t="s">
        <v>6</v>
      </c>
      <c r="T293" s="138" t="s">
        <v>6</v>
      </c>
    </row>
    <row r="294" spans="1:20">
      <c r="A294" s="138">
        <v>541356</v>
      </c>
      <c r="B294" s="138" t="s">
        <v>43</v>
      </c>
      <c r="C294" s="138" t="s">
        <v>791</v>
      </c>
      <c r="D294" s="138" t="s">
        <v>792</v>
      </c>
      <c r="E294" s="138" t="s">
        <v>145</v>
      </c>
      <c r="F294" s="138" t="s">
        <v>856</v>
      </c>
      <c r="G294" s="138" t="s">
        <v>634</v>
      </c>
      <c r="H294" s="138" t="s">
        <v>6</v>
      </c>
      <c r="I294" s="138" t="s">
        <v>6</v>
      </c>
      <c r="J294" s="138" t="s">
        <v>2631</v>
      </c>
      <c r="K294" s="138" t="s">
        <v>2632</v>
      </c>
      <c r="L294" s="138" t="s">
        <v>2633</v>
      </c>
      <c r="M294" s="138" t="s">
        <v>2634</v>
      </c>
      <c r="N294" s="138" t="s">
        <v>6</v>
      </c>
      <c r="O294" s="138" t="s">
        <v>3470</v>
      </c>
      <c r="P294" s="138" t="s">
        <v>2374</v>
      </c>
      <c r="Q294" s="138" t="s">
        <v>997</v>
      </c>
      <c r="R294" s="138" t="s">
        <v>6</v>
      </c>
      <c r="S294" s="138" t="s">
        <v>6</v>
      </c>
      <c r="T294" s="138" t="s">
        <v>6</v>
      </c>
    </row>
    <row r="295" spans="1:20">
      <c r="A295" s="138">
        <v>541372</v>
      </c>
      <c r="B295" s="138" t="s">
        <v>64</v>
      </c>
      <c r="C295" s="138" t="s">
        <v>791</v>
      </c>
      <c r="D295" s="138" t="s">
        <v>792</v>
      </c>
      <c r="E295" s="138" t="s">
        <v>147</v>
      </c>
      <c r="F295" s="138" t="s">
        <v>856</v>
      </c>
      <c r="G295" s="138" t="s">
        <v>636</v>
      </c>
      <c r="H295" s="138" t="s">
        <v>6</v>
      </c>
      <c r="I295" s="138" t="s">
        <v>6</v>
      </c>
      <c r="J295" s="138" t="s">
        <v>2465</v>
      </c>
      <c r="K295" s="138" t="s">
        <v>2641</v>
      </c>
      <c r="L295" s="138" t="s">
        <v>2642</v>
      </c>
      <c r="M295" s="138" t="s">
        <v>2643</v>
      </c>
      <c r="N295" s="138" t="s">
        <v>6</v>
      </c>
      <c r="O295" s="138" t="s">
        <v>3473</v>
      </c>
      <c r="P295" s="138" t="s">
        <v>3189</v>
      </c>
      <c r="Q295" s="138" t="s">
        <v>997</v>
      </c>
      <c r="R295" s="138" t="s">
        <v>6</v>
      </c>
      <c r="S295" s="138" t="s">
        <v>6</v>
      </c>
      <c r="T295" s="138" t="s">
        <v>6</v>
      </c>
    </row>
    <row r="296" spans="1:20">
      <c r="A296" s="138">
        <v>541380</v>
      </c>
      <c r="B296" s="138" t="s">
        <v>3263</v>
      </c>
      <c r="C296" s="138" t="s">
        <v>791</v>
      </c>
      <c r="D296" s="138" t="s">
        <v>792</v>
      </c>
      <c r="E296" s="138" t="s">
        <v>146</v>
      </c>
      <c r="F296" s="138" t="s">
        <v>856</v>
      </c>
      <c r="G296" s="138" t="s">
        <v>637</v>
      </c>
      <c r="H296" s="138" t="s">
        <v>6</v>
      </c>
      <c r="I296" s="138" t="s">
        <v>6</v>
      </c>
      <c r="J296" s="138" t="s">
        <v>2476</v>
      </c>
      <c r="K296" s="138" t="s">
        <v>2645</v>
      </c>
      <c r="L296" s="138" t="s">
        <v>2646</v>
      </c>
      <c r="M296" s="138" t="s">
        <v>2647</v>
      </c>
      <c r="N296" s="138" t="s">
        <v>6</v>
      </c>
      <c r="O296" s="138" t="s">
        <v>3468</v>
      </c>
      <c r="P296" s="138" t="s">
        <v>3617</v>
      </c>
      <c r="Q296" s="138" t="s">
        <v>1797</v>
      </c>
      <c r="R296" s="138" t="s">
        <v>6</v>
      </c>
      <c r="S296" s="138" t="s">
        <v>6</v>
      </c>
      <c r="T296" s="138" t="s">
        <v>6</v>
      </c>
    </row>
    <row r="297" spans="1:20">
      <c r="A297" s="138">
        <v>541406</v>
      </c>
      <c r="B297" s="138" t="s">
        <v>63</v>
      </c>
      <c r="C297" s="138" t="s">
        <v>791</v>
      </c>
      <c r="D297" s="138" t="s">
        <v>792</v>
      </c>
      <c r="E297" s="138" t="s">
        <v>147</v>
      </c>
      <c r="F297" s="138" t="s">
        <v>856</v>
      </c>
      <c r="G297" s="138" t="s">
        <v>639</v>
      </c>
      <c r="H297" s="138" t="s">
        <v>6</v>
      </c>
      <c r="I297" s="138" t="s">
        <v>6</v>
      </c>
      <c r="J297" s="138" t="s">
        <v>2657</v>
      </c>
      <c r="K297" s="138" t="s">
        <v>2658</v>
      </c>
      <c r="L297" s="138" t="s">
        <v>2659</v>
      </c>
      <c r="M297" s="138" t="s">
        <v>2660</v>
      </c>
      <c r="N297" s="138" t="s">
        <v>6</v>
      </c>
      <c r="O297" s="138" t="s">
        <v>3473</v>
      </c>
      <c r="P297" s="138" t="s">
        <v>1544</v>
      </c>
      <c r="Q297" s="138" t="s">
        <v>997</v>
      </c>
      <c r="R297" s="138" t="s">
        <v>6</v>
      </c>
      <c r="S297" s="138" t="s">
        <v>6</v>
      </c>
      <c r="T297" s="138" t="s">
        <v>6</v>
      </c>
    </row>
    <row r="298" spans="1:20">
      <c r="A298" s="138">
        <v>541414</v>
      </c>
      <c r="B298" s="138" t="s">
        <v>2545</v>
      </c>
      <c r="C298" s="138" t="s">
        <v>791</v>
      </c>
      <c r="D298" s="138" t="s">
        <v>792</v>
      </c>
      <c r="E298" s="138" t="s">
        <v>146</v>
      </c>
      <c r="F298" s="138" t="s">
        <v>856</v>
      </c>
      <c r="G298" s="138" t="s">
        <v>640</v>
      </c>
      <c r="H298" s="138" t="s">
        <v>6</v>
      </c>
      <c r="I298" s="138" t="s">
        <v>6</v>
      </c>
      <c r="J298" s="138" t="s">
        <v>2663</v>
      </c>
      <c r="K298" s="138" t="s">
        <v>2664</v>
      </c>
      <c r="L298" s="138" t="s">
        <v>2665</v>
      </c>
      <c r="M298" s="138" t="s">
        <v>2666</v>
      </c>
      <c r="N298" s="138" t="s">
        <v>6</v>
      </c>
      <c r="O298" s="138" t="s">
        <v>3468</v>
      </c>
      <c r="P298" s="138" t="s">
        <v>3618</v>
      </c>
      <c r="Q298" s="138" t="s">
        <v>1791</v>
      </c>
      <c r="R298" s="138" t="s">
        <v>6</v>
      </c>
      <c r="S298" s="138" t="s">
        <v>6</v>
      </c>
      <c r="T298" s="138" t="s">
        <v>6</v>
      </c>
    </row>
    <row r="299" spans="1:20">
      <c r="A299" s="138">
        <v>640158</v>
      </c>
      <c r="B299" s="138" t="s">
        <v>7</v>
      </c>
      <c r="C299" s="138" t="s">
        <v>791</v>
      </c>
      <c r="D299" s="138" t="s">
        <v>792</v>
      </c>
      <c r="E299" s="138" t="s">
        <v>145</v>
      </c>
      <c r="F299" s="138" t="s">
        <v>856</v>
      </c>
      <c r="G299" s="138" t="s">
        <v>641</v>
      </c>
      <c r="H299" s="138" t="s">
        <v>6</v>
      </c>
      <c r="I299" s="138" t="s">
        <v>6</v>
      </c>
      <c r="J299" s="138" t="s">
        <v>2673</v>
      </c>
      <c r="K299" s="138" t="s">
        <v>2674</v>
      </c>
      <c r="L299" s="138" t="s">
        <v>2675</v>
      </c>
      <c r="M299" s="138" t="s">
        <v>2676</v>
      </c>
      <c r="N299" s="138" t="s">
        <v>6</v>
      </c>
      <c r="O299" s="138" t="s">
        <v>3470</v>
      </c>
      <c r="P299" s="138" t="s">
        <v>3619</v>
      </c>
      <c r="Q299" s="138" t="s">
        <v>997</v>
      </c>
      <c r="R299" s="138" t="s">
        <v>6</v>
      </c>
      <c r="S299" s="138" t="s">
        <v>6</v>
      </c>
      <c r="T299" s="138" t="s">
        <v>6</v>
      </c>
    </row>
    <row r="300" spans="1:20">
      <c r="A300" s="138">
        <v>640166</v>
      </c>
      <c r="B300" s="138" t="s">
        <v>1896</v>
      </c>
      <c r="C300" s="138" t="s">
        <v>791</v>
      </c>
      <c r="D300" s="138" t="s">
        <v>792</v>
      </c>
      <c r="E300" s="138" t="s">
        <v>146</v>
      </c>
      <c r="F300" s="138" t="s">
        <v>856</v>
      </c>
      <c r="G300" s="138" t="s">
        <v>642</v>
      </c>
      <c r="H300" s="138" t="s">
        <v>6</v>
      </c>
      <c r="I300" s="138" t="s">
        <v>6</v>
      </c>
      <c r="J300" s="138" t="s">
        <v>2673</v>
      </c>
      <c r="K300" s="138" t="s">
        <v>2674</v>
      </c>
      <c r="L300" s="138" t="s">
        <v>2679</v>
      </c>
      <c r="M300" s="138" t="s">
        <v>2680</v>
      </c>
      <c r="N300" s="138" t="s">
        <v>6</v>
      </c>
      <c r="O300" s="138" t="s">
        <v>3468</v>
      </c>
      <c r="P300" s="138" t="s">
        <v>2256</v>
      </c>
      <c r="Q300" s="138" t="s">
        <v>1777</v>
      </c>
      <c r="R300" s="138" t="s">
        <v>6</v>
      </c>
      <c r="S300" s="138" t="s">
        <v>6</v>
      </c>
      <c r="T300" s="138" t="s">
        <v>6</v>
      </c>
    </row>
    <row r="301" spans="1:20">
      <c r="A301" s="138">
        <v>640208</v>
      </c>
      <c r="B301" s="138" t="s">
        <v>20</v>
      </c>
      <c r="C301" s="138" t="s">
        <v>791</v>
      </c>
      <c r="D301" s="138" t="s">
        <v>792</v>
      </c>
      <c r="E301" s="138" t="s">
        <v>146</v>
      </c>
      <c r="F301" s="138" t="s">
        <v>856</v>
      </c>
      <c r="G301" s="138" t="s">
        <v>643</v>
      </c>
      <c r="H301" s="138" t="s">
        <v>6</v>
      </c>
      <c r="I301" s="138" t="s">
        <v>6</v>
      </c>
      <c r="J301" s="138" t="s">
        <v>2683</v>
      </c>
      <c r="K301" s="138" t="s">
        <v>2684</v>
      </c>
      <c r="L301" s="138" t="s">
        <v>2685</v>
      </c>
      <c r="M301" s="138" t="s">
        <v>2686</v>
      </c>
      <c r="N301" s="138" t="s">
        <v>6</v>
      </c>
      <c r="O301" s="138" t="s">
        <v>3468</v>
      </c>
      <c r="P301" s="138" t="s">
        <v>3319</v>
      </c>
      <c r="Q301" s="138" t="s">
        <v>997</v>
      </c>
      <c r="R301" s="138" t="s">
        <v>6</v>
      </c>
      <c r="S301" s="138" t="s">
        <v>6</v>
      </c>
      <c r="T301" s="138" t="s">
        <v>6</v>
      </c>
    </row>
    <row r="302" spans="1:20">
      <c r="A302" s="138">
        <v>640232</v>
      </c>
      <c r="B302" s="138" t="s">
        <v>69</v>
      </c>
      <c r="C302" s="138" t="s">
        <v>791</v>
      </c>
      <c r="D302" s="138" t="s">
        <v>792</v>
      </c>
      <c r="E302" s="138" t="s">
        <v>146</v>
      </c>
      <c r="F302" s="138" t="s">
        <v>856</v>
      </c>
      <c r="G302" s="138" t="s">
        <v>644</v>
      </c>
      <c r="H302" s="138" t="s">
        <v>6</v>
      </c>
      <c r="I302" s="138" t="s">
        <v>6</v>
      </c>
      <c r="J302" s="138" t="s">
        <v>2673</v>
      </c>
      <c r="K302" s="138" t="s">
        <v>2689</v>
      </c>
      <c r="L302" s="138" t="s">
        <v>2690</v>
      </c>
      <c r="M302" s="138" t="s">
        <v>2691</v>
      </c>
      <c r="N302" s="138" t="s">
        <v>6</v>
      </c>
      <c r="O302" s="138" t="s">
        <v>3468</v>
      </c>
      <c r="P302" s="138" t="s">
        <v>3620</v>
      </c>
      <c r="Q302" s="138" t="s">
        <v>997</v>
      </c>
      <c r="R302" s="138" t="s">
        <v>6</v>
      </c>
      <c r="S302" s="138" t="s">
        <v>6</v>
      </c>
      <c r="T302" s="138" t="s">
        <v>6</v>
      </c>
    </row>
    <row r="303" spans="1:20">
      <c r="A303" s="138">
        <v>640257</v>
      </c>
      <c r="B303" s="138" t="s">
        <v>76</v>
      </c>
      <c r="C303" s="138" t="s">
        <v>791</v>
      </c>
      <c r="D303" s="138" t="s">
        <v>792</v>
      </c>
      <c r="E303" s="138" t="s">
        <v>147</v>
      </c>
      <c r="F303" s="138" t="s">
        <v>856</v>
      </c>
      <c r="G303" s="138" t="s">
        <v>646</v>
      </c>
      <c r="H303" s="138" t="s">
        <v>6</v>
      </c>
      <c r="I303" s="138" t="s">
        <v>6</v>
      </c>
      <c r="J303" s="138" t="s">
        <v>2699</v>
      </c>
      <c r="K303" s="138" t="s">
        <v>2700</v>
      </c>
      <c r="L303" s="138" t="s">
        <v>2701</v>
      </c>
      <c r="M303" s="138" t="s">
        <v>2701</v>
      </c>
      <c r="N303" s="138" t="s">
        <v>6</v>
      </c>
      <c r="O303" s="138" t="s">
        <v>3473</v>
      </c>
      <c r="P303" s="138" t="s">
        <v>2606</v>
      </c>
      <c r="Q303" s="138" t="s">
        <v>997</v>
      </c>
      <c r="R303" s="138" t="s">
        <v>6</v>
      </c>
      <c r="S303" s="138" t="s">
        <v>6</v>
      </c>
      <c r="T303" s="138" t="s">
        <v>6</v>
      </c>
    </row>
    <row r="304" spans="1:20">
      <c r="A304" s="138">
        <v>640273</v>
      </c>
      <c r="B304" s="138" t="s">
        <v>855</v>
      </c>
      <c r="C304" s="138" t="s">
        <v>791</v>
      </c>
      <c r="D304" s="138" t="s">
        <v>792</v>
      </c>
      <c r="E304" s="138" t="s">
        <v>146</v>
      </c>
      <c r="F304" s="138" t="s">
        <v>856</v>
      </c>
      <c r="G304" s="138" t="s">
        <v>647</v>
      </c>
      <c r="H304" s="138" t="s">
        <v>6</v>
      </c>
      <c r="I304" s="138" t="s">
        <v>6</v>
      </c>
      <c r="J304" s="138" t="s">
        <v>2702</v>
      </c>
      <c r="K304" s="138" t="s">
        <v>2703</v>
      </c>
      <c r="L304" s="138" t="s">
        <v>2704</v>
      </c>
      <c r="M304" s="138" t="s">
        <v>2705</v>
      </c>
      <c r="N304" s="138" t="s">
        <v>6</v>
      </c>
      <c r="O304" s="138" t="s">
        <v>3468</v>
      </c>
      <c r="P304" s="138" t="s">
        <v>3055</v>
      </c>
      <c r="Q304" s="138" t="s">
        <v>1771</v>
      </c>
      <c r="R304" s="138" t="s">
        <v>6</v>
      </c>
      <c r="S304" s="138" t="s">
        <v>6</v>
      </c>
      <c r="T304" s="138" t="s">
        <v>6</v>
      </c>
    </row>
    <row r="305" spans="1:20">
      <c r="A305" s="138">
        <v>640299</v>
      </c>
      <c r="B305" s="138" t="s">
        <v>1224</v>
      </c>
      <c r="C305" s="138" t="s">
        <v>791</v>
      </c>
      <c r="D305" s="138" t="s">
        <v>792</v>
      </c>
      <c r="E305" s="138" t="s">
        <v>146</v>
      </c>
      <c r="F305" s="138" t="s">
        <v>856</v>
      </c>
      <c r="G305" s="138" t="s">
        <v>648</v>
      </c>
      <c r="H305" s="138" t="s">
        <v>6</v>
      </c>
      <c r="I305" s="138" t="s">
        <v>6</v>
      </c>
      <c r="J305" s="138" t="s">
        <v>2702</v>
      </c>
      <c r="K305" s="138" t="s">
        <v>2707</v>
      </c>
      <c r="L305" s="138" t="s">
        <v>2708</v>
      </c>
      <c r="M305" s="138" t="s">
        <v>2709</v>
      </c>
      <c r="N305" s="138" t="s">
        <v>6</v>
      </c>
      <c r="O305" s="138" t="s">
        <v>3468</v>
      </c>
      <c r="P305" s="138" t="s">
        <v>3621</v>
      </c>
      <c r="Q305" s="138" t="s">
        <v>2257</v>
      </c>
      <c r="R305" s="138" t="s">
        <v>6</v>
      </c>
      <c r="S305" s="138" t="s">
        <v>6</v>
      </c>
      <c r="T305" s="138" t="s">
        <v>6</v>
      </c>
    </row>
    <row r="306" spans="1:20">
      <c r="A306" s="138">
        <v>640315</v>
      </c>
      <c r="B306" s="138" t="s">
        <v>11</v>
      </c>
      <c r="C306" s="138" t="s">
        <v>791</v>
      </c>
      <c r="D306" s="138" t="s">
        <v>792</v>
      </c>
      <c r="E306" s="138" t="s">
        <v>147</v>
      </c>
      <c r="F306" s="138" t="s">
        <v>856</v>
      </c>
      <c r="G306" s="138" t="s">
        <v>649</v>
      </c>
      <c r="H306" s="138" t="s">
        <v>6</v>
      </c>
      <c r="I306" s="138" t="s">
        <v>6</v>
      </c>
      <c r="J306" s="138" t="s">
        <v>2702</v>
      </c>
      <c r="K306" s="138" t="s">
        <v>2712</v>
      </c>
      <c r="L306" s="138" t="s">
        <v>2713</v>
      </c>
      <c r="M306" s="138" t="s">
        <v>2714</v>
      </c>
      <c r="N306" s="138" t="s">
        <v>6</v>
      </c>
      <c r="O306" s="138" t="s">
        <v>3473</v>
      </c>
      <c r="P306" s="138" t="s">
        <v>3622</v>
      </c>
      <c r="Q306" s="138" t="s">
        <v>997</v>
      </c>
      <c r="R306" s="138" t="s">
        <v>6</v>
      </c>
      <c r="S306" s="138" t="s">
        <v>6</v>
      </c>
      <c r="T306" s="138" t="s">
        <v>6</v>
      </c>
    </row>
    <row r="307" spans="1:20">
      <c r="A307" s="138">
        <v>640331</v>
      </c>
      <c r="B307" s="138" t="s">
        <v>77</v>
      </c>
      <c r="C307" s="138" t="s">
        <v>791</v>
      </c>
      <c r="D307" s="138" t="s">
        <v>792</v>
      </c>
      <c r="E307" s="138" t="s">
        <v>147</v>
      </c>
      <c r="F307" s="138" t="s">
        <v>856</v>
      </c>
      <c r="G307" s="138" t="s">
        <v>650</v>
      </c>
      <c r="H307" s="138" t="s">
        <v>6</v>
      </c>
      <c r="I307" s="138" t="s">
        <v>6</v>
      </c>
      <c r="J307" s="138" t="s">
        <v>2702</v>
      </c>
      <c r="K307" s="138" t="s">
        <v>2716</v>
      </c>
      <c r="L307" s="138" t="s">
        <v>2717</v>
      </c>
      <c r="M307" s="138" t="s">
        <v>2717</v>
      </c>
      <c r="N307" s="138" t="s">
        <v>6</v>
      </c>
      <c r="O307" s="138" t="s">
        <v>3473</v>
      </c>
      <c r="P307" s="138" t="s">
        <v>1555</v>
      </c>
      <c r="Q307" s="138" t="s">
        <v>3430</v>
      </c>
      <c r="R307" s="138" t="s">
        <v>6</v>
      </c>
      <c r="S307" s="138" t="s">
        <v>6</v>
      </c>
      <c r="T307" s="138" t="s">
        <v>6</v>
      </c>
    </row>
    <row r="308" spans="1:20">
      <c r="A308" s="138">
        <v>640356</v>
      </c>
      <c r="B308" s="138" t="s">
        <v>78</v>
      </c>
      <c r="C308" s="138" t="s">
        <v>791</v>
      </c>
      <c r="D308" s="138" t="s">
        <v>792</v>
      </c>
      <c r="E308" s="138" t="s">
        <v>146</v>
      </c>
      <c r="F308" s="138" t="s">
        <v>856</v>
      </c>
      <c r="G308" s="138" t="s">
        <v>651</v>
      </c>
      <c r="H308" s="138" t="s">
        <v>6</v>
      </c>
      <c r="I308" s="138" t="s">
        <v>6</v>
      </c>
      <c r="J308" s="138" t="s">
        <v>2694</v>
      </c>
      <c r="K308" s="138" t="s">
        <v>2718</v>
      </c>
      <c r="L308" s="138" t="s">
        <v>2719</v>
      </c>
      <c r="M308" s="138" t="s">
        <v>2719</v>
      </c>
      <c r="N308" s="138" t="s">
        <v>6</v>
      </c>
      <c r="O308" s="138" t="s">
        <v>3468</v>
      </c>
      <c r="P308" s="138" t="s">
        <v>3623</v>
      </c>
      <c r="Q308" s="138" t="s">
        <v>997</v>
      </c>
      <c r="R308" s="138" t="s">
        <v>6</v>
      </c>
      <c r="S308" s="138" t="s">
        <v>6</v>
      </c>
      <c r="T308" s="138" t="s">
        <v>6</v>
      </c>
    </row>
    <row r="309" spans="1:20">
      <c r="A309" s="138">
        <v>740230</v>
      </c>
      <c r="B309" s="138" t="s">
        <v>5</v>
      </c>
      <c r="C309" s="138" t="s">
        <v>791</v>
      </c>
      <c r="D309" s="138" t="s">
        <v>792</v>
      </c>
      <c r="E309" s="138" t="s">
        <v>146</v>
      </c>
      <c r="F309" s="138" t="s">
        <v>856</v>
      </c>
      <c r="G309" s="138" t="s">
        <v>652</v>
      </c>
      <c r="H309" s="138" t="s">
        <v>6</v>
      </c>
      <c r="I309" s="138" t="s">
        <v>6</v>
      </c>
      <c r="J309" s="138" t="s">
        <v>2725</v>
      </c>
      <c r="K309" s="138" t="s">
        <v>2726</v>
      </c>
      <c r="L309" s="138" t="s">
        <v>2727</v>
      </c>
      <c r="M309" s="138" t="s">
        <v>2728</v>
      </c>
      <c r="N309" s="138" t="s">
        <v>6</v>
      </c>
      <c r="O309" s="138" t="s">
        <v>3468</v>
      </c>
      <c r="P309" s="138" t="s">
        <v>3499</v>
      </c>
      <c r="Q309" s="138" t="s">
        <v>997</v>
      </c>
      <c r="R309" s="138" t="s">
        <v>6</v>
      </c>
      <c r="S309" s="138" t="s">
        <v>6</v>
      </c>
      <c r="T309" s="138" t="s">
        <v>6</v>
      </c>
    </row>
    <row r="310" spans="1:20">
      <c r="A310" s="138">
        <v>740297</v>
      </c>
      <c r="B310" s="138" t="s">
        <v>50</v>
      </c>
      <c r="C310" s="138" t="s">
        <v>791</v>
      </c>
      <c r="D310" s="138" t="s">
        <v>792</v>
      </c>
      <c r="E310" s="138" t="s">
        <v>146</v>
      </c>
      <c r="F310" s="138" t="s">
        <v>856</v>
      </c>
      <c r="G310" s="138" t="s">
        <v>653</v>
      </c>
      <c r="H310" s="138" t="s">
        <v>6</v>
      </c>
      <c r="I310" s="138" t="s">
        <v>6</v>
      </c>
      <c r="J310" s="138" t="s">
        <v>3624</v>
      </c>
      <c r="K310" s="138" t="s">
        <v>3625</v>
      </c>
      <c r="L310" s="138" t="s">
        <v>3626</v>
      </c>
      <c r="M310" s="138" t="s">
        <v>3627</v>
      </c>
      <c r="N310" s="138" t="s">
        <v>6</v>
      </c>
      <c r="O310" s="138" t="s">
        <v>3468</v>
      </c>
      <c r="P310" s="138" t="s">
        <v>1555</v>
      </c>
      <c r="Q310" s="138" t="s">
        <v>997</v>
      </c>
      <c r="R310" s="138" t="s">
        <v>6</v>
      </c>
      <c r="S310" s="138" t="s">
        <v>6</v>
      </c>
      <c r="T310" s="138" t="s">
        <v>6</v>
      </c>
    </row>
    <row r="311" spans="1:20">
      <c r="A311" s="138">
        <v>740321</v>
      </c>
      <c r="B311" s="138" t="s">
        <v>2688</v>
      </c>
      <c r="C311" s="138" t="s">
        <v>791</v>
      </c>
      <c r="D311" s="138" t="s">
        <v>792</v>
      </c>
      <c r="E311" s="138" t="s">
        <v>147</v>
      </c>
      <c r="F311" s="138" t="s">
        <v>856</v>
      </c>
      <c r="G311" s="138" t="s">
        <v>348</v>
      </c>
      <c r="H311" s="138" t="s">
        <v>6</v>
      </c>
      <c r="I311" s="138" t="s">
        <v>6</v>
      </c>
      <c r="J311" s="138" t="s">
        <v>3628</v>
      </c>
      <c r="K311" s="138" t="s">
        <v>3629</v>
      </c>
      <c r="L311" s="138" t="s">
        <v>3630</v>
      </c>
      <c r="M311" s="138" t="s">
        <v>3631</v>
      </c>
      <c r="N311" s="138" t="s">
        <v>6</v>
      </c>
      <c r="O311" s="138" t="s">
        <v>3473</v>
      </c>
      <c r="P311" s="138" t="s">
        <v>3594</v>
      </c>
      <c r="Q311" s="138" t="s">
        <v>2257</v>
      </c>
      <c r="R311" s="138" t="s">
        <v>6</v>
      </c>
      <c r="S311" s="138" t="s">
        <v>6</v>
      </c>
      <c r="T311" s="138" t="s">
        <v>6</v>
      </c>
    </row>
    <row r="312" spans="1:20">
      <c r="A312" s="138">
        <v>740339</v>
      </c>
      <c r="B312" s="138" t="s">
        <v>2524</v>
      </c>
      <c r="C312" s="138" t="s">
        <v>791</v>
      </c>
      <c r="D312" s="138" t="s">
        <v>792</v>
      </c>
      <c r="E312" s="138" t="s">
        <v>147</v>
      </c>
      <c r="F312" s="138" t="s">
        <v>856</v>
      </c>
      <c r="G312" s="138" t="s">
        <v>654</v>
      </c>
      <c r="H312" s="138" t="s">
        <v>6</v>
      </c>
      <c r="I312" s="138" t="s">
        <v>6</v>
      </c>
      <c r="J312" s="138" t="s">
        <v>2730</v>
      </c>
      <c r="K312" s="138" t="s">
        <v>2731</v>
      </c>
      <c r="L312" s="138" t="s">
        <v>2732</v>
      </c>
      <c r="M312" s="138" t="s">
        <v>2733</v>
      </c>
      <c r="N312" s="138" t="s">
        <v>6</v>
      </c>
      <c r="O312" s="138" t="s">
        <v>3473</v>
      </c>
      <c r="P312" s="138" t="s">
        <v>2618</v>
      </c>
      <c r="Q312" s="138" t="s">
        <v>1482</v>
      </c>
      <c r="R312" s="138" t="s">
        <v>6</v>
      </c>
      <c r="S312" s="138" t="s">
        <v>6</v>
      </c>
      <c r="T312" s="138" t="s">
        <v>6</v>
      </c>
    </row>
    <row r="313" spans="1:20">
      <c r="A313" s="138">
        <v>740446</v>
      </c>
      <c r="B313" s="138" t="s">
        <v>77</v>
      </c>
      <c r="C313" s="138" t="s">
        <v>791</v>
      </c>
      <c r="D313" s="138" t="s">
        <v>792</v>
      </c>
      <c r="E313" s="138" t="s">
        <v>146</v>
      </c>
      <c r="F313" s="138" t="s">
        <v>856</v>
      </c>
      <c r="G313" s="138" t="s">
        <v>657</v>
      </c>
      <c r="H313" s="138" t="s">
        <v>6</v>
      </c>
      <c r="I313" s="138" t="s">
        <v>6</v>
      </c>
      <c r="J313" s="138" t="s">
        <v>2743</v>
      </c>
      <c r="K313" s="138" t="s">
        <v>3632</v>
      </c>
      <c r="L313" s="138" t="s">
        <v>3633</v>
      </c>
      <c r="M313" s="138" t="s">
        <v>3633</v>
      </c>
      <c r="N313" s="138" t="s">
        <v>6</v>
      </c>
      <c r="O313" s="138" t="s">
        <v>3468</v>
      </c>
      <c r="P313" s="138" t="s">
        <v>3496</v>
      </c>
      <c r="Q313" s="138" t="s">
        <v>997</v>
      </c>
      <c r="R313" s="138" t="s">
        <v>6</v>
      </c>
      <c r="S313" s="138" t="s">
        <v>6</v>
      </c>
      <c r="T313" s="138" t="s">
        <v>6</v>
      </c>
    </row>
    <row r="314" spans="1:20">
      <c r="A314" s="138">
        <v>740453</v>
      </c>
      <c r="B314" s="138" t="s">
        <v>49</v>
      </c>
      <c r="C314" s="138" t="s">
        <v>791</v>
      </c>
      <c r="D314" s="138" t="s">
        <v>792</v>
      </c>
      <c r="E314" s="138" t="s">
        <v>145</v>
      </c>
      <c r="F314" s="138" t="s">
        <v>856</v>
      </c>
      <c r="G314" s="138" t="s">
        <v>658</v>
      </c>
      <c r="H314" s="138" t="s">
        <v>6</v>
      </c>
      <c r="I314" s="138" t="s">
        <v>6</v>
      </c>
      <c r="J314" s="138" t="s">
        <v>2743</v>
      </c>
      <c r="K314" s="138" t="s">
        <v>2744</v>
      </c>
      <c r="L314" s="138" t="s">
        <v>2745</v>
      </c>
      <c r="M314" s="138" t="s">
        <v>2746</v>
      </c>
      <c r="N314" s="138" t="s">
        <v>6</v>
      </c>
      <c r="O314" s="138" t="s">
        <v>3470</v>
      </c>
      <c r="P314" s="138" t="s">
        <v>3634</v>
      </c>
      <c r="Q314" s="138" t="s">
        <v>997</v>
      </c>
      <c r="R314" s="138" t="s">
        <v>6</v>
      </c>
      <c r="S314" s="138" t="s">
        <v>6</v>
      </c>
      <c r="T314" s="138" t="s">
        <v>6</v>
      </c>
    </row>
    <row r="315" spans="1:20">
      <c r="A315" s="138">
        <v>740461</v>
      </c>
      <c r="B315" s="138" t="s">
        <v>56</v>
      </c>
      <c r="C315" s="138" t="s">
        <v>791</v>
      </c>
      <c r="D315" s="138" t="s">
        <v>792</v>
      </c>
      <c r="E315" s="138" t="s">
        <v>145</v>
      </c>
      <c r="F315" s="138" t="s">
        <v>856</v>
      </c>
      <c r="G315" s="138" t="s">
        <v>304</v>
      </c>
      <c r="H315" s="138" t="s">
        <v>6</v>
      </c>
      <c r="I315" s="138" t="s">
        <v>6</v>
      </c>
      <c r="J315" s="138" t="s">
        <v>2749</v>
      </c>
      <c r="K315" s="138" t="s">
        <v>2750</v>
      </c>
      <c r="L315" s="138" t="s">
        <v>2751</v>
      </c>
      <c r="M315" s="138" t="s">
        <v>2752</v>
      </c>
      <c r="N315" s="138" t="s">
        <v>6</v>
      </c>
      <c r="O315" s="138" t="s">
        <v>3470</v>
      </c>
      <c r="P315" s="138" t="s">
        <v>1294</v>
      </c>
      <c r="Q315" s="138" t="s">
        <v>997</v>
      </c>
      <c r="R315" s="138" t="s">
        <v>6</v>
      </c>
      <c r="S315" s="138" t="s">
        <v>6</v>
      </c>
      <c r="T315" s="138" t="s">
        <v>6</v>
      </c>
    </row>
    <row r="316" spans="1:20">
      <c r="A316" s="138">
        <v>740495</v>
      </c>
      <c r="B316" s="138" t="s">
        <v>864</v>
      </c>
      <c r="C316" s="138" t="s">
        <v>791</v>
      </c>
      <c r="D316" s="138" t="s">
        <v>792</v>
      </c>
      <c r="E316" s="138" t="s">
        <v>146</v>
      </c>
      <c r="F316" s="138" t="s">
        <v>856</v>
      </c>
      <c r="G316" s="138" t="s">
        <v>659</v>
      </c>
      <c r="H316" s="138" t="s">
        <v>6</v>
      </c>
      <c r="I316" s="138" t="s">
        <v>6</v>
      </c>
      <c r="J316" s="138" t="s">
        <v>2754</v>
      </c>
      <c r="K316" s="138" t="s">
        <v>2755</v>
      </c>
      <c r="L316" s="138" t="s">
        <v>2756</v>
      </c>
      <c r="M316" s="138" t="s">
        <v>2757</v>
      </c>
      <c r="N316" s="138" t="s">
        <v>6</v>
      </c>
      <c r="O316" s="138" t="s">
        <v>3468</v>
      </c>
      <c r="P316" s="138" t="s">
        <v>3635</v>
      </c>
      <c r="Q316" s="138" t="s">
        <v>997</v>
      </c>
      <c r="R316" s="138" t="s">
        <v>6</v>
      </c>
      <c r="S316" s="138" t="s">
        <v>6</v>
      </c>
      <c r="T316" s="138" t="s">
        <v>6</v>
      </c>
    </row>
    <row r="317" spans="1:20">
      <c r="A317" s="138">
        <v>740503</v>
      </c>
      <c r="B317" s="138" t="s">
        <v>3202</v>
      </c>
      <c r="C317" s="138" t="s">
        <v>791</v>
      </c>
      <c r="D317" s="138" t="s">
        <v>792</v>
      </c>
      <c r="E317" s="138" t="s">
        <v>146</v>
      </c>
      <c r="F317" s="138" t="s">
        <v>856</v>
      </c>
      <c r="G317" s="138" t="s">
        <v>660</v>
      </c>
      <c r="H317" s="138" t="s">
        <v>6</v>
      </c>
      <c r="I317" s="138" t="s">
        <v>6</v>
      </c>
      <c r="J317" s="138" t="s">
        <v>2759</v>
      </c>
      <c r="K317" s="138" t="s">
        <v>2760</v>
      </c>
      <c r="L317" s="138" t="s">
        <v>2761</v>
      </c>
      <c r="M317" s="138" t="s">
        <v>2762</v>
      </c>
      <c r="N317" s="138" t="s">
        <v>6</v>
      </c>
      <c r="O317" s="138" t="s">
        <v>3468</v>
      </c>
      <c r="P317" s="138" t="s">
        <v>3636</v>
      </c>
      <c r="Q317" s="138" t="s">
        <v>997</v>
      </c>
      <c r="R317" s="138" t="s">
        <v>6</v>
      </c>
      <c r="S317" s="138" t="s">
        <v>6</v>
      </c>
      <c r="T317" s="138" t="s">
        <v>6</v>
      </c>
    </row>
    <row r="318" spans="1:20">
      <c r="A318" s="138">
        <v>740511</v>
      </c>
      <c r="B318" s="138" t="s">
        <v>938</v>
      </c>
      <c r="C318" s="138" t="s">
        <v>791</v>
      </c>
      <c r="D318" s="138" t="s">
        <v>792</v>
      </c>
      <c r="E318" s="138" t="s">
        <v>146</v>
      </c>
      <c r="F318" s="138" t="s">
        <v>856</v>
      </c>
      <c r="G318" s="138" t="s">
        <v>661</v>
      </c>
      <c r="H318" s="138" t="s">
        <v>6</v>
      </c>
      <c r="I318" s="138" t="s">
        <v>6</v>
      </c>
      <c r="J318" s="138" t="s">
        <v>2725</v>
      </c>
      <c r="K318" s="138" t="s">
        <v>2764</v>
      </c>
      <c r="L318" s="138" t="s">
        <v>2765</v>
      </c>
      <c r="M318" s="138" t="s">
        <v>2765</v>
      </c>
      <c r="N318" s="138" t="s">
        <v>6</v>
      </c>
      <c r="O318" s="138" t="s">
        <v>3468</v>
      </c>
      <c r="P318" s="138" t="s">
        <v>1776</v>
      </c>
      <c r="Q318" s="138" t="s">
        <v>1771</v>
      </c>
      <c r="R318" s="138" t="s">
        <v>6</v>
      </c>
      <c r="S318" s="138" t="s">
        <v>6</v>
      </c>
      <c r="T318" s="138" t="s">
        <v>6</v>
      </c>
    </row>
    <row r="319" spans="1:20">
      <c r="A319" s="138">
        <v>740529</v>
      </c>
      <c r="B319" s="138" t="s">
        <v>2524</v>
      </c>
      <c r="C319" s="138" t="s">
        <v>791</v>
      </c>
      <c r="D319" s="138" t="s">
        <v>792</v>
      </c>
      <c r="E319" s="138" t="s">
        <v>146</v>
      </c>
      <c r="F319" s="138" t="s">
        <v>856</v>
      </c>
      <c r="G319" s="138" t="s">
        <v>662</v>
      </c>
      <c r="H319" s="138" t="s">
        <v>6</v>
      </c>
      <c r="I319" s="138" t="s">
        <v>6</v>
      </c>
      <c r="J319" s="138" t="s">
        <v>2749</v>
      </c>
      <c r="K319" s="138" t="s">
        <v>2767</v>
      </c>
      <c r="L319" s="138" t="s">
        <v>2768</v>
      </c>
      <c r="M319" s="138" t="s">
        <v>2769</v>
      </c>
      <c r="N319" s="138" t="s">
        <v>6</v>
      </c>
      <c r="O319" s="138" t="s">
        <v>3468</v>
      </c>
      <c r="P319" s="138" t="s">
        <v>2231</v>
      </c>
      <c r="Q319" s="138" t="s">
        <v>997</v>
      </c>
      <c r="R319" s="138" t="s">
        <v>6</v>
      </c>
      <c r="S319" s="138" t="s">
        <v>6</v>
      </c>
      <c r="T319" s="138" t="s">
        <v>6</v>
      </c>
    </row>
    <row r="320" spans="1:20">
      <c r="A320" s="138">
        <v>840170</v>
      </c>
      <c r="B320" s="138" t="s">
        <v>13</v>
      </c>
      <c r="C320" s="138" t="s">
        <v>791</v>
      </c>
      <c r="D320" s="138" t="s">
        <v>792</v>
      </c>
      <c r="E320" s="138" t="s">
        <v>147</v>
      </c>
      <c r="F320" s="138" t="s">
        <v>856</v>
      </c>
      <c r="G320" s="138" t="s">
        <v>663</v>
      </c>
      <c r="H320" s="138" t="s">
        <v>6</v>
      </c>
      <c r="I320" s="138" t="s">
        <v>6</v>
      </c>
      <c r="J320" s="138" t="s">
        <v>2770</v>
      </c>
      <c r="K320" s="138" t="s">
        <v>2771</v>
      </c>
      <c r="L320" s="138" t="s">
        <v>2772</v>
      </c>
      <c r="M320" s="138" t="s">
        <v>2773</v>
      </c>
      <c r="N320" s="138" t="s">
        <v>6</v>
      </c>
      <c r="O320" s="138" t="s">
        <v>3473</v>
      </c>
      <c r="P320" s="138" t="s">
        <v>3225</v>
      </c>
      <c r="Q320" s="138" t="s">
        <v>997</v>
      </c>
      <c r="R320" s="138" t="s">
        <v>6</v>
      </c>
      <c r="S320" s="138" t="s">
        <v>6</v>
      </c>
      <c r="T320" s="138" t="s">
        <v>6</v>
      </c>
    </row>
    <row r="321" spans="1:20">
      <c r="A321" s="138">
        <v>840261</v>
      </c>
      <c r="B321" s="138" t="s">
        <v>16</v>
      </c>
      <c r="C321" s="138" t="s">
        <v>791</v>
      </c>
      <c r="D321" s="138" t="s">
        <v>792</v>
      </c>
      <c r="E321" s="138" t="s">
        <v>145</v>
      </c>
      <c r="F321" s="138" t="s">
        <v>856</v>
      </c>
      <c r="G321" s="138" t="s">
        <v>664</v>
      </c>
      <c r="H321" s="138" t="s">
        <v>6</v>
      </c>
      <c r="I321" s="138" t="s">
        <v>6</v>
      </c>
      <c r="J321" s="138" t="s">
        <v>2774</v>
      </c>
      <c r="K321" s="138" t="s">
        <v>2775</v>
      </c>
      <c r="L321" s="138" t="s">
        <v>2776</v>
      </c>
      <c r="M321" s="138" t="s">
        <v>2777</v>
      </c>
      <c r="N321" s="138" t="s">
        <v>6</v>
      </c>
      <c r="O321" s="138" t="s">
        <v>3470</v>
      </c>
      <c r="P321" s="138" t="s">
        <v>3637</v>
      </c>
      <c r="Q321" s="138" t="s">
        <v>997</v>
      </c>
      <c r="R321" s="138" t="s">
        <v>6</v>
      </c>
      <c r="S321" s="138" t="s">
        <v>6</v>
      </c>
      <c r="T321" s="138" t="s">
        <v>6</v>
      </c>
    </row>
    <row r="322" spans="1:20">
      <c r="A322" s="138">
        <v>840329</v>
      </c>
      <c r="B322" s="138" t="s">
        <v>31</v>
      </c>
      <c r="C322" s="138" t="s">
        <v>791</v>
      </c>
      <c r="D322" s="138" t="s">
        <v>792</v>
      </c>
      <c r="E322" s="138" t="s">
        <v>145</v>
      </c>
      <c r="F322" s="138" t="s">
        <v>856</v>
      </c>
      <c r="G322" s="138" t="s">
        <v>665</v>
      </c>
      <c r="H322" s="138" t="s">
        <v>6</v>
      </c>
      <c r="I322" s="138" t="s">
        <v>6</v>
      </c>
      <c r="J322" s="138" t="s">
        <v>2779</v>
      </c>
      <c r="K322" s="138" t="s">
        <v>2780</v>
      </c>
      <c r="L322" s="138" t="s">
        <v>2781</v>
      </c>
      <c r="M322" s="138" t="s">
        <v>2782</v>
      </c>
      <c r="N322" s="138" t="s">
        <v>6</v>
      </c>
      <c r="O322" s="138" t="s">
        <v>3470</v>
      </c>
      <c r="P322" s="138" t="s">
        <v>3638</v>
      </c>
      <c r="Q322" s="138" t="s">
        <v>997</v>
      </c>
      <c r="R322" s="138" t="s">
        <v>6</v>
      </c>
      <c r="S322" s="138" t="s">
        <v>6</v>
      </c>
      <c r="T322" s="138" t="s">
        <v>6</v>
      </c>
    </row>
    <row r="323" spans="1:20">
      <c r="A323" s="138">
        <v>840386</v>
      </c>
      <c r="B323" s="138" t="s">
        <v>2711</v>
      </c>
      <c r="C323" s="138" t="s">
        <v>791</v>
      </c>
      <c r="D323" s="138" t="s">
        <v>792</v>
      </c>
      <c r="E323" s="138" t="s">
        <v>146</v>
      </c>
      <c r="F323" s="138" t="s">
        <v>856</v>
      </c>
      <c r="G323" s="138" t="s">
        <v>666</v>
      </c>
      <c r="H323" s="138" t="s">
        <v>6</v>
      </c>
      <c r="I323" s="138" t="s">
        <v>6</v>
      </c>
      <c r="J323" s="138" t="s">
        <v>2783</v>
      </c>
      <c r="K323" s="138" t="s">
        <v>2784</v>
      </c>
      <c r="L323" s="138" t="s">
        <v>2785</v>
      </c>
      <c r="M323" s="138" t="s">
        <v>2786</v>
      </c>
      <c r="N323" s="138" t="s">
        <v>6</v>
      </c>
      <c r="O323" s="138" t="s">
        <v>3468</v>
      </c>
      <c r="P323" s="138" t="s">
        <v>3639</v>
      </c>
      <c r="Q323" s="138" t="s">
        <v>2248</v>
      </c>
      <c r="R323" s="138" t="s">
        <v>6</v>
      </c>
      <c r="S323" s="138" t="s">
        <v>6</v>
      </c>
      <c r="T323" s="138" t="s">
        <v>6</v>
      </c>
    </row>
    <row r="324" spans="1:20">
      <c r="A324" s="138">
        <v>840444</v>
      </c>
      <c r="B324" s="138" t="s">
        <v>2361</v>
      </c>
      <c r="C324" s="138" t="s">
        <v>791</v>
      </c>
      <c r="D324" s="138" t="s">
        <v>792</v>
      </c>
      <c r="E324" s="138" t="s">
        <v>146</v>
      </c>
      <c r="F324" s="138" t="s">
        <v>856</v>
      </c>
      <c r="G324" s="138" t="s">
        <v>667</v>
      </c>
      <c r="H324" s="138" t="s">
        <v>6</v>
      </c>
      <c r="I324" s="138" t="s">
        <v>6</v>
      </c>
      <c r="J324" s="138" t="s">
        <v>2787</v>
      </c>
      <c r="K324" s="138" t="s">
        <v>2788</v>
      </c>
      <c r="L324" s="138" t="s">
        <v>2789</v>
      </c>
      <c r="M324" s="138" t="s">
        <v>2790</v>
      </c>
      <c r="N324" s="138" t="s">
        <v>6</v>
      </c>
      <c r="O324" s="138" t="s">
        <v>3468</v>
      </c>
      <c r="P324" s="138" t="s">
        <v>3066</v>
      </c>
      <c r="Q324" s="138" t="s">
        <v>1777</v>
      </c>
      <c r="R324" s="138" t="s">
        <v>6</v>
      </c>
      <c r="S324" s="138" t="s">
        <v>6</v>
      </c>
      <c r="T324" s="138" t="s">
        <v>6</v>
      </c>
    </row>
    <row r="325" spans="1:20">
      <c r="A325" s="138">
        <v>840477</v>
      </c>
      <c r="B325" s="138" t="s">
        <v>74</v>
      </c>
      <c r="C325" s="138" t="s">
        <v>791</v>
      </c>
      <c r="D325" s="138" t="s">
        <v>792</v>
      </c>
      <c r="E325" s="138" t="s">
        <v>145</v>
      </c>
      <c r="F325" s="138" t="s">
        <v>856</v>
      </c>
      <c r="G325" s="138" t="s">
        <v>127</v>
      </c>
      <c r="H325" s="138" t="s">
        <v>6</v>
      </c>
      <c r="I325" s="138" t="s">
        <v>6</v>
      </c>
      <c r="J325" s="138" t="s">
        <v>2797</v>
      </c>
      <c r="K325" s="138" t="s">
        <v>2798</v>
      </c>
      <c r="L325" s="138" t="s">
        <v>2799</v>
      </c>
      <c r="M325" s="138" t="s">
        <v>2800</v>
      </c>
      <c r="N325" s="138" t="s">
        <v>6</v>
      </c>
      <c r="O325" s="138" t="s">
        <v>3470</v>
      </c>
      <c r="P325" s="138" t="s">
        <v>3640</v>
      </c>
      <c r="Q325" s="138" t="s">
        <v>3431</v>
      </c>
      <c r="R325" s="138" t="s">
        <v>6</v>
      </c>
      <c r="S325" s="138" t="s">
        <v>6</v>
      </c>
      <c r="T325" s="138" t="s">
        <v>6</v>
      </c>
    </row>
    <row r="326" spans="1:20">
      <c r="A326" s="138">
        <v>840527</v>
      </c>
      <c r="B326" s="138" t="s">
        <v>30</v>
      </c>
      <c r="C326" s="138" t="s">
        <v>791</v>
      </c>
      <c r="D326" s="138" t="s">
        <v>792</v>
      </c>
      <c r="E326" s="138" t="s">
        <v>146</v>
      </c>
      <c r="F326" s="138" t="s">
        <v>856</v>
      </c>
      <c r="G326" s="138" t="s">
        <v>669</v>
      </c>
      <c r="H326" s="138" t="s">
        <v>6</v>
      </c>
      <c r="I326" s="138" t="s">
        <v>6</v>
      </c>
      <c r="J326" s="138" t="s">
        <v>2797</v>
      </c>
      <c r="K326" s="138" t="s">
        <v>2803</v>
      </c>
      <c r="L326" s="138" t="s">
        <v>2804</v>
      </c>
      <c r="M326" s="138" t="s">
        <v>2805</v>
      </c>
      <c r="N326" s="138" t="s">
        <v>6</v>
      </c>
      <c r="O326" s="138" t="s">
        <v>3468</v>
      </c>
      <c r="P326" s="138" t="s">
        <v>3600</v>
      </c>
      <c r="Q326" s="138" t="s">
        <v>997</v>
      </c>
      <c r="R326" s="138" t="s">
        <v>6</v>
      </c>
      <c r="S326" s="138" t="s">
        <v>6</v>
      </c>
      <c r="T326" s="138" t="s">
        <v>6</v>
      </c>
    </row>
    <row r="327" spans="1:20">
      <c r="A327" s="138">
        <v>840642</v>
      </c>
      <c r="B327" s="138" t="s">
        <v>75</v>
      </c>
      <c r="C327" s="138" t="s">
        <v>791</v>
      </c>
      <c r="D327" s="138" t="s">
        <v>792</v>
      </c>
      <c r="E327" s="138" t="s">
        <v>147</v>
      </c>
      <c r="F327" s="138" t="s">
        <v>856</v>
      </c>
      <c r="G327" s="138" t="s">
        <v>672</v>
      </c>
      <c r="H327" s="138" t="s">
        <v>6</v>
      </c>
      <c r="I327" s="138" t="s">
        <v>6</v>
      </c>
      <c r="J327" s="138" t="s">
        <v>2820</v>
      </c>
      <c r="K327" s="138" t="s">
        <v>2821</v>
      </c>
      <c r="L327" s="138" t="s">
        <v>2822</v>
      </c>
      <c r="M327" s="138" t="s">
        <v>2823</v>
      </c>
      <c r="N327" s="138" t="s">
        <v>6</v>
      </c>
      <c r="O327" s="138" t="s">
        <v>3473</v>
      </c>
      <c r="P327" s="138" t="s">
        <v>2594</v>
      </c>
      <c r="Q327" s="138" t="s">
        <v>997</v>
      </c>
      <c r="R327" s="138" t="s">
        <v>6</v>
      </c>
      <c r="S327" s="138" t="s">
        <v>6</v>
      </c>
      <c r="T327" s="138" t="s">
        <v>6</v>
      </c>
    </row>
    <row r="328" spans="1:20">
      <c r="A328" s="138">
        <v>840675</v>
      </c>
      <c r="B328" s="138" t="s">
        <v>38</v>
      </c>
      <c r="C328" s="138" t="s">
        <v>791</v>
      </c>
      <c r="D328" s="138" t="s">
        <v>792</v>
      </c>
      <c r="E328" s="138" t="s">
        <v>146</v>
      </c>
      <c r="F328" s="138" t="s">
        <v>856</v>
      </c>
      <c r="G328" s="138" t="s">
        <v>673</v>
      </c>
      <c r="H328" s="138" t="s">
        <v>6</v>
      </c>
      <c r="I328" s="138" t="s">
        <v>6</v>
      </c>
      <c r="J328" s="138" t="s">
        <v>2826</v>
      </c>
      <c r="K328" s="138" t="s">
        <v>2827</v>
      </c>
      <c r="L328" s="138" t="s">
        <v>2828</v>
      </c>
      <c r="M328" s="138" t="s">
        <v>2828</v>
      </c>
      <c r="N328" s="138" t="s">
        <v>6</v>
      </c>
      <c r="O328" s="138" t="s">
        <v>3468</v>
      </c>
      <c r="P328" s="138" t="s">
        <v>3483</v>
      </c>
      <c r="Q328" s="138" t="s">
        <v>997</v>
      </c>
      <c r="R328" s="138" t="s">
        <v>6</v>
      </c>
      <c r="S328" s="138" t="s">
        <v>6</v>
      </c>
      <c r="T328" s="138" t="s">
        <v>6</v>
      </c>
    </row>
    <row r="329" spans="1:20">
      <c r="A329" s="138">
        <v>840733</v>
      </c>
      <c r="B329" s="138" t="s">
        <v>37</v>
      </c>
      <c r="C329" s="138" t="s">
        <v>791</v>
      </c>
      <c r="D329" s="138" t="s">
        <v>792</v>
      </c>
      <c r="E329" s="138" t="s">
        <v>147</v>
      </c>
      <c r="F329" s="138" t="s">
        <v>856</v>
      </c>
      <c r="G329" s="138" t="s">
        <v>676</v>
      </c>
      <c r="H329" s="138" t="s">
        <v>6</v>
      </c>
      <c r="I329" s="138" t="s">
        <v>6</v>
      </c>
      <c r="J329" s="138" t="s">
        <v>2839</v>
      </c>
      <c r="K329" s="138" t="s">
        <v>2840</v>
      </c>
      <c r="L329" s="138" t="s">
        <v>2841</v>
      </c>
      <c r="M329" s="138" t="s">
        <v>2842</v>
      </c>
      <c r="N329" s="138" t="s">
        <v>6</v>
      </c>
      <c r="O329" s="138" t="s">
        <v>3473</v>
      </c>
      <c r="P329" s="138" t="s">
        <v>3641</v>
      </c>
      <c r="Q329" s="138" t="s">
        <v>997</v>
      </c>
      <c r="R329" s="138" t="s">
        <v>6</v>
      </c>
      <c r="S329" s="138" t="s">
        <v>6</v>
      </c>
      <c r="T329" s="138" t="s">
        <v>6</v>
      </c>
    </row>
    <row r="330" spans="1:20">
      <c r="A330" s="138">
        <v>840758</v>
      </c>
      <c r="B330" s="138" t="s">
        <v>70</v>
      </c>
      <c r="C330" s="138" t="s">
        <v>791</v>
      </c>
      <c r="D330" s="138" t="s">
        <v>792</v>
      </c>
      <c r="E330" s="138" t="s">
        <v>146</v>
      </c>
      <c r="F330" s="138" t="s">
        <v>856</v>
      </c>
      <c r="G330" s="138" t="s">
        <v>677</v>
      </c>
      <c r="H330" s="138" t="s">
        <v>6</v>
      </c>
      <c r="I330" s="138" t="s">
        <v>6</v>
      </c>
      <c r="J330" s="138" t="s">
        <v>2844</v>
      </c>
      <c r="K330" s="138" t="s">
        <v>2845</v>
      </c>
      <c r="L330" s="138" t="s">
        <v>2846</v>
      </c>
      <c r="M330" s="138" t="s">
        <v>2847</v>
      </c>
      <c r="N330" s="138" t="s">
        <v>6</v>
      </c>
      <c r="O330" s="138" t="s">
        <v>3468</v>
      </c>
      <c r="P330" s="138" t="s">
        <v>3642</v>
      </c>
      <c r="Q330" s="138" t="s">
        <v>997</v>
      </c>
      <c r="R330" s="138" t="s">
        <v>6</v>
      </c>
      <c r="S330" s="138" t="s">
        <v>6</v>
      </c>
      <c r="T330" s="138" t="s">
        <v>6</v>
      </c>
    </row>
    <row r="331" spans="1:20">
      <c r="A331" s="138">
        <v>840766</v>
      </c>
      <c r="B331" s="138" t="s">
        <v>59</v>
      </c>
      <c r="C331" s="138" t="s">
        <v>791</v>
      </c>
      <c r="D331" s="138" t="s">
        <v>792</v>
      </c>
      <c r="E331" s="138" t="s">
        <v>146</v>
      </c>
      <c r="F331" s="138" t="s">
        <v>856</v>
      </c>
      <c r="G331" s="138" t="s">
        <v>678</v>
      </c>
      <c r="H331" s="138" t="s">
        <v>6</v>
      </c>
      <c r="I331" s="138" t="s">
        <v>6</v>
      </c>
      <c r="J331" s="138" t="s">
        <v>2850</v>
      </c>
      <c r="K331" s="138" t="s">
        <v>2851</v>
      </c>
      <c r="L331" s="138" t="s">
        <v>2852</v>
      </c>
      <c r="M331" s="138" t="s">
        <v>2853</v>
      </c>
      <c r="N331" s="138" t="s">
        <v>6</v>
      </c>
      <c r="O331" s="138" t="s">
        <v>3468</v>
      </c>
      <c r="P331" s="138" t="s">
        <v>3581</v>
      </c>
      <c r="Q331" s="138" t="s">
        <v>997</v>
      </c>
      <c r="R331" s="138" t="s">
        <v>6</v>
      </c>
      <c r="S331" s="138" t="s">
        <v>6</v>
      </c>
      <c r="T331" s="138" t="s">
        <v>6</v>
      </c>
    </row>
    <row r="332" spans="1:20">
      <c r="A332" s="138">
        <v>840782</v>
      </c>
      <c r="B332" s="138" t="s">
        <v>18</v>
      </c>
      <c r="C332" s="138" t="s">
        <v>791</v>
      </c>
      <c r="D332" s="138" t="s">
        <v>792</v>
      </c>
      <c r="E332" s="138" t="s">
        <v>147</v>
      </c>
      <c r="F332" s="138" t="s">
        <v>856</v>
      </c>
      <c r="G332" s="138" t="s">
        <v>679</v>
      </c>
      <c r="H332" s="138" t="s">
        <v>6</v>
      </c>
      <c r="I332" s="138" t="s">
        <v>6</v>
      </c>
      <c r="J332" s="138" t="s">
        <v>2856</v>
      </c>
      <c r="K332" s="138" t="s">
        <v>2857</v>
      </c>
      <c r="L332" s="138" t="s">
        <v>2858</v>
      </c>
      <c r="M332" s="138" t="s">
        <v>2859</v>
      </c>
      <c r="N332" s="138" t="s">
        <v>6</v>
      </c>
      <c r="O332" s="138" t="s">
        <v>3473</v>
      </c>
      <c r="P332" s="138" t="s">
        <v>3643</v>
      </c>
      <c r="Q332" s="138" t="s">
        <v>997</v>
      </c>
      <c r="R332" s="138" t="s">
        <v>6</v>
      </c>
      <c r="S332" s="138" t="s">
        <v>6</v>
      </c>
      <c r="T332" s="138" t="s">
        <v>6</v>
      </c>
    </row>
    <row r="333" spans="1:20">
      <c r="A333" s="138">
        <v>840816</v>
      </c>
      <c r="B333" s="138" t="s">
        <v>1301</v>
      </c>
      <c r="C333" s="138" t="s">
        <v>791</v>
      </c>
      <c r="D333" s="138" t="s">
        <v>792</v>
      </c>
      <c r="E333" s="138" t="s">
        <v>146</v>
      </c>
      <c r="F333" s="138" t="s">
        <v>856</v>
      </c>
      <c r="G333" s="138" t="s">
        <v>680</v>
      </c>
      <c r="H333" s="138" t="s">
        <v>6</v>
      </c>
      <c r="I333" s="138" t="s">
        <v>6</v>
      </c>
      <c r="J333" s="138" t="s">
        <v>2862</v>
      </c>
      <c r="K333" s="138" t="s">
        <v>2863</v>
      </c>
      <c r="L333" s="138" t="s">
        <v>2864</v>
      </c>
      <c r="M333" s="138" t="s">
        <v>2865</v>
      </c>
      <c r="N333" s="138" t="s">
        <v>6</v>
      </c>
      <c r="O333" s="138" t="s">
        <v>3468</v>
      </c>
      <c r="P333" s="138" t="s">
        <v>3644</v>
      </c>
      <c r="Q333" s="138" t="s">
        <v>2257</v>
      </c>
      <c r="R333" s="138" t="s">
        <v>6</v>
      </c>
      <c r="S333" s="138" t="s">
        <v>6</v>
      </c>
      <c r="T333" s="138" t="s">
        <v>6</v>
      </c>
    </row>
    <row r="334" spans="1:20">
      <c r="A334" s="138">
        <v>840824</v>
      </c>
      <c r="B334" s="138" t="s">
        <v>39</v>
      </c>
      <c r="C334" s="138" t="s">
        <v>791</v>
      </c>
      <c r="D334" s="138" t="s">
        <v>792</v>
      </c>
      <c r="E334" s="138" t="s">
        <v>147</v>
      </c>
      <c r="F334" s="138" t="s">
        <v>856</v>
      </c>
      <c r="G334" s="138" t="s">
        <v>681</v>
      </c>
      <c r="H334" s="138" t="s">
        <v>6</v>
      </c>
      <c r="I334" s="138" t="s">
        <v>6</v>
      </c>
      <c r="J334" s="138" t="s">
        <v>2770</v>
      </c>
      <c r="K334" s="138" t="s">
        <v>2867</v>
      </c>
      <c r="L334" s="138" t="s">
        <v>2868</v>
      </c>
      <c r="M334" s="138" t="s">
        <v>2869</v>
      </c>
      <c r="N334" s="138" t="s">
        <v>6</v>
      </c>
      <c r="O334" s="138" t="s">
        <v>3473</v>
      </c>
      <c r="P334" s="138" t="s">
        <v>3506</v>
      </c>
      <c r="Q334" s="138" t="s">
        <v>997</v>
      </c>
      <c r="R334" s="138" t="s">
        <v>6</v>
      </c>
      <c r="S334" s="138" t="s">
        <v>6</v>
      </c>
      <c r="T334" s="138" t="s">
        <v>6</v>
      </c>
    </row>
    <row r="335" spans="1:20">
      <c r="A335" s="138">
        <v>840857</v>
      </c>
      <c r="B335" s="138" t="s">
        <v>2375</v>
      </c>
      <c r="C335" s="138" t="s">
        <v>791</v>
      </c>
      <c r="D335" s="138" t="s">
        <v>792</v>
      </c>
      <c r="E335" s="138" t="s">
        <v>146</v>
      </c>
      <c r="F335" s="138" t="s">
        <v>856</v>
      </c>
      <c r="G335" s="138" t="s">
        <v>683</v>
      </c>
      <c r="H335" s="138" t="s">
        <v>6</v>
      </c>
      <c r="I335" s="138" t="s">
        <v>6</v>
      </c>
      <c r="J335" s="138" t="s">
        <v>2873</v>
      </c>
      <c r="K335" s="138" t="s">
        <v>2874</v>
      </c>
      <c r="L335" s="138" t="s">
        <v>2875</v>
      </c>
      <c r="M335" s="138" t="s">
        <v>2876</v>
      </c>
      <c r="N335" s="138" t="s">
        <v>6</v>
      </c>
      <c r="O335" s="138" t="s">
        <v>3468</v>
      </c>
      <c r="P335" s="138" t="s">
        <v>1688</v>
      </c>
      <c r="Q335" s="138" t="s">
        <v>997</v>
      </c>
      <c r="R335" s="138" t="s">
        <v>6</v>
      </c>
      <c r="S335" s="138" t="s">
        <v>6</v>
      </c>
      <c r="T335" s="138" t="s">
        <v>6</v>
      </c>
    </row>
    <row r="336" spans="1:20">
      <c r="A336" s="138">
        <v>840881</v>
      </c>
      <c r="B336" s="138" t="s">
        <v>23</v>
      </c>
      <c r="C336" s="138" t="s">
        <v>791</v>
      </c>
      <c r="D336" s="138" t="s">
        <v>792</v>
      </c>
      <c r="E336" s="138" t="s">
        <v>147</v>
      </c>
      <c r="F336" s="138" t="s">
        <v>856</v>
      </c>
      <c r="G336" s="138" t="s">
        <v>684</v>
      </c>
      <c r="H336" s="138" t="s">
        <v>6</v>
      </c>
      <c r="I336" s="138" t="s">
        <v>6</v>
      </c>
      <c r="J336" s="138" t="s">
        <v>2877</v>
      </c>
      <c r="K336" s="138" t="s">
        <v>2878</v>
      </c>
      <c r="L336" s="138" t="s">
        <v>2879</v>
      </c>
      <c r="M336" s="138" t="s">
        <v>2880</v>
      </c>
      <c r="N336" s="138" t="s">
        <v>6</v>
      </c>
      <c r="O336" s="138" t="s">
        <v>3473</v>
      </c>
      <c r="P336" s="138" t="s">
        <v>3645</v>
      </c>
      <c r="Q336" s="138" t="s">
        <v>997</v>
      </c>
      <c r="R336" s="138" t="s">
        <v>6</v>
      </c>
      <c r="S336" s="138" t="s">
        <v>6</v>
      </c>
      <c r="T336" s="138" t="s">
        <v>6</v>
      </c>
    </row>
    <row r="337" spans="1:20">
      <c r="A337" s="138">
        <v>840915</v>
      </c>
      <c r="B337" s="138" t="s">
        <v>57</v>
      </c>
      <c r="C337" s="138" t="s">
        <v>791</v>
      </c>
      <c r="D337" s="138" t="s">
        <v>792</v>
      </c>
      <c r="E337" s="138" t="s">
        <v>146</v>
      </c>
      <c r="F337" s="138" t="s">
        <v>856</v>
      </c>
      <c r="G337" s="138" t="s">
        <v>686</v>
      </c>
      <c r="H337" s="138" t="s">
        <v>6</v>
      </c>
      <c r="I337" s="138" t="s">
        <v>6</v>
      </c>
      <c r="J337" s="138" t="s">
        <v>2873</v>
      </c>
      <c r="K337" s="138" t="s">
        <v>2886</v>
      </c>
      <c r="L337" s="138" t="s">
        <v>2887</v>
      </c>
      <c r="M337" s="138" t="s">
        <v>2887</v>
      </c>
      <c r="N337" s="138" t="s">
        <v>6</v>
      </c>
      <c r="O337" s="138" t="s">
        <v>3468</v>
      </c>
      <c r="P337" s="138" t="s">
        <v>3646</v>
      </c>
      <c r="Q337" s="138" t="s">
        <v>997</v>
      </c>
      <c r="R337" s="138" t="s">
        <v>6</v>
      </c>
      <c r="S337" s="138" t="s">
        <v>6</v>
      </c>
      <c r="T337" s="138" t="s">
        <v>6</v>
      </c>
    </row>
    <row r="338" spans="1:20">
      <c r="A338" s="138">
        <v>840923</v>
      </c>
      <c r="B338" s="138" t="s">
        <v>2355</v>
      </c>
      <c r="C338" s="138" t="s">
        <v>791</v>
      </c>
      <c r="D338" s="138" t="s">
        <v>792</v>
      </c>
      <c r="E338" s="138" t="s">
        <v>146</v>
      </c>
      <c r="F338" s="138" t="s">
        <v>856</v>
      </c>
      <c r="G338" s="138" t="s">
        <v>687</v>
      </c>
      <c r="H338" s="138" t="s">
        <v>6</v>
      </c>
      <c r="I338" s="138" t="s">
        <v>6</v>
      </c>
      <c r="J338" s="138" t="s">
        <v>2814</v>
      </c>
      <c r="K338" s="138" t="s">
        <v>2889</v>
      </c>
      <c r="L338" s="138" t="s">
        <v>2890</v>
      </c>
      <c r="M338" s="138" t="s">
        <v>2891</v>
      </c>
      <c r="N338" s="138" t="s">
        <v>6</v>
      </c>
      <c r="O338" s="138" t="s">
        <v>3468</v>
      </c>
      <c r="P338" s="138" t="s">
        <v>1523</v>
      </c>
      <c r="Q338" s="138" t="s">
        <v>997</v>
      </c>
      <c r="R338" s="138" t="s">
        <v>6</v>
      </c>
      <c r="S338" s="138" t="s">
        <v>6</v>
      </c>
      <c r="T338" s="138" t="s">
        <v>6</v>
      </c>
    </row>
    <row r="339" spans="1:20">
      <c r="A339" s="138">
        <v>840949</v>
      </c>
      <c r="B339" s="138" t="s">
        <v>2370</v>
      </c>
      <c r="C339" s="138" t="s">
        <v>791</v>
      </c>
      <c r="D339" s="138" t="s">
        <v>792</v>
      </c>
      <c r="E339" s="138" t="s">
        <v>146</v>
      </c>
      <c r="F339" s="138" t="s">
        <v>856</v>
      </c>
      <c r="G339" s="138" t="s">
        <v>689</v>
      </c>
      <c r="H339" s="138" t="s">
        <v>6</v>
      </c>
      <c r="I339" s="138" t="s">
        <v>6</v>
      </c>
      <c r="J339" s="138" t="s">
        <v>2899</v>
      </c>
      <c r="K339" s="138" t="s">
        <v>2900</v>
      </c>
      <c r="L339" s="138" t="s">
        <v>2901</v>
      </c>
      <c r="M339" s="138" t="s">
        <v>2902</v>
      </c>
      <c r="N339" s="138" t="s">
        <v>6</v>
      </c>
      <c r="O339" s="138" t="s">
        <v>3468</v>
      </c>
      <c r="P339" s="138" t="s">
        <v>3647</v>
      </c>
      <c r="Q339" s="138" t="s">
        <v>3417</v>
      </c>
      <c r="R339" s="138" t="s">
        <v>6</v>
      </c>
      <c r="S339" s="138" t="s">
        <v>6</v>
      </c>
      <c r="T339" s="138" t="s">
        <v>6</v>
      </c>
    </row>
    <row r="340" spans="1:20">
      <c r="A340" s="138">
        <v>840956</v>
      </c>
      <c r="B340" s="138" t="s">
        <v>3214</v>
      </c>
      <c r="C340" s="138" t="s">
        <v>791</v>
      </c>
      <c r="D340" s="138" t="s">
        <v>792</v>
      </c>
      <c r="E340" s="138" t="s">
        <v>147</v>
      </c>
      <c r="F340" s="138" t="s">
        <v>856</v>
      </c>
      <c r="G340" s="138" t="s">
        <v>690</v>
      </c>
      <c r="H340" s="138" t="s">
        <v>6</v>
      </c>
      <c r="I340" s="138" t="s">
        <v>6</v>
      </c>
      <c r="J340" s="138" t="s">
        <v>2905</v>
      </c>
      <c r="K340" s="138" t="s">
        <v>2906</v>
      </c>
      <c r="L340" s="138" t="s">
        <v>2907</v>
      </c>
      <c r="M340" s="138" t="s">
        <v>2908</v>
      </c>
      <c r="N340" s="138" t="s">
        <v>6</v>
      </c>
      <c r="O340" s="138" t="s">
        <v>3473</v>
      </c>
      <c r="P340" s="138" t="s">
        <v>2766</v>
      </c>
      <c r="Q340" s="138" t="s">
        <v>3417</v>
      </c>
      <c r="R340" s="138" t="s">
        <v>6</v>
      </c>
      <c r="S340" s="138" t="s">
        <v>6</v>
      </c>
      <c r="T340" s="138" t="s">
        <v>6</v>
      </c>
    </row>
    <row r="341" spans="1:20">
      <c r="A341" s="138">
        <v>840980</v>
      </c>
      <c r="B341" s="138" t="s">
        <v>23</v>
      </c>
      <c r="C341" s="138" t="s">
        <v>791</v>
      </c>
      <c r="D341" s="138" t="s">
        <v>792</v>
      </c>
      <c r="E341" s="138" t="s">
        <v>146</v>
      </c>
      <c r="F341" s="138" t="s">
        <v>856</v>
      </c>
      <c r="G341" s="138" t="s">
        <v>692</v>
      </c>
      <c r="H341" s="138" t="s">
        <v>6</v>
      </c>
      <c r="I341" s="138" t="s">
        <v>6</v>
      </c>
      <c r="J341" s="138" t="s">
        <v>2910</v>
      </c>
      <c r="K341" s="138" t="s">
        <v>2914</v>
      </c>
      <c r="L341" s="138" t="s">
        <v>2915</v>
      </c>
      <c r="M341" s="138" t="s">
        <v>2916</v>
      </c>
      <c r="N341" s="138" t="s">
        <v>6</v>
      </c>
      <c r="O341" s="138" t="s">
        <v>3468</v>
      </c>
      <c r="P341" s="138" t="s">
        <v>1849</v>
      </c>
      <c r="Q341" s="138" t="s">
        <v>997</v>
      </c>
      <c r="R341" s="138" t="s">
        <v>6</v>
      </c>
      <c r="S341" s="138" t="s">
        <v>6</v>
      </c>
      <c r="T341" s="138" t="s">
        <v>6</v>
      </c>
    </row>
    <row r="342" spans="1:20">
      <c r="A342" s="138">
        <v>841004</v>
      </c>
      <c r="B342" s="138" t="s">
        <v>964</v>
      </c>
      <c r="C342" s="138" t="s">
        <v>791</v>
      </c>
      <c r="D342" s="138" t="s">
        <v>792</v>
      </c>
      <c r="E342" s="138" t="s">
        <v>147</v>
      </c>
      <c r="F342" s="138" t="s">
        <v>856</v>
      </c>
      <c r="G342" s="138" t="s">
        <v>694</v>
      </c>
      <c r="H342" s="138" t="s">
        <v>6</v>
      </c>
      <c r="I342" s="138" t="s">
        <v>6</v>
      </c>
      <c r="J342" s="138" t="s">
        <v>2910</v>
      </c>
      <c r="K342" s="138" t="s">
        <v>2914</v>
      </c>
      <c r="L342" s="138" t="s">
        <v>2921</v>
      </c>
      <c r="M342" s="138" t="s">
        <v>2922</v>
      </c>
      <c r="N342" s="138" t="s">
        <v>6</v>
      </c>
      <c r="O342" s="138" t="s">
        <v>3473</v>
      </c>
      <c r="P342" s="138" t="s">
        <v>3642</v>
      </c>
      <c r="Q342" s="138" t="s">
        <v>1787</v>
      </c>
      <c r="R342" s="138" t="s">
        <v>6</v>
      </c>
      <c r="S342" s="138" t="s">
        <v>6</v>
      </c>
      <c r="T342" s="138" t="s">
        <v>6</v>
      </c>
    </row>
    <row r="343" spans="1:20">
      <c r="A343" s="138">
        <v>841012</v>
      </c>
      <c r="B343" s="138" t="s">
        <v>2535</v>
      </c>
      <c r="C343" s="138" t="s">
        <v>791</v>
      </c>
      <c r="D343" s="138" t="s">
        <v>792</v>
      </c>
      <c r="E343" s="138" t="s">
        <v>146</v>
      </c>
      <c r="F343" s="138" t="s">
        <v>856</v>
      </c>
      <c r="G343" s="138" t="s">
        <v>695</v>
      </c>
      <c r="H343" s="138" t="s">
        <v>6</v>
      </c>
      <c r="I343" s="138" t="s">
        <v>6</v>
      </c>
      <c r="J343" s="138" t="s">
        <v>2924</v>
      </c>
      <c r="K343" s="138" t="s">
        <v>2925</v>
      </c>
      <c r="L343" s="138" t="s">
        <v>2926</v>
      </c>
      <c r="M343" s="138" t="s">
        <v>2927</v>
      </c>
      <c r="N343" s="138" t="s">
        <v>6</v>
      </c>
      <c r="O343" s="138" t="s">
        <v>3468</v>
      </c>
      <c r="P343" s="138" t="s">
        <v>3648</v>
      </c>
      <c r="Q343" s="138" t="s">
        <v>1797</v>
      </c>
      <c r="R343" s="138" t="s">
        <v>6</v>
      </c>
      <c r="S343" s="138" t="s">
        <v>6</v>
      </c>
      <c r="T343" s="138" t="s">
        <v>6</v>
      </c>
    </row>
    <row r="344" spans="1:20">
      <c r="A344" s="138">
        <v>841038</v>
      </c>
      <c r="B344" s="138" t="s">
        <v>65</v>
      </c>
      <c r="C344" s="138" t="s">
        <v>791</v>
      </c>
      <c r="D344" s="138" t="s">
        <v>792</v>
      </c>
      <c r="E344" s="138" t="s">
        <v>147</v>
      </c>
      <c r="F344" s="138" t="s">
        <v>856</v>
      </c>
      <c r="G344" s="138" t="s">
        <v>696</v>
      </c>
      <c r="H344" s="138" t="s">
        <v>6</v>
      </c>
      <c r="I344" s="138" t="s">
        <v>6</v>
      </c>
      <c r="J344" s="138" t="s">
        <v>2910</v>
      </c>
      <c r="K344" s="138" t="s">
        <v>2928</v>
      </c>
      <c r="L344" s="138" t="s">
        <v>2929</v>
      </c>
      <c r="M344" s="138" t="s">
        <v>2930</v>
      </c>
      <c r="N344" s="138" t="s">
        <v>6</v>
      </c>
      <c r="O344" s="138" t="s">
        <v>3473</v>
      </c>
      <c r="P344" s="138" t="s">
        <v>3649</v>
      </c>
      <c r="Q344" s="138" t="s">
        <v>997</v>
      </c>
      <c r="R344" s="138" t="s">
        <v>6</v>
      </c>
      <c r="S344" s="138" t="s">
        <v>6</v>
      </c>
      <c r="T344" s="138" t="s">
        <v>6</v>
      </c>
    </row>
    <row r="345" spans="1:20">
      <c r="A345" s="138">
        <v>841046</v>
      </c>
      <c r="B345" s="138" t="s">
        <v>38</v>
      </c>
      <c r="C345" s="138" t="s">
        <v>791</v>
      </c>
      <c r="D345" s="138" t="s">
        <v>792</v>
      </c>
      <c r="E345" s="138" t="s">
        <v>145</v>
      </c>
      <c r="F345" s="138" t="s">
        <v>856</v>
      </c>
      <c r="G345" s="138" t="s">
        <v>697</v>
      </c>
      <c r="H345" s="138" t="s">
        <v>6</v>
      </c>
      <c r="I345" s="138" t="s">
        <v>6</v>
      </c>
      <c r="J345" s="138" t="s">
        <v>2770</v>
      </c>
      <c r="K345" s="138" t="s">
        <v>2931</v>
      </c>
      <c r="L345" s="138" t="s">
        <v>2932</v>
      </c>
      <c r="M345" s="138" t="s">
        <v>2933</v>
      </c>
      <c r="N345" s="138" t="s">
        <v>6</v>
      </c>
      <c r="O345" s="138" t="s">
        <v>3470</v>
      </c>
      <c r="P345" s="138" t="s">
        <v>3650</v>
      </c>
      <c r="Q345" s="138" t="s">
        <v>997</v>
      </c>
      <c r="R345" s="138" t="s">
        <v>6</v>
      </c>
      <c r="S345" s="138" t="s">
        <v>6</v>
      </c>
      <c r="T345" s="138" t="s">
        <v>6</v>
      </c>
    </row>
    <row r="346" spans="1:20">
      <c r="A346" s="138">
        <v>841053</v>
      </c>
      <c r="B346" s="138" t="s">
        <v>9</v>
      </c>
      <c r="C346" s="138" t="s">
        <v>791</v>
      </c>
      <c r="D346" s="138" t="s">
        <v>792</v>
      </c>
      <c r="E346" s="138" t="s">
        <v>146</v>
      </c>
      <c r="F346" s="138" t="s">
        <v>856</v>
      </c>
      <c r="G346" s="138" t="s">
        <v>698</v>
      </c>
      <c r="H346" s="138" t="s">
        <v>6</v>
      </c>
      <c r="I346" s="138" t="s">
        <v>6</v>
      </c>
      <c r="J346" s="138" t="s">
        <v>2910</v>
      </c>
      <c r="K346" s="138" t="s">
        <v>2934</v>
      </c>
      <c r="L346" s="138" t="s">
        <v>2935</v>
      </c>
      <c r="M346" s="138" t="s">
        <v>2936</v>
      </c>
      <c r="N346" s="138" t="s">
        <v>6</v>
      </c>
      <c r="O346" s="138" t="s">
        <v>3468</v>
      </c>
      <c r="P346" s="138" t="s">
        <v>3564</v>
      </c>
      <c r="Q346" s="138" t="s">
        <v>997</v>
      </c>
      <c r="R346" s="138" t="s">
        <v>6</v>
      </c>
      <c r="S346" s="138" t="s">
        <v>6</v>
      </c>
      <c r="T346" s="138" t="s">
        <v>6</v>
      </c>
    </row>
    <row r="347" spans="1:20">
      <c r="A347" s="138">
        <v>841061</v>
      </c>
      <c r="B347" s="138" t="s">
        <v>67</v>
      </c>
      <c r="C347" s="138" t="s">
        <v>791</v>
      </c>
      <c r="D347" s="138" t="s">
        <v>792</v>
      </c>
      <c r="E347" s="138" t="s">
        <v>145</v>
      </c>
      <c r="F347" s="138" t="s">
        <v>856</v>
      </c>
      <c r="G347" s="138" t="s">
        <v>699</v>
      </c>
      <c r="H347" s="138" t="s">
        <v>6</v>
      </c>
      <c r="I347" s="138" t="s">
        <v>6</v>
      </c>
      <c r="J347" s="138" t="s">
        <v>2814</v>
      </c>
      <c r="K347" s="138" t="s">
        <v>2938</v>
      </c>
      <c r="L347" s="138" t="s">
        <v>2939</v>
      </c>
      <c r="M347" s="138" t="s">
        <v>2940</v>
      </c>
      <c r="N347" s="138" t="s">
        <v>6</v>
      </c>
      <c r="O347" s="138" t="s">
        <v>3470</v>
      </c>
      <c r="P347" s="138" t="s">
        <v>3313</v>
      </c>
      <c r="Q347" s="138" t="s">
        <v>3446</v>
      </c>
      <c r="R347" s="138" t="s">
        <v>6</v>
      </c>
      <c r="S347" s="138" t="s">
        <v>6</v>
      </c>
      <c r="T347" s="138" t="s">
        <v>6</v>
      </c>
    </row>
    <row r="348" spans="1:20">
      <c r="A348" s="138">
        <v>841079</v>
      </c>
      <c r="B348" s="138" t="s">
        <v>2855</v>
      </c>
      <c r="C348" s="138" t="s">
        <v>791</v>
      </c>
      <c r="D348" s="138" t="s">
        <v>792</v>
      </c>
      <c r="E348" s="138" t="s">
        <v>147</v>
      </c>
      <c r="F348" s="138" t="s">
        <v>856</v>
      </c>
      <c r="G348" s="138" t="s">
        <v>700</v>
      </c>
      <c r="H348" s="138" t="s">
        <v>6</v>
      </c>
      <c r="I348" s="138" t="s">
        <v>6</v>
      </c>
      <c r="J348" s="138" t="s">
        <v>2862</v>
      </c>
      <c r="K348" s="138" t="s">
        <v>2942</v>
      </c>
      <c r="L348" s="138" t="s">
        <v>2943</v>
      </c>
      <c r="M348" s="138" t="s">
        <v>2944</v>
      </c>
      <c r="N348" s="138" t="s">
        <v>6</v>
      </c>
      <c r="O348" s="138" t="s">
        <v>3473</v>
      </c>
      <c r="P348" s="138" t="s">
        <v>3651</v>
      </c>
      <c r="Q348" s="138" t="s">
        <v>2257</v>
      </c>
      <c r="R348" s="138" t="s">
        <v>6</v>
      </c>
      <c r="S348" s="138" t="s">
        <v>6</v>
      </c>
      <c r="T348" s="138" t="s">
        <v>6</v>
      </c>
    </row>
    <row r="349" spans="1:20">
      <c r="A349" s="138">
        <v>841095</v>
      </c>
      <c r="B349" s="138" t="s">
        <v>30</v>
      </c>
      <c r="C349" s="138" t="s">
        <v>791</v>
      </c>
      <c r="D349" s="138" t="s">
        <v>792</v>
      </c>
      <c r="E349" s="138" t="s">
        <v>145</v>
      </c>
      <c r="F349" s="138" t="s">
        <v>856</v>
      </c>
      <c r="G349" s="138" t="s">
        <v>701</v>
      </c>
      <c r="H349" s="138" t="s">
        <v>6</v>
      </c>
      <c r="I349" s="138" t="s">
        <v>6</v>
      </c>
      <c r="J349" s="138" t="s">
        <v>2910</v>
      </c>
      <c r="K349" s="138" t="s">
        <v>2946</v>
      </c>
      <c r="L349" s="138" t="s">
        <v>2947</v>
      </c>
      <c r="M349" s="138" t="s">
        <v>2948</v>
      </c>
      <c r="N349" s="138" t="s">
        <v>6</v>
      </c>
      <c r="O349" s="138" t="s">
        <v>3470</v>
      </c>
      <c r="P349" s="138" t="s">
        <v>958</v>
      </c>
      <c r="Q349" s="138" t="s">
        <v>997</v>
      </c>
      <c r="R349" s="138" t="s">
        <v>6</v>
      </c>
      <c r="S349" s="138" t="s">
        <v>6</v>
      </c>
      <c r="T349" s="138" t="s">
        <v>6</v>
      </c>
    </row>
    <row r="350" spans="1:20">
      <c r="A350" s="138">
        <v>841111</v>
      </c>
      <c r="B350" s="138" t="s">
        <v>15</v>
      </c>
      <c r="C350" s="138" t="s">
        <v>791</v>
      </c>
      <c r="D350" s="138" t="s">
        <v>792</v>
      </c>
      <c r="E350" s="138" t="s">
        <v>146</v>
      </c>
      <c r="F350" s="138" t="s">
        <v>856</v>
      </c>
      <c r="G350" s="138" t="s">
        <v>703</v>
      </c>
      <c r="H350" s="138" t="s">
        <v>6</v>
      </c>
      <c r="I350" s="138" t="s">
        <v>6</v>
      </c>
      <c r="J350" s="138" t="s">
        <v>2814</v>
      </c>
      <c r="K350" s="138" t="s">
        <v>2957</v>
      </c>
      <c r="L350" s="138" t="s">
        <v>2958</v>
      </c>
      <c r="M350" s="138" t="s">
        <v>2959</v>
      </c>
      <c r="N350" s="138" t="s">
        <v>6</v>
      </c>
      <c r="O350" s="138" t="s">
        <v>3468</v>
      </c>
      <c r="P350" s="138" t="s">
        <v>3512</v>
      </c>
      <c r="Q350" s="138" t="s">
        <v>997</v>
      </c>
      <c r="R350" s="138" t="s">
        <v>6</v>
      </c>
      <c r="S350" s="138" t="s">
        <v>6</v>
      </c>
      <c r="T350" s="138" t="s">
        <v>6</v>
      </c>
    </row>
    <row r="351" spans="1:20">
      <c r="A351" s="138">
        <v>841129</v>
      </c>
      <c r="B351" s="138" t="s">
        <v>3130</v>
      </c>
      <c r="C351" s="138" t="s">
        <v>791</v>
      </c>
      <c r="D351" s="138" t="s">
        <v>792</v>
      </c>
      <c r="E351" s="138" t="s">
        <v>147</v>
      </c>
      <c r="F351" s="138" t="s">
        <v>856</v>
      </c>
      <c r="G351" s="138" t="s">
        <v>704</v>
      </c>
      <c r="H351" s="138" t="s">
        <v>6</v>
      </c>
      <c r="I351" s="138" t="s">
        <v>6</v>
      </c>
      <c r="J351" s="138" t="s">
        <v>2899</v>
      </c>
      <c r="K351" s="138" t="s">
        <v>2963</v>
      </c>
      <c r="L351" s="138" t="s">
        <v>2964</v>
      </c>
      <c r="M351" s="138" t="s">
        <v>2965</v>
      </c>
      <c r="N351" s="138" t="s">
        <v>6</v>
      </c>
      <c r="O351" s="138" t="s">
        <v>3473</v>
      </c>
      <c r="P351" s="138" t="s">
        <v>2399</v>
      </c>
      <c r="Q351" s="138" t="s">
        <v>3417</v>
      </c>
      <c r="R351" s="138" t="s">
        <v>6</v>
      </c>
      <c r="S351" s="138" t="s">
        <v>6</v>
      </c>
      <c r="T351" s="138" t="s">
        <v>6</v>
      </c>
    </row>
    <row r="352" spans="1:20">
      <c r="A352" s="138">
        <v>841137</v>
      </c>
      <c r="B352" s="138" t="s">
        <v>8</v>
      </c>
      <c r="C352" s="138" t="s">
        <v>791</v>
      </c>
      <c r="D352" s="138" t="s">
        <v>792</v>
      </c>
      <c r="E352" s="138" t="s">
        <v>147</v>
      </c>
      <c r="F352" s="138" t="s">
        <v>856</v>
      </c>
      <c r="G352" s="138" t="s">
        <v>705</v>
      </c>
      <c r="H352" s="138" t="s">
        <v>6</v>
      </c>
      <c r="I352" s="138" t="s">
        <v>6</v>
      </c>
      <c r="J352" s="138" t="s">
        <v>2924</v>
      </c>
      <c r="K352" s="138" t="s">
        <v>2967</v>
      </c>
      <c r="L352" s="138" t="s">
        <v>2968</v>
      </c>
      <c r="M352" s="138" t="s">
        <v>2969</v>
      </c>
      <c r="N352" s="138" t="s">
        <v>6</v>
      </c>
      <c r="O352" s="138" t="s">
        <v>3473</v>
      </c>
      <c r="P352" s="138" t="s">
        <v>1487</v>
      </c>
      <c r="Q352" s="138" t="s">
        <v>997</v>
      </c>
      <c r="R352" s="138" t="s">
        <v>6</v>
      </c>
      <c r="S352" s="138" t="s">
        <v>6</v>
      </c>
      <c r="T352" s="138" t="s">
        <v>6</v>
      </c>
    </row>
    <row r="353" spans="1:20">
      <c r="A353" s="138">
        <v>841178</v>
      </c>
      <c r="B353" s="138" t="s">
        <v>2551</v>
      </c>
      <c r="C353" s="138" t="s">
        <v>791</v>
      </c>
      <c r="D353" s="138" t="s">
        <v>792</v>
      </c>
      <c r="E353" s="138" t="s">
        <v>147</v>
      </c>
      <c r="F353" s="138" t="s">
        <v>856</v>
      </c>
      <c r="G353" s="138" t="s">
        <v>708</v>
      </c>
      <c r="H353" s="138" t="s">
        <v>6</v>
      </c>
      <c r="I353" s="138" t="s">
        <v>6</v>
      </c>
      <c r="J353" s="138" t="s">
        <v>2924</v>
      </c>
      <c r="K353" s="138" t="s">
        <v>2980</v>
      </c>
      <c r="L353" s="138" t="s">
        <v>2981</v>
      </c>
      <c r="M353" s="138" t="s">
        <v>2982</v>
      </c>
      <c r="N353" s="138" t="s">
        <v>6</v>
      </c>
      <c r="O353" s="138" t="s">
        <v>3473</v>
      </c>
      <c r="P353" s="138" t="s">
        <v>3503</v>
      </c>
      <c r="Q353" s="138" t="s">
        <v>1339</v>
      </c>
      <c r="R353" s="138" t="s">
        <v>6</v>
      </c>
      <c r="S353" s="138" t="s">
        <v>6</v>
      </c>
      <c r="T353" s="138" t="s">
        <v>6</v>
      </c>
    </row>
    <row r="354" spans="1:20">
      <c r="A354" s="138">
        <v>841194</v>
      </c>
      <c r="B354" s="138" t="s">
        <v>27</v>
      </c>
      <c r="C354" s="138" t="s">
        <v>791</v>
      </c>
      <c r="D354" s="138" t="s">
        <v>792</v>
      </c>
      <c r="E354" s="138" t="s">
        <v>146</v>
      </c>
      <c r="F354" s="138" t="s">
        <v>856</v>
      </c>
      <c r="G354" s="138" t="s">
        <v>709</v>
      </c>
      <c r="H354" s="138" t="s">
        <v>6</v>
      </c>
      <c r="I354" s="138" t="s">
        <v>6</v>
      </c>
      <c r="J354" s="138" t="s">
        <v>2862</v>
      </c>
      <c r="K354" s="138" t="s">
        <v>2984</v>
      </c>
      <c r="L354" s="138" t="s">
        <v>2985</v>
      </c>
      <c r="M354" s="138" t="s">
        <v>2986</v>
      </c>
      <c r="N354" s="138" t="s">
        <v>6</v>
      </c>
      <c r="O354" s="138" t="s">
        <v>3468</v>
      </c>
      <c r="P354" s="138" t="s">
        <v>3541</v>
      </c>
      <c r="Q354" s="138" t="s">
        <v>997</v>
      </c>
      <c r="R354" s="138" t="s">
        <v>6</v>
      </c>
      <c r="S354" s="138" t="s">
        <v>6</v>
      </c>
      <c r="T354" s="138" t="s">
        <v>6</v>
      </c>
    </row>
    <row r="355" spans="1:20">
      <c r="A355" s="138">
        <v>841210</v>
      </c>
      <c r="B355" s="138" t="s">
        <v>2830</v>
      </c>
      <c r="C355" s="138" t="s">
        <v>791</v>
      </c>
      <c r="D355" s="138" t="s">
        <v>792</v>
      </c>
      <c r="E355" s="138" t="s">
        <v>147</v>
      </c>
      <c r="F355" s="138" t="s">
        <v>856</v>
      </c>
      <c r="G355" s="138" t="s">
        <v>711</v>
      </c>
      <c r="H355" s="138" t="s">
        <v>6</v>
      </c>
      <c r="I355" s="138" t="s">
        <v>6</v>
      </c>
      <c r="J355" s="138" t="s">
        <v>2989</v>
      </c>
      <c r="K355" s="138" t="s">
        <v>2990</v>
      </c>
      <c r="L355" s="138" t="s">
        <v>2991</v>
      </c>
      <c r="M355" s="138" t="s">
        <v>2992</v>
      </c>
      <c r="N355" s="138" t="s">
        <v>6</v>
      </c>
      <c r="O355" s="138" t="s">
        <v>3473</v>
      </c>
      <c r="P355" s="138" t="s">
        <v>3536</v>
      </c>
      <c r="Q355" s="138" t="s">
        <v>3417</v>
      </c>
      <c r="R355" s="138" t="s">
        <v>6</v>
      </c>
      <c r="S355" s="138" t="s">
        <v>6</v>
      </c>
      <c r="T355" s="138" t="s">
        <v>6</v>
      </c>
    </row>
    <row r="356" spans="1:20">
      <c r="A356" s="138">
        <v>841228</v>
      </c>
      <c r="B356" s="138" t="s">
        <v>1178</v>
      </c>
      <c r="C356" s="138" t="s">
        <v>791</v>
      </c>
      <c r="D356" s="138" t="s">
        <v>792</v>
      </c>
      <c r="E356" s="138" t="s">
        <v>146</v>
      </c>
      <c r="F356" s="138" t="s">
        <v>856</v>
      </c>
      <c r="G356" s="138" t="s">
        <v>710</v>
      </c>
      <c r="H356" s="138" t="s">
        <v>6</v>
      </c>
      <c r="I356" s="138" t="s">
        <v>6</v>
      </c>
      <c r="J356" s="138" t="s">
        <v>2993</v>
      </c>
      <c r="K356" s="138" t="s">
        <v>2994</v>
      </c>
      <c r="L356" s="138" t="s">
        <v>2995</v>
      </c>
      <c r="M356" s="138" t="s">
        <v>2995</v>
      </c>
      <c r="N356" s="138" t="s">
        <v>6</v>
      </c>
      <c r="O356" s="138" t="s">
        <v>3468</v>
      </c>
      <c r="P356" s="138" t="s">
        <v>3652</v>
      </c>
      <c r="Q356" s="138" t="s">
        <v>2248</v>
      </c>
      <c r="R356" s="138" t="s">
        <v>6</v>
      </c>
      <c r="S356" s="138" t="s">
        <v>6</v>
      </c>
      <c r="T356" s="138" t="s">
        <v>6</v>
      </c>
    </row>
    <row r="357" spans="1:20">
      <c r="A357" s="138">
        <v>940186</v>
      </c>
      <c r="B357" s="138" t="s">
        <v>10</v>
      </c>
      <c r="C357" s="138" t="s">
        <v>791</v>
      </c>
      <c r="D357" s="138" t="s">
        <v>792</v>
      </c>
      <c r="E357" s="138" t="s">
        <v>147</v>
      </c>
      <c r="F357" s="138" t="s">
        <v>856</v>
      </c>
      <c r="G357" s="138" t="s">
        <v>712</v>
      </c>
      <c r="H357" s="138" t="s">
        <v>6</v>
      </c>
      <c r="I357" s="138" t="s">
        <v>6</v>
      </c>
      <c r="J357" s="138" t="s">
        <v>3003</v>
      </c>
      <c r="K357" s="138" t="s">
        <v>3004</v>
      </c>
      <c r="L357" s="138" t="s">
        <v>3005</v>
      </c>
      <c r="M357" s="138" t="s">
        <v>3006</v>
      </c>
      <c r="N357" s="138" t="s">
        <v>6</v>
      </c>
      <c r="O357" s="138" t="s">
        <v>3473</v>
      </c>
      <c r="P357" s="138" t="s">
        <v>1889</v>
      </c>
      <c r="Q357" s="138" t="s">
        <v>997</v>
      </c>
      <c r="R357" s="138" t="s">
        <v>6</v>
      </c>
      <c r="S357" s="138" t="s">
        <v>6</v>
      </c>
      <c r="T357" s="138" t="s">
        <v>6</v>
      </c>
    </row>
    <row r="358" spans="1:20">
      <c r="A358" s="138">
        <v>940228</v>
      </c>
      <c r="B358" s="138" t="s">
        <v>43</v>
      </c>
      <c r="C358" s="138" t="s">
        <v>791</v>
      </c>
      <c r="D358" s="138" t="s">
        <v>792</v>
      </c>
      <c r="E358" s="138" t="s">
        <v>146</v>
      </c>
      <c r="F358" s="138" t="s">
        <v>856</v>
      </c>
      <c r="G358" s="138" t="s">
        <v>713</v>
      </c>
      <c r="H358" s="138" t="s">
        <v>6</v>
      </c>
      <c r="I358" s="138" t="s">
        <v>6</v>
      </c>
      <c r="J358" s="138" t="s">
        <v>3008</v>
      </c>
      <c r="K358" s="138" t="s">
        <v>3009</v>
      </c>
      <c r="L358" s="138" t="s">
        <v>3010</v>
      </c>
      <c r="M358" s="138" t="s">
        <v>3011</v>
      </c>
      <c r="N358" s="138" t="s">
        <v>6</v>
      </c>
      <c r="O358" s="138" t="s">
        <v>3468</v>
      </c>
      <c r="P358" s="138" t="s">
        <v>3510</v>
      </c>
      <c r="Q358" s="138" t="s">
        <v>997</v>
      </c>
      <c r="R358" s="138" t="s">
        <v>6</v>
      </c>
      <c r="S358" s="138" t="s">
        <v>6</v>
      </c>
      <c r="T358" s="138" t="s">
        <v>6</v>
      </c>
    </row>
    <row r="359" spans="1:20">
      <c r="A359" s="138">
        <v>940319</v>
      </c>
      <c r="B359" s="138" t="s">
        <v>1469</v>
      </c>
      <c r="C359" s="138" t="s">
        <v>791</v>
      </c>
      <c r="D359" s="138" t="s">
        <v>792</v>
      </c>
      <c r="E359" s="138" t="s">
        <v>147</v>
      </c>
      <c r="F359" s="138" t="s">
        <v>856</v>
      </c>
      <c r="G359" s="138" t="s">
        <v>714</v>
      </c>
      <c r="H359" s="138" t="s">
        <v>6</v>
      </c>
      <c r="I359" s="138" t="s">
        <v>6</v>
      </c>
      <c r="J359" s="138" t="s">
        <v>3013</v>
      </c>
      <c r="K359" s="138" t="s">
        <v>3014</v>
      </c>
      <c r="L359" s="138" t="s">
        <v>3015</v>
      </c>
      <c r="M359" s="138" t="s">
        <v>3016</v>
      </c>
      <c r="N359" s="138" t="s">
        <v>6</v>
      </c>
      <c r="O359" s="138" t="s">
        <v>3473</v>
      </c>
      <c r="P359" s="138" t="s">
        <v>3543</v>
      </c>
      <c r="Q359" s="138" t="s">
        <v>3446</v>
      </c>
      <c r="R359" s="138" t="s">
        <v>6</v>
      </c>
      <c r="S359" s="138" t="s">
        <v>6</v>
      </c>
      <c r="T359" s="138" t="s">
        <v>6</v>
      </c>
    </row>
    <row r="360" spans="1:20">
      <c r="A360" s="138">
        <v>940343</v>
      </c>
      <c r="B360" s="138" t="s">
        <v>2313</v>
      </c>
      <c r="C360" s="138" t="s">
        <v>791</v>
      </c>
      <c r="D360" s="138" t="s">
        <v>792</v>
      </c>
      <c r="E360" s="138" t="s">
        <v>146</v>
      </c>
      <c r="F360" s="138" t="s">
        <v>856</v>
      </c>
      <c r="G360" s="138" t="s">
        <v>715</v>
      </c>
      <c r="H360" s="138" t="s">
        <v>6</v>
      </c>
      <c r="I360" s="138" t="s">
        <v>6</v>
      </c>
      <c r="J360" s="138" t="s">
        <v>3013</v>
      </c>
      <c r="K360" s="138" t="s">
        <v>3018</v>
      </c>
      <c r="L360" s="138" t="s">
        <v>3019</v>
      </c>
      <c r="M360" s="138" t="s">
        <v>3020</v>
      </c>
      <c r="N360" s="138" t="s">
        <v>6</v>
      </c>
      <c r="O360" s="138" t="s">
        <v>3468</v>
      </c>
      <c r="P360" s="138" t="s">
        <v>3653</v>
      </c>
      <c r="Q360" s="138" t="s">
        <v>997</v>
      </c>
      <c r="R360" s="138" t="s">
        <v>6</v>
      </c>
      <c r="S360" s="138" t="s">
        <v>6</v>
      </c>
      <c r="T360" s="138" t="s">
        <v>6</v>
      </c>
    </row>
    <row r="361" spans="1:20">
      <c r="A361" s="138">
        <v>940376</v>
      </c>
      <c r="B361" s="138" t="s">
        <v>3118</v>
      </c>
      <c r="C361" s="138" t="s">
        <v>791</v>
      </c>
      <c r="D361" s="138" t="s">
        <v>792</v>
      </c>
      <c r="E361" s="138" t="s">
        <v>147</v>
      </c>
      <c r="F361" s="138" t="s">
        <v>856</v>
      </c>
      <c r="G361" s="138" t="s">
        <v>716</v>
      </c>
      <c r="H361" s="138" t="s">
        <v>6</v>
      </c>
      <c r="I361" s="138" t="s">
        <v>6</v>
      </c>
      <c r="J361" s="138" t="s">
        <v>3013</v>
      </c>
      <c r="K361" s="138" t="s">
        <v>3023</v>
      </c>
      <c r="L361" s="138" t="s">
        <v>3024</v>
      </c>
      <c r="M361" s="138" t="s">
        <v>3025</v>
      </c>
      <c r="N361" s="138" t="s">
        <v>6</v>
      </c>
      <c r="O361" s="138" t="s">
        <v>3473</v>
      </c>
      <c r="P361" s="138" t="s">
        <v>3509</v>
      </c>
      <c r="Q361" s="138" t="s">
        <v>3417</v>
      </c>
      <c r="R361" s="138" t="s">
        <v>6</v>
      </c>
      <c r="S361" s="138" t="s">
        <v>6</v>
      </c>
      <c r="T361" s="138" t="s">
        <v>6</v>
      </c>
    </row>
    <row r="362" spans="1:20">
      <c r="A362" s="138">
        <v>940384</v>
      </c>
      <c r="B362" s="138" t="s">
        <v>73</v>
      </c>
      <c r="C362" s="138" t="s">
        <v>791</v>
      </c>
      <c r="D362" s="138" t="s">
        <v>792</v>
      </c>
      <c r="E362" s="138" t="s">
        <v>147</v>
      </c>
      <c r="F362" s="138" t="s">
        <v>856</v>
      </c>
      <c r="G362" s="138" t="s">
        <v>717</v>
      </c>
      <c r="H362" s="138" t="s">
        <v>6</v>
      </c>
      <c r="I362" s="138" t="s">
        <v>6</v>
      </c>
      <c r="J362" s="138" t="s">
        <v>3013</v>
      </c>
      <c r="K362" s="138" t="s">
        <v>3027</v>
      </c>
      <c r="L362" s="138" t="s">
        <v>3028</v>
      </c>
      <c r="M362" s="138" t="s">
        <v>3029</v>
      </c>
      <c r="N362" s="138" t="s">
        <v>6</v>
      </c>
      <c r="O362" s="138" t="s">
        <v>3473</v>
      </c>
      <c r="P362" s="138" t="s">
        <v>3278</v>
      </c>
      <c r="Q362" s="138" t="s">
        <v>997</v>
      </c>
      <c r="R362" s="138" t="s">
        <v>6</v>
      </c>
      <c r="S362" s="138" t="s">
        <v>6</v>
      </c>
      <c r="T362" s="138" t="s">
        <v>6</v>
      </c>
    </row>
    <row r="363" spans="1:20">
      <c r="A363" s="138">
        <v>940418</v>
      </c>
      <c r="B363" s="138" t="s">
        <v>78</v>
      </c>
      <c r="C363" s="138" t="s">
        <v>791</v>
      </c>
      <c r="D363" s="138" t="s">
        <v>792</v>
      </c>
      <c r="E363" s="138" t="s">
        <v>147</v>
      </c>
      <c r="F363" s="138" t="s">
        <v>856</v>
      </c>
      <c r="G363" s="138" t="s">
        <v>718</v>
      </c>
      <c r="H363" s="138" t="s">
        <v>6</v>
      </c>
      <c r="I363" s="138" t="s">
        <v>6</v>
      </c>
      <c r="J363" s="138" t="s">
        <v>3013</v>
      </c>
      <c r="K363" s="138" t="s">
        <v>3030</v>
      </c>
      <c r="L363" s="138" t="s">
        <v>3031</v>
      </c>
      <c r="M363" s="138" t="s">
        <v>3032</v>
      </c>
      <c r="N363" s="138" t="s">
        <v>6</v>
      </c>
      <c r="O363" s="138" t="s">
        <v>3473</v>
      </c>
      <c r="P363" s="138" t="s">
        <v>1560</v>
      </c>
      <c r="Q363" s="138" t="s">
        <v>3430</v>
      </c>
      <c r="R363" s="138" t="s">
        <v>6</v>
      </c>
      <c r="S363" s="138" t="s">
        <v>6</v>
      </c>
      <c r="T363" s="138" t="s">
        <v>6</v>
      </c>
    </row>
    <row r="364" spans="1:20">
      <c r="A364" s="138">
        <v>940426</v>
      </c>
      <c r="B364" s="138" t="s">
        <v>67</v>
      </c>
      <c r="C364" s="138" t="s">
        <v>791</v>
      </c>
      <c r="D364" s="138" t="s">
        <v>792</v>
      </c>
      <c r="E364" s="138" t="s">
        <v>147</v>
      </c>
      <c r="F364" s="138" t="s">
        <v>856</v>
      </c>
      <c r="G364" s="138" t="s">
        <v>719</v>
      </c>
      <c r="H364" s="138" t="s">
        <v>6</v>
      </c>
      <c r="I364" s="138" t="s">
        <v>6</v>
      </c>
      <c r="J364" s="138" t="s">
        <v>3013</v>
      </c>
      <c r="K364" s="138" t="s">
        <v>3033</v>
      </c>
      <c r="L364" s="138" t="s">
        <v>3034</v>
      </c>
      <c r="M364" s="138" t="s">
        <v>3035</v>
      </c>
      <c r="N364" s="138" t="s">
        <v>6</v>
      </c>
      <c r="O364" s="138" t="s">
        <v>3473</v>
      </c>
      <c r="P364" s="138" t="s">
        <v>2574</v>
      </c>
      <c r="Q364" s="138" t="s">
        <v>997</v>
      </c>
      <c r="R364" s="138" t="s">
        <v>6</v>
      </c>
      <c r="S364" s="138" t="s">
        <v>6</v>
      </c>
      <c r="T364" s="138" t="s">
        <v>6</v>
      </c>
    </row>
    <row r="365" spans="1:20">
      <c r="A365" s="138">
        <v>940491</v>
      </c>
      <c r="B365" s="138" t="s">
        <v>41</v>
      </c>
      <c r="C365" s="138" t="s">
        <v>791</v>
      </c>
      <c r="D365" s="138" t="s">
        <v>792</v>
      </c>
      <c r="E365" s="138" t="s">
        <v>147</v>
      </c>
      <c r="F365" s="138" t="s">
        <v>856</v>
      </c>
      <c r="G365" s="138" t="s">
        <v>722</v>
      </c>
      <c r="H365" s="138" t="s">
        <v>6</v>
      </c>
      <c r="I365" s="138" t="s">
        <v>6</v>
      </c>
      <c r="J365" s="138" t="s">
        <v>3013</v>
      </c>
      <c r="K365" s="138" t="s">
        <v>3042</v>
      </c>
      <c r="L365" s="138" t="s">
        <v>3043</v>
      </c>
      <c r="M365" s="138" t="s">
        <v>3044</v>
      </c>
      <c r="N365" s="138" t="s">
        <v>6</v>
      </c>
      <c r="O365" s="138" t="s">
        <v>3473</v>
      </c>
      <c r="P365" s="138" t="s">
        <v>3599</v>
      </c>
      <c r="Q365" s="138" t="s">
        <v>997</v>
      </c>
      <c r="R365" s="138" t="s">
        <v>6</v>
      </c>
      <c r="S365" s="138" t="s">
        <v>6</v>
      </c>
      <c r="T365" s="138" t="s">
        <v>6</v>
      </c>
    </row>
    <row r="366" spans="1:20">
      <c r="A366" s="138">
        <v>940517</v>
      </c>
      <c r="B366" s="138" t="s">
        <v>17</v>
      </c>
      <c r="C366" s="138" t="s">
        <v>791</v>
      </c>
      <c r="D366" s="138" t="s">
        <v>792</v>
      </c>
      <c r="E366" s="138" t="s">
        <v>146</v>
      </c>
      <c r="F366" s="138" t="s">
        <v>856</v>
      </c>
      <c r="G366" s="138" t="s">
        <v>724</v>
      </c>
      <c r="H366" s="138" t="s">
        <v>6</v>
      </c>
      <c r="I366" s="138" t="s">
        <v>6</v>
      </c>
      <c r="J366" s="138" t="s">
        <v>3003</v>
      </c>
      <c r="K366" s="138" t="s">
        <v>3048</v>
      </c>
      <c r="L366" s="138" t="s">
        <v>3049</v>
      </c>
      <c r="M366" s="138" t="s">
        <v>3050</v>
      </c>
      <c r="N366" s="138" t="s">
        <v>6</v>
      </c>
      <c r="O366" s="138" t="s">
        <v>3468</v>
      </c>
      <c r="P366" s="138" t="s">
        <v>1209</v>
      </c>
      <c r="Q366" s="138" t="s">
        <v>997</v>
      </c>
      <c r="R366" s="138" t="s">
        <v>6</v>
      </c>
      <c r="S366" s="138" t="s">
        <v>6</v>
      </c>
      <c r="T366" s="138" t="s">
        <v>6</v>
      </c>
    </row>
    <row r="367" spans="1:20">
      <c r="A367" s="138">
        <v>940525</v>
      </c>
      <c r="B367" s="138" t="s">
        <v>35</v>
      </c>
      <c r="C367" s="138" t="s">
        <v>791</v>
      </c>
      <c r="D367" s="138" t="s">
        <v>792</v>
      </c>
      <c r="E367" s="138" t="s">
        <v>145</v>
      </c>
      <c r="F367" s="138" t="s">
        <v>856</v>
      </c>
      <c r="G367" s="138" t="s">
        <v>725</v>
      </c>
      <c r="H367" s="138" t="s">
        <v>6</v>
      </c>
      <c r="I367" s="138" t="s">
        <v>6</v>
      </c>
      <c r="J367" s="138" t="s">
        <v>3013</v>
      </c>
      <c r="K367" s="138" t="s">
        <v>3053</v>
      </c>
      <c r="L367" s="138" t="s">
        <v>3054</v>
      </c>
      <c r="M367" s="138" t="s">
        <v>3054</v>
      </c>
      <c r="N367" s="138" t="s">
        <v>6</v>
      </c>
      <c r="O367" s="138" t="s">
        <v>3470</v>
      </c>
      <c r="P367" s="138" t="s">
        <v>1274</v>
      </c>
      <c r="Q367" s="138" t="s">
        <v>997</v>
      </c>
      <c r="R367" s="138" t="s">
        <v>6</v>
      </c>
      <c r="S367" s="138" t="s">
        <v>6</v>
      </c>
      <c r="T367" s="138" t="s">
        <v>6</v>
      </c>
    </row>
    <row r="368" spans="1:20">
      <c r="A368" s="138">
        <v>940533</v>
      </c>
      <c r="B368" s="138" t="s">
        <v>1137</v>
      </c>
      <c r="C368" s="138" t="s">
        <v>791</v>
      </c>
      <c r="D368" s="138" t="s">
        <v>792</v>
      </c>
      <c r="E368" s="138" t="s">
        <v>147</v>
      </c>
      <c r="F368" s="138" t="s">
        <v>856</v>
      </c>
      <c r="G368" s="138" t="s">
        <v>720</v>
      </c>
      <c r="H368" s="138" t="s">
        <v>6</v>
      </c>
      <c r="I368" s="138" t="s">
        <v>6</v>
      </c>
      <c r="J368" s="138" t="s">
        <v>3013</v>
      </c>
      <c r="K368" s="138" t="s">
        <v>3058</v>
      </c>
      <c r="L368" s="138" t="s">
        <v>3059</v>
      </c>
      <c r="M368" s="138" t="s">
        <v>3060</v>
      </c>
      <c r="N368" s="138" t="s">
        <v>6</v>
      </c>
      <c r="O368" s="138" t="s">
        <v>3473</v>
      </c>
      <c r="P368" s="138" t="s">
        <v>3654</v>
      </c>
      <c r="Q368" s="138" t="s">
        <v>2257</v>
      </c>
      <c r="R368" s="138" t="s">
        <v>6</v>
      </c>
      <c r="S368" s="138" t="s">
        <v>6</v>
      </c>
      <c r="T368" s="138" t="s">
        <v>6</v>
      </c>
    </row>
    <row r="369" spans="1:20">
      <c r="A369" s="138">
        <v>940541</v>
      </c>
      <c r="B369" s="138" t="s">
        <v>2109</v>
      </c>
      <c r="C369" s="138" t="s">
        <v>791</v>
      </c>
      <c r="D369" s="138" t="s">
        <v>792</v>
      </c>
      <c r="E369" s="138" t="s">
        <v>146</v>
      </c>
      <c r="F369" s="138" t="s">
        <v>856</v>
      </c>
      <c r="G369" s="138" t="s">
        <v>723</v>
      </c>
      <c r="H369" s="138" t="s">
        <v>6</v>
      </c>
      <c r="I369" s="138" t="s">
        <v>6</v>
      </c>
      <c r="J369" s="138" t="s">
        <v>3013</v>
      </c>
      <c r="K369" s="138" t="s">
        <v>3063</v>
      </c>
      <c r="L369" s="138" t="s">
        <v>3064</v>
      </c>
      <c r="M369" s="138" t="s">
        <v>3065</v>
      </c>
      <c r="N369" s="138" t="s">
        <v>6</v>
      </c>
      <c r="O369" s="138" t="s">
        <v>3468</v>
      </c>
      <c r="P369" s="138" t="s">
        <v>3655</v>
      </c>
      <c r="Q369" s="138" t="s">
        <v>2257</v>
      </c>
      <c r="R369" s="138" t="s">
        <v>6</v>
      </c>
      <c r="S369" s="138" t="s">
        <v>6</v>
      </c>
      <c r="T369" s="138" t="s">
        <v>6</v>
      </c>
    </row>
    <row r="370" spans="1:20">
      <c r="A370" s="138">
        <v>1040028</v>
      </c>
      <c r="B370" s="138" t="s">
        <v>10</v>
      </c>
      <c r="C370" s="138" t="s">
        <v>791</v>
      </c>
      <c r="D370" s="138" t="s">
        <v>792</v>
      </c>
      <c r="E370" s="138" t="s">
        <v>146</v>
      </c>
      <c r="F370" s="138" t="s">
        <v>856</v>
      </c>
      <c r="G370" s="138" t="s">
        <v>726</v>
      </c>
      <c r="H370" s="138" t="s">
        <v>6</v>
      </c>
      <c r="I370" s="138" t="s">
        <v>6</v>
      </c>
      <c r="J370" s="138" t="s">
        <v>3074</v>
      </c>
      <c r="K370" s="138" t="s">
        <v>3075</v>
      </c>
      <c r="L370" s="138" t="s">
        <v>3076</v>
      </c>
      <c r="M370" s="138" t="s">
        <v>3077</v>
      </c>
      <c r="N370" s="138" t="s">
        <v>6</v>
      </c>
      <c r="O370" s="138" t="s">
        <v>3468</v>
      </c>
      <c r="P370" s="138" t="s">
        <v>3491</v>
      </c>
      <c r="Q370" s="138" t="s">
        <v>997</v>
      </c>
      <c r="R370" s="138" t="s">
        <v>6</v>
      </c>
      <c r="S370" s="138" t="s">
        <v>6</v>
      </c>
      <c r="T370" s="138" t="s">
        <v>6</v>
      </c>
    </row>
    <row r="371" spans="1:20">
      <c r="A371" s="138">
        <v>1040044</v>
      </c>
      <c r="B371" s="138" t="s">
        <v>19</v>
      </c>
      <c r="C371" s="138" t="s">
        <v>791</v>
      </c>
      <c r="D371" s="138" t="s">
        <v>792</v>
      </c>
      <c r="E371" s="138" t="s">
        <v>146</v>
      </c>
      <c r="F371" s="138" t="s">
        <v>856</v>
      </c>
      <c r="G371" s="138" t="s">
        <v>727</v>
      </c>
      <c r="H371" s="138" t="s">
        <v>6</v>
      </c>
      <c r="I371" s="138" t="s">
        <v>6</v>
      </c>
      <c r="J371" s="138" t="s">
        <v>3080</v>
      </c>
      <c r="K371" s="138" t="s">
        <v>3081</v>
      </c>
      <c r="L371" s="138" t="s">
        <v>3082</v>
      </c>
      <c r="M371" s="138" t="s">
        <v>3083</v>
      </c>
      <c r="N371" s="138" t="s">
        <v>6</v>
      </c>
      <c r="O371" s="138" t="s">
        <v>3468</v>
      </c>
      <c r="P371" s="138" t="s">
        <v>2698</v>
      </c>
      <c r="Q371" s="138" t="s">
        <v>997</v>
      </c>
      <c r="R371" s="138" t="s">
        <v>6</v>
      </c>
      <c r="S371" s="138" t="s">
        <v>6</v>
      </c>
      <c r="T371" s="138" t="s">
        <v>6</v>
      </c>
    </row>
    <row r="372" spans="1:20">
      <c r="A372" s="138">
        <v>1040085</v>
      </c>
      <c r="B372" s="138" t="s">
        <v>2145</v>
      </c>
      <c r="C372" s="138" t="s">
        <v>791</v>
      </c>
      <c r="D372" s="138" t="s">
        <v>792</v>
      </c>
      <c r="E372" s="138" t="s">
        <v>146</v>
      </c>
      <c r="F372" s="138" t="s">
        <v>856</v>
      </c>
      <c r="G372" s="138" t="s">
        <v>729</v>
      </c>
      <c r="H372" s="138" t="s">
        <v>6</v>
      </c>
      <c r="I372" s="138" t="s">
        <v>6</v>
      </c>
      <c r="J372" s="138" t="s">
        <v>3085</v>
      </c>
      <c r="K372" s="138" t="s">
        <v>3090</v>
      </c>
      <c r="L372" s="138" t="s">
        <v>3091</v>
      </c>
      <c r="M372" s="138" t="s">
        <v>3092</v>
      </c>
      <c r="N372" s="138" t="s">
        <v>6</v>
      </c>
      <c r="O372" s="138" t="s">
        <v>3468</v>
      </c>
      <c r="P372" s="138" t="s">
        <v>3656</v>
      </c>
      <c r="Q372" s="138" t="s">
        <v>1791</v>
      </c>
      <c r="R372" s="138" t="s">
        <v>6</v>
      </c>
      <c r="S372" s="138" t="s">
        <v>6</v>
      </c>
      <c r="T372" s="138" t="s">
        <v>6</v>
      </c>
    </row>
    <row r="373" spans="1:20">
      <c r="A373" s="138">
        <v>1040093</v>
      </c>
      <c r="B373" s="138" t="s">
        <v>11</v>
      </c>
      <c r="C373" s="138" t="s">
        <v>791</v>
      </c>
      <c r="D373" s="138" t="s">
        <v>792</v>
      </c>
      <c r="E373" s="138" t="s">
        <v>145</v>
      </c>
      <c r="F373" s="138" t="s">
        <v>856</v>
      </c>
      <c r="G373" s="138" t="s">
        <v>730</v>
      </c>
      <c r="H373" s="138" t="s">
        <v>6</v>
      </c>
      <c r="I373" s="138" t="s">
        <v>6</v>
      </c>
      <c r="J373" s="138" t="s">
        <v>3094</v>
      </c>
      <c r="K373" s="138" t="s">
        <v>3095</v>
      </c>
      <c r="L373" s="138" t="s">
        <v>3096</v>
      </c>
      <c r="M373" s="138" t="s">
        <v>3097</v>
      </c>
      <c r="N373" s="138" t="s">
        <v>6</v>
      </c>
      <c r="O373" s="138" t="s">
        <v>3470</v>
      </c>
      <c r="P373" s="138" t="s">
        <v>1161</v>
      </c>
      <c r="Q373" s="138" t="s">
        <v>997</v>
      </c>
      <c r="R373" s="138" t="s">
        <v>6</v>
      </c>
      <c r="S373" s="138" t="s">
        <v>6</v>
      </c>
      <c r="T373" s="138" t="s">
        <v>6</v>
      </c>
    </row>
    <row r="374" spans="1:20">
      <c r="A374" s="138">
        <v>1040101</v>
      </c>
      <c r="B374" s="138" t="s">
        <v>3142</v>
      </c>
      <c r="C374" s="138" t="s">
        <v>791</v>
      </c>
      <c r="D374" s="138" t="s">
        <v>792</v>
      </c>
      <c r="E374" s="138" t="s">
        <v>146</v>
      </c>
      <c r="F374" s="138" t="s">
        <v>856</v>
      </c>
      <c r="G374" s="138" t="s">
        <v>731</v>
      </c>
      <c r="H374" s="138" t="s">
        <v>6</v>
      </c>
      <c r="I374" s="138" t="s">
        <v>6</v>
      </c>
      <c r="J374" s="138" t="s">
        <v>3080</v>
      </c>
      <c r="K374" s="138" t="s">
        <v>3099</v>
      </c>
      <c r="L374" s="138" t="s">
        <v>3100</v>
      </c>
      <c r="M374" s="138" t="s">
        <v>3101</v>
      </c>
      <c r="N374" s="138" t="s">
        <v>6</v>
      </c>
      <c r="O374" s="138" t="s">
        <v>3468</v>
      </c>
      <c r="P374" s="138" t="s">
        <v>3657</v>
      </c>
      <c r="Q374" s="138" t="s">
        <v>997</v>
      </c>
      <c r="R374" s="138" t="s">
        <v>6</v>
      </c>
      <c r="S374" s="138" t="s">
        <v>6</v>
      </c>
      <c r="T374" s="138" t="s">
        <v>6</v>
      </c>
    </row>
    <row r="375" spans="1:20">
      <c r="A375" s="138">
        <v>1040119</v>
      </c>
      <c r="B375" s="138" t="s">
        <v>3079</v>
      </c>
      <c r="C375" s="138" t="s">
        <v>791</v>
      </c>
      <c r="D375" s="138" t="s">
        <v>792</v>
      </c>
      <c r="E375" s="138" t="s">
        <v>146</v>
      </c>
      <c r="F375" s="138" t="s">
        <v>856</v>
      </c>
      <c r="G375" s="138" t="s">
        <v>732</v>
      </c>
      <c r="H375" s="138" t="s">
        <v>6</v>
      </c>
      <c r="I375" s="138" t="s">
        <v>6</v>
      </c>
      <c r="J375" s="138" t="s">
        <v>3094</v>
      </c>
      <c r="K375" s="138" t="s">
        <v>3104</v>
      </c>
      <c r="L375" s="138" t="s">
        <v>3105</v>
      </c>
      <c r="M375" s="138" t="s">
        <v>3106</v>
      </c>
      <c r="N375" s="138" t="s">
        <v>6</v>
      </c>
      <c r="O375" s="138" t="s">
        <v>3468</v>
      </c>
      <c r="P375" s="138" t="s">
        <v>3658</v>
      </c>
      <c r="Q375" s="138" t="s">
        <v>3417</v>
      </c>
      <c r="R375" s="138" t="s">
        <v>6</v>
      </c>
      <c r="S375" s="138" t="s">
        <v>6</v>
      </c>
      <c r="T375" s="138" t="s">
        <v>6</v>
      </c>
    </row>
    <row r="376" spans="1:20">
      <c r="A376" s="138">
        <v>1040135</v>
      </c>
      <c r="B376" s="138" t="s">
        <v>2337</v>
      </c>
      <c r="C376" s="138" t="s">
        <v>791</v>
      </c>
      <c r="D376" s="138" t="s">
        <v>792</v>
      </c>
      <c r="E376" s="138" t="s">
        <v>147</v>
      </c>
      <c r="F376" s="138" t="s">
        <v>856</v>
      </c>
      <c r="G376" s="138" t="s">
        <v>734</v>
      </c>
      <c r="H376" s="138" t="s">
        <v>6</v>
      </c>
      <c r="I376" s="138" t="s">
        <v>6</v>
      </c>
      <c r="J376" s="138" t="s">
        <v>3074</v>
      </c>
      <c r="K376" s="138" t="s">
        <v>3111</v>
      </c>
      <c r="L376" s="138" t="s">
        <v>3112</v>
      </c>
      <c r="M376" s="138" t="s">
        <v>3113</v>
      </c>
      <c r="N376" s="138" t="s">
        <v>6</v>
      </c>
      <c r="O376" s="138" t="s">
        <v>3473</v>
      </c>
      <c r="P376" s="138" t="s">
        <v>3587</v>
      </c>
      <c r="Q376" s="138" t="s">
        <v>1339</v>
      </c>
      <c r="R376" s="138" t="s">
        <v>6</v>
      </c>
      <c r="S376" s="138" t="s">
        <v>6</v>
      </c>
      <c r="T376" s="138" t="s">
        <v>6</v>
      </c>
    </row>
    <row r="377" spans="1:20">
      <c r="A377" s="138">
        <v>1140018</v>
      </c>
      <c r="B377" s="138" t="s">
        <v>1529</v>
      </c>
      <c r="C377" s="138" t="s">
        <v>791</v>
      </c>
      <c r="D377" s="138" t="s">
        <v>792</v>
      </c>
      <c r="E377" s="138" t="s">
        <v>146</v>
      </c>
      <c r="F377" s="138" t="s">
        <v>856</v>
      </c>
      <c r="G377" s="138" t="s">
        <v>735</v>
      </c>
      <c r="H377" s="138" t="s">
        <v>6</v>
      </c>
      <c r="I377" s="138" t="s">
        <v>6</v>
      </c>
      <c r="J377" s="138" t="s">
        <v>3114</v>
      </c>
      <c r="K377" s="138" t="s">
        <v>3115</v>
      </c>
      <c r="L377" s="138" t="s">
        <v>3116</v>
      </c>
      <c r="M377" s="138" t="s">
        <v>3117</v>
      </c>
      <c r="N377" s="138" t="s">
        <v>6</v>
      </c>
      <c r="O377" s="138" t="s">
        <v>3468</v>
      </c>
      <c r="P377" s="138" t="s">
        <v>2618</v>
      </c>
      <c r="Q377" s="138" t="s">
        <v>997</v>
      </c>
      <c r="R377" s="138" t="s">
        <v>6</v>
      </c>
      <c r="S377" s="138" t="s">
        <v>6</v>
      </c>
      <c r="T377" s="138" t="s">
        <v>6</v>
      </c>
    </row>
    <row r="378" spans="1:20">
      <c r="A378" s="138">
        <v>1140034</v>
      </c>
      <c r="B378" s="138" t="s">
        <v>71</v>
      </c>
      <c r="C378" s="138" t="s">
        <v>791</v>
      </c>
      <c r="D378" s="138" t="s">
        <v>792</v>
      </c>
      <c r="E378" s="138" t="s">
        <v>146</v>
      </c>
      <c r="F378" s="138" t="s">
        <v>856</v>
      </c>
      <c r="G378" s="138" t="s">
        <v>736</v>
      </c>
      <c r="H378" s="138" t="s">
        <v>6</v>
      </c>
      <c r="I378" s="138" t="s">
        <v>6</v>
      </c>
      <c r="J378" s="138" t="s">
        <v>3119</v>
      </c>
      <c r="K378" s="138" t="s">
        <v>3120</v>
      </c>
      <c r="L378" s="138" t="s">
        <v>3121</v>
      </c>
      <c r="M378" s="138" t="s">
        <v>3122</v>
      </c>
      <c r="N378" s="138" t="s">
        <v>6</v>
      </c>
      <c r="O378" s="138" t="s">
        <v>3468</v>
      </c>
      <c r="P378" s="138" t="s">
        <v>3549</v>
      </c>
      <c r="Q378" s="138" t="s">
        <v>997</v>
      </c>
      <c r="R378" s="138" t="s">
        <v>6</v>
      </c>
      <c r="S378" s="138" t="s">
        <v>6</v>
      </c>
      <c r="T378" s="138" t="s">
        <v>6</v>
      </c>
    </row>
    <row r="379" spans="1:20">
      <c r="A379" s="138">
        <v>1140059</v>
      </c>
      <c r="B379" s="138" t="s">
        <v>29</v>
      </c>
      <c r="C379" s="138" t="s">
        <v>791</v>
      </c>
      <c r="D379" s="138" t="s">
        <v>792</v>
      </c>
      <c r="E379" s="138" t="s">
        <v>147</v>
      </c>
      <c r="F379" s="138" t="s">
        <v>856</v>
      </c>
      <c r="G379" s="138" t="s">
        <v>737</v>
      </c>
      <c r="H379" s="138" t="s">
        <v>6</v>
      </c>
      <c r="I379" s="138" t="s">
        <v>6</v>
      </c>
      <c r="J379" s="138" t="s">
        <v>3125</v>
      </c>
      <c r="K379" s="138" t="s">
        <v>3126</v>
      </c>
      <c r="L379" s="138" t="s">
        <v>3127</v>
      </c>
      <c r="M379" s="138" t="s">
        <v>3128</v>
      </c>
      <c r="N379" s="138" t="s">
        <v>6</v>
      </c>
      <c r="O379" s="138" t="s">
        <v>3473</v>
      </c>
      <c r="P379" s="138" t="s">
        <v>3659</v>
      </c>
      <c r="Q379" s="138" t="s">
        <v>997</v>
      </c>
      <c r="R379" s="138" t="s">
        <v>6</v>
      </c>
      <c r="S379" s="138" t="s">
        <v>6</v>
      </c>
      <c r="T379" s="138" t="s">
        <v>6</v>
      </c>
    </row>
    <row r="380" spans="1:20">
      <c r="A380" s="138">
        <v>1140075</v>
      </c>
      <c r="B380" s="138" t="s">
        <v>3388</v>
      </c>
      <c r="C380" s="138" t="s">
        <v>791</v>
      </c>
      <c r="D380" s="138" t="s">
        <v>792</v>
      </c>
      <c r="E380" s="138" t="s">
        <v>147</v>
      </c>
      <c r="F380" s="138" t="s">
        <v>856</v>
      </c>
      <c r="G380" s="138" t="s">
        <v>738</v>
      </c>
      <c r="H380" s="138" t="s">
        <v>6</v>
      </c>
      <c r="I380" s="138" t="s">
        <v>6</v>
      </c>
      <c r="J380" s="138" t="s">
        <v>3131</v>
      </c>
      <c r="K380" s="138" t="s">
        <v>3132</v>
      </c>
      <c r="L380" s="138" t="s">
        <v>3133</v>
      </c>
      <c r="M380" s="138" t="s">
        <v>3134</v>
      </c>
      <c r="N380" s="138" t="s">
        <v>6</v>
      </c>
      <c r="O380" s="138" t="s">
        <v>3473</v>
      </c>
      <c r="P380" s="138" t="s">
        <v>3660</v>
      </c>
      <c r="Q380" s="138" t="s">
        <v>1797</v>
      </c>
      <c r="R380" s="138" t="s">
        <v>6</v>
      </c>
      <c r="S380" s="138" t="s">
        <v>6</v>
      </c>
      <c r="T380" s="138" t="s">
        <v>6</v>
      </c>
    </row>
    <row r="381" spans="1:20">
      <c r="A381" s="138">
        <v>1140091</v>
      </c>
      <c r="B381" s="138" t="s">
        <v>1183</v>
      </c>
      <c r="C381" s="138" t="s">
        <v>791</v>
      </c>
      <c r="D381" s="138" t="s">
        <v>792</v>
      </c>
      <c r="E381" s="138" t="s">
        <v>147</v>
      </c>
      <c r="F381" s="138" t="s">
        <v>856</v>
      </c>
      <c r="G381" s="138" t="s">
        <v>739</v>
      </c>
      <c r="H381" s="138" t="s">
        <v>6</v>
      </c>
      <c r="I381" s="138" t="s">
        <v>6</v>
      </c>
      <c r="J381" s="138" t="s">
        <v>3137</v>
      </c>
      <c r="K381" s="138" t="s">
        <v>3138</v>
      </c>
      <c r="L381" s="138" t="s">
        <v>3139</v>
      </c>
      <c r="M381" s="138" t="s">
        <v>3140</v>
      </c>
      <c r="N381" s="138" t="s">
        <v>6</v>
      </c>
      <c r="O381" s="138" t="s">
        <v>3473</v>
      </c>
      <c r="P381" s="138" t="s">
        <v>1954</v>
      </c>
      <c r="Q381" s="138" t="s">
        <v>1339</v>
      </c>
      <c r="R381" s="138" t="s">
        <v>6</v>
      </c>
      <c r="S381" s="138" t="s">
        <v>6</v>
      </c>
      <c r="T381" s="138" t="s">
        <v>6</v>
      </c>
    </row>
    <row r="382" spans="1:20">
      <c r="A382" s="138">
        <v>1140125</v>
      </c>
      <c r="B382" s="138" t="s">
        <v>47</v>
      </c>
      <c r="C382" s="138" t="s">
        <v>791</v>
      </c>
      <c r="D382" s="138" t="s">
        <v>792</v>
      </c>
      <c r="E382" s="138" t="s">
        <v>145</v>
      </c>
      <c r="F382" s="138" t="s">
        <v>856</v>
      </c>
      <c r="G382" s="138" t="s">
        <v>741</v>
      </c>
      <c r="H382" s="138" t="s">
        <v>6</v>
      </c>
      <c r="I382" s="138" t="s">
        <v>6</v>
      </c>
      <c r="J382" s="138" t="s">
        <v>3148</v>
      </c>
      <c r="K382" s="138" t="s">
        <v>3149</v>
      </c>
      <c r="L382" s="138" t="s">
        <v>3150</v>
      </c>
      <c r="M382" s="138" t="s">
        <v>3151</v>
      </c>
      <c r="N382" s="138" t="s">
        <v>6</v>
      </c>
      <c r="O382" s="138" t="s">
        <v>3470</v>
      </c>
      <c r="P382" s="138" t="s">
        <v>3661</v>
      </c>
      <c r="Q382" s="138" t="s">
        <v>997</v>
      </c>
      <c r="R382" s="138" t="s">
        <v>6</v>
      </c>
      <c r="S382" s="138" t="s">
        <v>6</v>
      </c>
      <c r="T382" s="138" t="s">
        <v>6</v>
      </c>
    </row>
    <row r="383" spans="1:20">
      <c r="A383" s="138">
        <v>1140133</v>
      </c>
      <c r="B383" s="138" t="s">
        <v>2813</v>
      </c>
      <c r="C383" s="138" t="s">
        <v>791</v>
      </c>
      <c r="D383" s="138" t="s">
        <v>792</v>
      </c>
      <c r="E383" s="138" t="s">
        <v>146</v>
      </c>
      <c r="F383" s="138" t="s">
        <v>856</v>
      </c>
      <c r="G383" s="138" t="s">
        <v>742</v>
      </c>
      <c r="H383" s="138" t="s">
        <v>6</v>
      </c>
      <c r="I383" s="138" t="s">
        <v>6</v>
      </c>
      <c r="J383" s="138" t="s">
        <v>3148</v>
      </c>
      <c r="K383" s="138" t="s">
        <v>3154</v>
      </c>
      <c r="L383" s="138" t="s">
        <v>3155</v>
      </c>
      <c r="M383" s="138" t="s">
        <v>3156</v>
      </c>
      <c r="N383" s="138" t="s">
        <v>6</v>
      </c>
      <c r="O383" s="138" t="s">
        <v>3468</v>
      </c>
      <c r="P383" s="138" t="s">
        <v>3662</v>
      </c>
      <c r="Q383" s="138" t="s">
        <v>1339</v>
      </c>
      <c r="R383" s="138" t="s">
        <v>6</v>
      </c>
      <c r="S383" s="138" t="s">
        <v>6</v>
      </c>
      <c r="T383" s="138" t="s">
        <v>6</v>
      </c>
    </row>
    <row r="384" spans="1:20">
      <c r="A384" s="138">
        <v>1140174</v>
      </c>
      <c r="B384" s="138" t="s">
        <v>2904</v>
      </c>
      <c r="C384" s="138" t="s">
        <v>791</v>
      </c>
      <c r="D384" s="138" t="s">
        <v>792</v>
      </c>
      <c r="E384" s="138" t="s">
        <v>147</v>
      </c>
      <c r="F384" s="138" t="s">
        <v>856</v>
      </c>
      <c r="G384" s="138" t="s">
        <v>743</v>
      </c>
      <c r="H384" s="138" t="s">
        <v>6</v>
      </c>
      <c r="I384" s="138" t="s">
        <v>6</v>
      </c>
      <c r="J384" s="138" t="s">
        <v>3125</v>
      </c>
      <c r="K384" s="138" t="s">
        <v>3158</v>
      </c>
      <c r="L384" s="138" t="s">
        <v>3159</v>
      </c>
      <c r="M384" s="138" t="s">
        <v>3160</v>
      </c>
      <c r="N384" s="138" t="s">
        <v>6</v>
      </c>
      <c r="O384" s="138" t="s">
        <v>3473</v>
      </c>
      <c r="P384" s="138" t="s">
        <v>3620</v>
      </c>
      <c r="Q384" s="138" t="s">
        <v>1787</v>
      </c>
      <c r="R384" s="138" t="s">
        <v>6</v>
      </c>
      <c r="S384" s="138" t="s">
        <v>6</v>
      </c>
      <c r="T384" s="138" t="s">
        <v>6</v>
      </c>
    </row>
    <row r="385" spans="1:20">
      <c r="A385" s="138">
        <v>1140182</v>
      </c>
      <c r="B385" s="138" t="s">
        <v>67</v>
      </c>
      <c r="C385" s="138" t="s">
        <v>791</v>
      </c>
      <c r="D385" s="138" t="s">
        <v>792</v>
      </c>
      <c r="E385" s="138" t="s">
        <v>146</v>
      </c>
      <c r="F385" s="138" t="s">
        <v>856</v>
      </c>
      <c r="G385" s="138" t="s">
        <v>744</v>
      </c>
      <c r="H385" s="138" t="s">
        <v>6</v>
      </c>
      <c r="I385" s="138" t="s">
        <v>6</v>
      </c>
      <c r="J385" s="138" t="s">
        <v>3162</v>
      </c>
      <c r="K385" s="138" t="s">
        <v>3163</v>
      </c>
      <c r="L385" s="138" t="s">
        <v>3164</v>
      </c>
      <c r="M385" s="138" t="s">
        <v>3165</v>
      </c>
      <c r="N385" s="138" t="s">
        <v>6</v>
      </c>
      <c r="O385" s="138" t="s">
        <v>3468</v>
      </c>
      <c r="P385" s="138" t="s">
        <v>3663</v>
      </c>
      <c r="Q385" s="138" t="s">
        <v>997</v>
      </c>
      <c r="R385" s="138" t="s">
        <v>6</v>
      </c>
      <c r="S385" s="138" t="s">
        <v>6</v>
      </c>
      <c r="T385" s="138" t="s">
        <v>6</v>
      </c>
    </row>
    <row r="386" spans="1:20">
      <c r="A386" s="138">
        <v>1140216</v>
      </c>
      <c r="B386" s="138" t="s">
        <v>3394</v>
      </c>
      <c r="C386" s="138" t="s">
        <v>791</v>
      </c>
      <c r="D386" s="138" t="s">
        <v>792</v>
      </c>
      <c r="E386" s="138" t="s">
        <v>147</v>
      </c>
      <c r="F386" s="138" t="s">
        <v>856</v>
      </c>
      <c r="G386" s="138" t="s">
        <v>745</v>
      </c>
      <c r="H386" s="138" t="s">
        <v>6</v>
      </c>
      <c r="I386" s="138" t="s">
        <v>6</v>
      </c>
      <c r="J386" s="138" t="s">
        <v>3168</v>
      </c>
      <c r="K386" s="138" t="s">
        <v>3169</v>
      </c>
      <c r="L386" s="138" t="s">
        <v>3170</v>
      </c>
      <c r="M386" s="138" t="s">
        <v>3171</v>
      </c>
      <c r="N386" s="138" t="s">
        <v>6</v>
      </c>
      <c r="O386" s="138" t="s">
        <v>3473</v>
      </c>
      <c r="P386" s="138" t="s">
        <v>3561</v>
      </c>
      <c r="Q386" s="138" t="s">
        <v>1791</v>
      </c>
      <c r="R386" s="138" t="s">
        <v>6</v>
      </c>
      <c r="S386" s="138" t="s">
        <v>6</v>
      </c>
      <c r="T386" s="138" t="s">
        <v>6</v>
      </c>
    </row>
    <row r="387" spans="1:20">
      <c r="A387" s="138">
        <v>1140224</v>
      </c>
      <c r="B387" s="138" t="s">
        <v>2375</v>
      </c>
      <c r="C387" s="138" t="s">
        <v>791</v>
      </c>
      <c r="D387" s="138" t="s">
        <v>792</v>
      </c>
      <c r="E387" s="138" t="s">
        <v>147</v>
      </c>
      <c r="F387" s="138" t="s">
        <v>856</v>
      </c>
      <c r="G387" s="138" t="s">
        <v>746</v>
      </c>
      <c r="H387" s="138" t="s">
        <v>6</v>
      </c>
      <c r="I387" s="138" t="s">
        <v>6</v>
      </c>
      <c r="J387" s="138" t="s">
        <v>3174</v>
      </c>
      <c r="K387" s="138" t="s">
        <v>3175</v>
      </c>
      <c r="L387" s="138" t="s">
        <v>3176</v>
      </c>
      <c r="M387" s="138" t="s">
        <v>3177</v>
      </c>
      <c r="N387" s="138" t="s">
        <v>6</v>
      </c>
      <c r="O387" s="138" t="s">
        <v>3473</v>
      </c>
      <c r="P387" s="138" t="s">
        <v>2629</v>
      </c>
      <c r="Q387" s="138" t="s">
        <v>1482</v>
      </c>
      <c r="R387" s="138" t="s">
        <v>6</v>
      </c>
      <c r="S387" s="138" t="s">
        <v>6</v>
      </c>
      <c r="T387" s="138" t="s">
        <v>6</v>
      </c>
    </row>
    <row r="388" spans="1:20">
      <c r="A388" s="138">
        <v>1140232</v>
      </c>
      <c r="B388" s="138" t="s">
        <v>2258</v>
      </c>
      <c r="C388" s="138" t="s">
        <v>791</v>
      </c>
      <c r="D388" s="138" t="s">
        <v>792</v>
      </c>
      <c r="E388" s="138" t="s">
        <v>146</v>
      </c>
      <c r="F388" s="138" t="s">
        <v>856</v>
      </c>
      <c r="G388" s="138" t="s">
        <v>747</v>
      </c>
      <c r="H388" s="138" t="s">
        <v>6</v>
      </c>
      <c r="I388" s="138" t="s">
        <v>6</v>
      </c>
      <c r="J388" s="138" t="s">
        <v>3174</v>
      </c>
      <c r="K388" s="138" t="s">
        <v>3180</v>
      </c>
      <c r="L388" s="138" t="s">
        <v>3181</v>
      </c>
      <c r="M388" s="138" t="s">
        <v>3182</v>
      </c>
      <c r="N388" s="138" t="s">
        <v>6</v>
      </c>
      <c r="O388" s="138" t="s">
        <v>3468</v>
      </c>
      <c r="P388" s="138" t="s">
        <v>3664</v>
      </c>
      <c r="Q388" s="138" t="s">
        <v>997</v>
      </c>
      <c r="R388" s="138" t="s">
        <v>6</v>
      </c>
      <c r="S388" s="138" t="s">
        <v>6</v>
      </c>
      <c r="T388" s="138" t="s">
        <v>6</v>
      </c>
    </row>
    <row r="389" spans="1:20">
      <c r="A389" s="138">
        <v>1140240</v>
      </c>
      <c r="B389" s="138" t="s">
        <v>57</v>
      </c>
      <c r="C389" s="138" t="s">
        <v>791</v>
      </c>
      <c r="D389" s="138" t="s">
        <v>792</v>
      </c>
      <c r="E389" s="138" t="s">
        <v>147</v>
      </c>
      <c r="F389" s="138" t="s">
        <v>856</v>
      </c>
      <c r="G389" s="138" t="s">
        <v>748</v>
      </c>
      <c r="H389" s="138" t="s">
        <v>6</v>
      </c>
      <c r="I389" s="138" t="s">
        <v>6</v>
      </c>
      <c r="J389" s="138" t="s">
        <v>3185</v>
      </c>
      <c r="K389" s="138" t="s">
        <v>3186</v>
      </c>
      <c r="L389" s="138" t="s">
        <v>3187</v>
      </c>
      <c r="M389" s="138" t="s">
        <v>3188</v>
      </c>
      <c r="N389" s="138" t="s">
        <v>6</v>
      </c>
      <c r="O389" s="138" t="s">
        <v>3473</v>
      </c>
      <c r="P389" s="138" t="s">
        <v>3665</v>
      </c>
      <c r="Q389" s="138" t="s">
        <v>997</v>
      </c>
      <c r="R389" s="138" t="s">
        <v>6</v>
      </c>
      <c r="S389" s="138" t="s">
        <v>6</v>
      </c>
      <c r="T389" s="138" t="s">
        <v>6</v>
      </c>
    </row>
    <row r="390" spans="1:20">
      <c r="A390" s="138">
        <v>1240024</v>
      </c>
      <c r="B390" s="138" t="s">
        <v>37</v>
      </c>
      <c r="C390" s="138" t="s">
        <v>791</v>
      </c>
      <c r="D390" s="138" t="s">
        <v>792</v>
      </c>
      <c r="E390" s="138" t="s">
        <v>146</v>
      </c>
      <c r="F390" s="138" t="s">
        <v>856</v>
      </c>
      <c r="G390" s="138" t="s">
        <v>749</v>
      </c>
      <c r="H390" s="138" t="s">
        <v>6</v>
      </c>
      <c r="I390" s="138" t="s">
        <v>6</v>
      </c>
      <c r="J390" s="138" t="s">
        <v>3191</v>
      </c>
      <c r="K390" s="138" t="s">
        <v>3192</v>
      </c>
      <c r="L390" s="138" t="s">
        <v>3193</v>
      </c>
      <c r="M390" s="138" t="s">
        <v>3194</v>
      </c>
      <c r="N390" s="138" t="s">
        <v>6</v>
      </c>
      <c r="O390" s="138" t="s">
        <v>3468</v>
      </c>
      <c r="P390" s="138" t="s">
        <v>3666</v>
      </c>
      <c r="Q390" s="138" t="s">
        <v>997</v>
      </c>
      <c r="R390" s="138" t="s">
        <v>6</v>
      </c>
      <c r="S390" s="138" t="s">
        <v>6</v>
      </c>
      <c r="T390" s="138" t="s">
        <v>6</v>
      </c>
    </row>
    <row r="391" spans="1:20">
      <c r="A391" s="138">
        <v>1240065</v>
      </c>
      <c r="B391" s="138" t="s">
        <v>46</v>
      </c>
      <c r="C391" s="138" t="s">
        <v>791</v>
      </c>
      <c r="D391" s="138" t="s">
        <v>792</v>
      </c>
      <c r="E391" s="138" t="s">
        <v>145</v>
      </c>
      <c r="F391" s="138" t="s">
        <v>856</v>
      </c>
      <c r="G391" s="138" t="s">
        <v>751</v>
      </c>
      <c r="H391" s="138" t="s">
        <v>6</v>
      </c>
      <c r="I391" s="138" t="s">
        <v>6</v>
      </c>
      <c r="J391" s="138" t="s">
        <v>3197</v>
      </c>
      <c r="K391" s="138" t="s">
        <v>3198</v>
      </c>
      <c r="L391" s="138" t="s">
        <v>3199</v>
      </c>
      <c r="M391" s="138" t="s">
        <v>3200</v>
      </c>
      <c r="N391" s="138" t="s">
        <v>6</v>
      </c>
      <c r="O391" s="138" t="s">
        <v>3470</v>
      </c>
      <c r="P391" s="138" t="s">
        <v>923</v>
      </c>
      <c r="Q391" s="138" t="s">
        <v>997</v>
      </c>
      <c r="R391" s="138" t="s">
        <v>6</v>
      </c>
      <c r="S391" s="138" t="s">
        <v>6</v>
      </c>
      <c r="T391" s="138" t="s">
        <v>6</v>
      </c>
    </row>
    <row r="392" spans="1:20">
      <c r="A392" s="138">
        <v>1240081</v>
      </c>
      <c r="B392" s="138" t="s">
        <v>60</v>
      </c>
      <c r="C392" s="138" t="s">
        <v>791</v>
      </c>
      <c r="D392" s="138" t="s">
        <v>792</v>
      </c>
      <c r="E392" s="138" t="s">
        <v>147</v>
      </c>
      <c r="F392" s="138" t="s">
        <v>856</v>
      </c>
      <c r="G392" s="138" t="s">
        <v>752</v>
      </c>
      <c r="H392" s="138" t="s">
        <v>6</v>
      </c>
      <c r="I392" s="138" t="s">
        <v>6</v>
      </c>
      <c r="J392" s="138" t="s">
        <v>3203</v>
      </c>
      <c r="K392" s="138" t="s">
        <v>3204</v>
      </c>
      <c r="L392" s="138" t="s">
        <v>3205</v>
      </c>
      <c r="M392" s="138" t="s">
        <v>3206</v>
      </c>
      <c r="N392" s="138" t="s">
        <v>6</v>
      </c>
      <c r="O392" s="138" t="s">
        <v>3473</v>
      </c>
      <c r="P392" s="138" t="s">
        <v>2949</v>
      </c>
      <c r="Q392" s="138" t="s">
        <v>997</v>
      </c>
      <c r="R392" s="138" t="s">
        <v>6</v>
      </c>
      <c r="S392" s="138" t="s">
        <v>6</v>
      </c>
      <c r="T392" s="138" t="s">
        <v>6</v>
      </c>
    </row>
    <row r="393" spans="1:20">
      <c r="A393" s="138">
        <v>1240099</v>
      </c>
      <c r="B393" s="138" t="s">
        <v>42</v>
      </c>
      <c r="C393" s="138" t="s">
        <v>791</v>
      </c>
      <c r="D393" s="138" t="s">
        <v>792</v>
      </c>
      <c r="E393" s="138" t="s">
        <v>147</v>
      </c>
      <c r="F393" s="138" t="s">
        <v>856</v>
      </c>
      <c r="G393" s="138" t="s">
        <v>753</v>
      </c>
      <c r="H393" s="138" t="s">
        <v>6</v>
      </c>
      <c r="I393" s="138" t="s">
        <v>6</v>
      </c>
      <c r="J393" s="138" t="s">
        <v>3209</v>
      </c>
      <c r="K393" s="138" t="s">
        <v>3210</v>
      </c>
      <c r="L393" s="138" t="s">
        <v>3211</v>
      </c>
      <c r="M393" s="138" t="s">
        <v>3212</v>
      </c>
      <c r="N393" s="138" t="s">
        <v>6</v>
      </c>
      <c r="O393" s="138" t="s">
        <v>3473</v>
      </c>
      <c r="P393" s="138" t="s">
        <v>1209</v>
      </c>
      <c r="Q393" s="138" t="s">
        <v>997</v>
      </c>
      <c r="R393" s="138" t="s">
        <v>6</v>
      </c>
      <c r="S393" s="138" t="s">
        <v>6</v>
      </c>
      <c r="T393" s="138" t="s">
        <v>6</v>
      </c>
    </row>
    <row r="394" spans="1:20">
      <c r="A394" s="138">
        <v>1240131</v>
      </c>
      <c r="B394" s="138" t="s">
        <v>71</v>
      </c>
      <c r="C394" s="138" t="s">
        <v>791</v>
      </c>
      <c r="D394" s="138" t="s">
        <v>792</v>
      </c>
      <c r="E394" s="138" t="s">
        <v>147</v>
      </c>
      <c r="F394" s="138" t="s">
        <v>856</v>
      </c>
      <c r="G394" s="138" t="s">
        <v>755</v>
      </c>
      <c r="H394" s="138" t="s">
        <v>6</v>
      </c>
      <c r="I394" s="138" t="s">
        <v>6</v>
      </c>
      <c r="J394" s="138" t="s">
        <v>3221</v>
      </c>
      <c r="K394" s="138" t="s">
        <v>3222</v>
      </c>
      <c r="L394" s="138" t="s">
        <v>3223</v>
      </c>
      <c r="M394" s="138" t="s">
        <v>3224</v>
      </c>
      <c r="N394" s="138" t="s">
        <v>6</v>
      </c>
      <c r="O394" s="138" t="s">
        <v>3473</v>
      </c>
      <c r="P394" s="138" t="s">
        <v>3511</v>
      </c>
      <c r="Q394" s="138" t="s">
        <v>997</v>
      </c>
      <c r="R394" s="138" t="s">
        <v>6</v>
      </c>
      <c r="S394" s="138" t="s">
        <v>6</v>
      </c>
      <c r="T394" s="138" t="s">
        <v>6</v>
      </c>
    </row>
    <row r="395" spans="1:20">
      <c r="A395" s="138">
        <v>1240206</v>
      </c>
      <c r="B395" s="138" t="s">
        <v>3382</v>
      </c>
      <c r="C395" s="138" t="s">
        <v>791</v>
      </c>
      <c r="D395" s="138" t="s">
        <v>792</v>
      </c>
      <c r="E395" s="138" t="s">
        <v>147</v>
      </c>
      <c r="F395" s="138" t="s">
        <v>856</v>
      </c>
      <c r="G395" s="138" t="s">
        <v>756</v>
      </c>
      <c r="H395" s="138" t="s">
        <v>6</v>
      </c>
      <c r="I395" s="138" t="s">
        <v>6</v>
      </c>
      <c r="J395" s="138" t="s">
        <v>3240</v>
      </c>
      <c r="K395" s="138" t="s">
        <v>3436</v>
      </c>
      <c r="L395" s="138" t="s">
        <v>3437</v>
      </c>
      <c r="M395" s="138" t="s">
        <v>3438</v>
      </c>
      <c r="N395" s="138" t="s">
        <v>6</v>
      </c>
      <c r="O395" s="138" t="s">
        <v>3473</v>
      </c>
      <c r="P395" s="138" t="s">
        <v>3584</v>
      </c>
      <c r="Q395" s="138" t="s">
        <v>1339</v>
      </c>
      <c r="R395" s="138" t="s">
        <v>6</v>
      </c>
      <c r="S395" s="138" t="s">
        <v>6</v>
      </c>
      <c r="T395" s="138" t="s">
        <v>6</v>
      </c>
    </row>
    <row r="396" spans="1:20">
      <c r="A396" s="138">
        <v>1240222</v>
      </c>
      <c r="B396" s="138" t="s">
        <v>14</v>
      </c>
      <c r="C396" s="138" t="s">
        <v>791</v>
      </c>
      <c r="D396" s="138" t="s">
        <v>792</v>
      </c>
      <c r="E396" s="138" t="s">
        <v>146</v>
      </c>
      <c r="F396" s="138" t="s">
        <v>856</v>
      </c>
      <c r="G396" s="138" t="s">
        <v>757</v>
      </c>
      <c r="H396" s="138" t="s">
        <v>6</v>
      </c>
      <c r="I396" s="138" t="s">
        <v>6</v>
      </c>
      <c r="J396" s="138" t="s">
        <v>3227</v>
      </c>
      <c r="K396" s="138" t="s">
        <v>3228</v>
      </c>
      <c r="L396" s="138" t="s">
        <v>3229</v>
      </c>
      <c r="M396" s="138" t="s">
        <v>3229</v>
      </c>
      <c r="N396" s="138" t="s">
        <v>6</v>
      </c>
      <c r="O396" s="138" t="s">
        <v>3468</v>
      </c>
      <c r="P396" s="138" t="s">
        <v>3667</v>
      </c>
      <c r="Q396" s="138" t="s">
        <v>997</v>
      </c>
      <c r="R396" s="138" t="s">
        <v>6</v>
      </c>
      <c r="S396" s="138" t="s">
        <v>6</v>
      </c>
      <c r="T396" s="138" t="s">
        <v>6</v>
      </c>
    </row>
    <row r="397" spans="1:20">
      <c r="A397" s="138">
        <v>1240230</v>
      </c>
      <c r="B397" s="138" t="s">
        <v>2337</v>
      </c>
      <c r="C397" s="138" t="s">
        <v>791</v>
      </c>
      <c r="D397" s="138" t="s">
        <v>792</v>
      </c>
      <c r="E397" s="138" t="s">
        <v>146</v>
      </c>
      <c r="F397" s="138" t="s">
        <v>856</v>
      </c>
      <c r="G397" s="138" t="s">
        <v>758</v>
      </c>
      <c r="H397" s="138" t="s">
        <v>6</v>
      </c>
      <c r="I397" s="138" t="s">
        <v>6</v>
      </c>
      <c r="J397" s="138" t="s">
        <v>3240</v>
      </c>
      <c r="K397" s="138" t="s">
        <v>3439</v>
      </c>
      <c r="L397" s="138" t="s">
        <v>3440</v>
      </c>
      <c r="M397" s="138" t="s">
        <v>3441</v>
      </c>
      <c r="N397" s="138" t="s">
        <v>6</v>
      </c>
      <c r="O397" s="138" t="s">
        <v>3468</v>
      </c>
      <c r="P397" s="138" t="s">
        <v>1693</v>
      </c>
      <c r="Q397" s="138" t="s">
        <v>997</v>
      </c>
      <c r="R397" s="138" t="s">
        <v>6</v>
      </c>
      <c r="S397" s="138" t="s">
        <v>6</v>
      </c>
      <c r="T397" s="138" t="s">
        <v>6</v>
      </c>
    </row>
    <row r="398" spans="1:20">
      <c r="A398" s="138">
        <v>1240248</v>
      </c>
      <c r="B398" s="138" t="s">
        <v>2825</v>
      </c>
      <c r="C398" s="138" t="s">
        <v>791</v>
      </c>
      <c r="D398" s="138" t="s">
        <v>792</v>
      </c>
      <c r="E398" s="138" t="s">
        <v>146</v>
      </c>
      <c r="F398" s="138" t="s">
        <v>856</v>
      </c>
      <c r="G398" s="138" t="s">
        <v>759</v>
      </c>
      <c r="H398" s="138" t="s">
        <v>6</v>
      </c>
      <c r="I398" s="138" t="s">
        <v>6</v>
      </c>
      <c r="J398" s="138" t="s">
        <v>3209</v>
      </c>
      <c r="K398" s="138" t="s">
        <v>3443</v>
      </c>
      <c r="L398" s="138" t="s">
        <v>3444</v>
      </c>
      <c r="M398" s="138" t="s">
        <v>3445</v>
      </c>
      <c r="N398" s="138" t="s">
        <v>6</v>
      </c>
      <c r="O398" s="138" t="s">
        <v>3468</v>
      </c>
      <c r="P398" s="138" t="s">
        <v>3668</v>
      </c>
      <c r="Q398" s="138" t="s">
        <v>1797</v>
      </c>
      <c r="R398" s="138" t="s">
        <v>6</v>
      </c>
      <c r="S398" s="138" t="s">
        <v>6</v>
      </c>
      <c r="T398" s="138" t="s">
        <v>6</v>
      </c>
    </row>
    <row r="399" spans="1:20">
      <c r="A399" s="138">
        <v>1240255</v>
      </c>
      <c r="B399" s="138" t="s">
        <v>1156</v>
      </c>
      <c r="C399" s="138" t="s">
        <v>791</v>
      </c>
      <c r="D399" s="138" t="s">
        <v>792</v>
      </c>
      <c r="E399" s="138" t="s">
        <v>146</v>
      </c>
      <c r="F399" s="138" t="s">
        <v>856</v>
      </c>
      <c r="G399" s="138" t="s">
        <v>760</v>
      </c>
      <c r="H399" s="138" t="s">
        <v>6</v>
      </c>
      <c r="I399" s="138" t="s">
        <v>6</v>
      </c>
      <c r="J399" s="138" t="s">
        <v>3233</v>
      </c>
      <c r="K399" s="138" t="s">
        <v>3234</v>
      </c>
      <c r="L399" s="138" t="s">
        <v>3235</v>
      </c>
      <c r="M399" s="138" t="s">
        <v>3236</v>
      </c>
      <c r="N399" s="138" t="s">
        <v>6</v>
      </c>
      <c r="O399" s="138" t="s">
        <v>3468</v>
      </c>
      <c r="P399" s="138" t="s">
        <v>3669</v>
      </c>
      <c r="Q399" s="138" t="s">
        <v>2257</v>
      </c>
      <c r="R399" s="138" t="s">
        <v>6</v>
      </c>
      <c r="S399" s="138" t="s">
        <v>6</v>
      </c>
      <c r="T399" s="138" t="s">
        <v>6</v>
      </c>
    </row>
    <row r="400" spans="1:20">
      <c r="A400" s="138">
        <v>1240263</v>
      </c>
      <c r="B400" s="138" t="s">
        <v>1469</v>
      </c>
      <c r="C400" s="138" t="s">
        <v>791</v>
      </c>
      <c r="D400" s="138" t="s">
        <v>792</v>
      </c>
      <c r="E400" s="138" t="s">
        <v>146</v>
      </c>
      <c r="F400" s="138" t="s">
        <v>856</v>
      </c>
      <c r="G400" s="138" t="s">
        <v>761</v>
      </c>
      <c r="H400" s="138" t="s">
        <v>6</v>
      </c>
      <c r="I400" s="138" t="s">
        <v>6</v>
      </c>
      <c r="J400" s="138" t="s">
        <v>3240</v>
      </c>
      <c r="K400" s="138" t="s">
        <v>3241</v>
      </c>
      <c r="L400" s="138" t="s">
        <v>3242</v>
      </c>
      <c r="M400" s="138" t="s">
        <v>3243</v>
      </c>
      <c r="N400" s="138" t="s">
        <v>6</v>
      </c>
      <c r="O400" s="138" t="s">
        <v>3468</v>
      </c>
      <c r="P400" s="138" t="s">
        <v>3670</v>
      </c>
      <c r="Q400" s="138" t="s">
        <v>997</v>
      </c>
      <c r="R400" s="138" t="s">
        <v>6</v>
      </c>
      <c r="S400" s="138" t="s">
        <v>6</v>
      </c>
      <c r="T400" s="138" t="s">
        <v>6</v>
      </c>
    </row>
    <row r="401" spans="1:20">
      <c r="A401" s="138">
        <v>1240271</v>
      </c>
      <c r="B401" s="138" t="s">
        <v>24</v>
      </c>
      <c r="C401" s="138" t="s">
        <v>791</v>
      </c>
      <c r="D401" s="138" t="s">
        <v>792</v>
      </c>
      <c r="E401" s="138" t="s">
        <v>145</v>
      </c>
      <c r="F401" s="138" t="s">
        <v>856</v>
      </c>
      <c r="G401" s="138" t="s">
        <v>750</v>
      </c>
      <c r="H401" s="138" t="s">
        <v>6</v>
      </c>
      <c r="I401" s="138" t="s">
        <v>6</v>
      </c>
      <c r="J401" s="138" t="s">
        <v>3247</v>
      </c>
      <c r="K401" s="138" t="s">
        <v>3248</v>
      </c>
      <c r="L401" s="138" t="s">
        <v>3249</v>
      </c>
      <c r="M401" s="138" t="s">
        <v>3250</v>
      </c>
      <c r="N401" s="138" t="s">
        <v>6</v>
      </c>
      <c r="O401" s="138" t="s">
        <v>3470</v>
      </c>
      <c r="P401" s="138" t="s">
        <v>1464</v>
      </c>
      <c r="Q401" s="138" t="s">
        <v>1482</v>
      </c>
      <c r="R401" s="138" t="s">
        <v>6</v>
      </c>
      <c r="S401" s="138" t="s">
        <v>6</v>
      </c>
      <c r="T401" s="138" t="s">
        <v>6</v>
      </c>
    </row>
    <row r="402" spans="1:20">
      <c r="A402" s="138">
        <v>1340063</v>
      </c>
      <c r="B402" s="138" t="s">
        <v>57</v>
      </c>
      <c r="C402" s="138" t="s">
        <v>791</v>
      </c>
      <c r="D402" s="138" t="s">
        <v>792</v>
      </c>
      <c r="E402" s="138" t="s">
        <v>145</v>
      </c>
      <c r="F402" s="138" t="s">
        <v>856</v>
      </c>
      <c r="G402" s="138" t="s">
        <v>762</v>
      </c>
      <c r="H402" s="138" t="s">
        <v>6</v>
      </c>
      <c r="I402" s="138" t="s">
        <v>6</v>
      </c>
      <c r="J402" s="138" t="s">
        <v>3253</v>
      </c>
      <c r="K402" s="138" t="s">
        <v>3254</v>
      </c>
      <c r="L402" s="138" t="s">
        <v>3255</v>
      </c>
      <c r="M402" s="138" t="s">
        <v>3256</v>
      </c>
      <c r="N402" s="138" t="s">
        <v>6</v>
      </c>
      <c r="O402" s="138" t="s">
        <v>3470</v>
      </c>
      <c r="P402" s="138" t="s">
        <v>3671</v>
      </c>
      <c r="Q402" s="138" t="s">
        <v>997</v>
      </c>
      <c r="R402" s="138" t="s">
        <v>6</v>
      </c>
      <c r="S402" s="138" t="s">
        <v>6</v>
      </c>
      <c r="T402" s="138" t="s">
        <v>6</v>
      </c>
    </row>
    <row r="403" spans="1:20">
      <c r="A403" s="138">
        <v>1340105</v>
      </c>
      <c r="B403" s="138" t="s">
        <v>2557</v>
      </c>
      <c r="C403" s="138" t="s">
        <v>791</v>
      </c>
      <c r="D403" s="138" t="s">
        <v>792</v>
      </c>
      <c r="E403" s="138" t="s">
        <v>147</v>
      </c>
      <c r="F403" s="138" t="s">
        <v>856</v>
      </c>
      <c r="G403" s="138" t="s">
        <v>763</v>
      </c>
      <c r="H403" s="138" t="s">
        <v>6</v>
      </c>
      <c r="I403" s="138" t="s">
        <v>6</v>
      </c>
      <c r="J403" s="138" t="s">
        <v>3258</v>
      </c>
      <c r="K403" s="138" t="s">
        <v>3259</v>
      </c>
      <c r="L403" s="138" t="s">
        <v>3260</v>
      </c>
      <c r="M403" s="138" t="s">
        <v>3261</v>
      </c>
      <c r="N403" s="138" t="s">
        <v>6</v>
      </c>
      <c r="O403" s="138" t="s">
        <v>3473</v>
      </c>
      <c r="P403" s="138" t="s">
        <v>3672</v>
      </c>
      <c r="Q403" s="138" t="s">
        <v>2248</v>
      </c>
      <c r="R403" s="138" t="s">
        <v>6</v>
      </c>
      <c r="S403" s="138" t="s">
        <v>6</v>
      </c>
      <c r="T403" s="138" t="s">
        <v>6</v>
      </c>
    </row>
    <row r="404" spans="1:20">
      <c r="A404" s="138">
        <v>1340147</v>
      </c>
      <c r="B404" s="138" t="s">
        <v>56</v>
      </c>
      <c r="C404" s="138" t="s">
        <v>791</v>
      </c>
      <c r="D404" s="138" t="s">
        <v>792</v>
      </c>
      <c r="E404" s="138" t="s">
        <v>147</v>
      </c>
      <c r="F404" s="138" t="s">
        <v>856</v>
      </c>
      <c r="G404" s="138" t="s">
        <v>764</v>
      </c>
      <c r="H404" s="138" t="s">
        <v>6</v>
      </c>
      <c r="I404" s="138" t="s">
        <v>6</v>
      </c>
      <c r="J404" s="138" t="s">
        <v>3264</v>
      </c>
      <c r="K404" s="138" t="s">
        <v>3265</v>
      </c>
      <c r="L404" s="138" t="s">
        <v>3266</v>
      </c>
      <c r="M404" s="138" t="s">
        <v>3267</v>
      </c>
      <c r="N404" s="138" t="s">
        <v>6</v>
      </c>
      <c r="O404" s="138" t="s">
        <v>3473</v>
      </c>
      <c r="P404" s="138" t="s">
        <v>3673</v>
      </c>
      <c r="Q404" s="138" t="s">
        <v>997</v>
      </c>
      <c r="R404" s="138" t="s">
        <v>6</v>
      </c>
      <c r="S404" s="138" t="s">
        <v>6</v>
      </c>
      <c r="T404" s="138" t="s">
        <v>6</v>
      </c>
    </row>
    <row r="405" spans="1:20">
      <c r="A405" s="138">
        <v>1340154</v>
      </c>
      <c r="B405" s="138" t="s">
        <v>1183</v>
      </c>
      <c r="C405" s="138" t="s">
        <v>791</v>
      </c>
      <c r="D405" s="138" t="s">
        <v>792</v>
      </c>
      <c r="E405" s="138" t="s">
        <v>146</v>
      </c>
      <c r="F405" s="138" t="s">
        <v>856</v>
      </c>
      <c r="G405" s="138" t="s">
        <v>765</v>
      </c>
      <c r="H405" s="138" t="s">
        <v>6</v>
      </c>
      <c r="I405" s="138" t="s">
        <v>6</v>
      </c>
      <c r="J405" s="138" t="s">
        <v>3253</v>
      </c>
      <c r="K405" s="138" t="s">
        <v>3270</v>
      </c>
      <c r="L405" s="138" t="s">
        <v>3271</v>
      </c>
      <c r="M405" s="138" t="s">
        <v>3272</v>
      </c>
      <c r="N405" s="138" t="s">
        <v>6</v>
      </c>
      <c r="O405" s="138" t="s">
        <v>3468</v>
      </c>
      <c r="P405" s="138" t="s">
        <v>1705</v>
      </c>
      <c r="Q405" s="138" t="s">
        <v>997</v>
      </c>
      <c r="R405" s="138" t="s">
        <v>6</v>
      </c>
      <c r="S405" s="138" t="s">
        <v>6</v>
      </c>
      <c r="T405" s="138" t="s">
        <v>6</v>
      </c>
    </row>
    <row r="406" spans="1:20">
      <c r="A406" s="138">
        <v>1340162</v>
      </c>
      <c r="B406" s="138" t="s">
        <v>2551</v>
      </c>
      <c r="C406" s="138" t="s">
        <v>791</v>
      </c>
      <c r="D406" s="138" t="s">
        <v>792</v>
      </c>
      <c r="E406" s="138" t="s">
        <v>146</v>
      </c>
      <c r="F406" s="138" t="s">
        <v>856</v>
      </c>
      <c r="G406" s="138" t="s">
        <v>766</v>
      </c>
      <c r="H406" s="138" t="s">
        <v>6</v>
      </c>
      <c r="I406" s="138" t="s">
        <v>6</v>
      </c>
      <c r="J406" s="138" t="s">
        <v>3258</v>
      </c>
      <c r="K406" s="138" t="s">
        <v>3275</v>
      </c>
      <c r="L406" s="138" t="s">
        <v>3276</v>
      </c>
      <c r="M406" s="138" t="s">
        <v>3277</v>
      </c>
      <c r="N406" s="138" t="s">
        <v>6</v>
      </c>
      <c r="O406" s="138" t="s">
        <v>3468</v>
      </c>
      <c r="P406" s="138" t="s">
        <v>3674</v>
      </c>
      <c r="Q406" s="138" t="s">
        <v>997</v>
      </c>
      <c r="R406" s="138" t="s">
        <v>6</v>
      </c>
      <c r="S406" s="138" t="s">
        <v>6</v>
      </c>
      <c r="T406" s="138" t="s">
        <v>6</v>
      </c>
    </row>
    <row r="407" spans="1:20">
      <c r="A407" s="138">
        <v>1340170</v>
      </c>
      <c r="B407" s="138" t="s">
        <v>3130</v>
      </c>
      <c r="C407" s="138" t="s">
        <v>791</v>
      </c>
      <c r="D407" s="138" t="s">
        <v>792</v>
      </c>
      <c r="E407" s="138" t="s">
        <v>146</v>
      </c>
      <c r="F407" s="138" t="s">
        <v>856</v>
      </c>
      <c r="G407" s="138" t="s">
        <v>128</v>
      </c>
      <c r="H407" s="138" t="s">
        <v>6</v>
      </c>
      <c r="I407" s="138" t="s">
        <v>6</v>
      </c>
      <c r="J407" s="138" t="s">
        <v>3280</v>
      </c>
      <c r="K407" s="138" t="s">
        <v>3281</v>
      </c>
      <c r="L407" s="138" t="s">
        <v>3282</v>
      </c>
      <c r="M407" s="138" t="s">
        <v>3283</v>
      </c>
      <c r="N407" s="138" t="s">
        <v>6</v>
      </c>
      <c r="O407" s="138" t="s">
        <v>3468</v>
      </c>
      <c r="P407" s="138" t="s">
        <v>3675</v>
      </c>
      <c r="Q407" s="138" t="s">
        <v>997</v>
      </c>
      <c r="R407" s="138" t="s">
        <v>6</v>
      </c>
      <c r="S407" s="138" t="s">
        <v>6</v>
      </c>
      <c r="T407" s="138" t="s">
        <v>6</v>
      </c>
    </row>
    <row r="408" spans="1:20">
      <c r="A408" s="138">
        <v>1340188</v>
      </c>
      <c r="B408" s="138" t="s">
        <v>1269</v>
      </c>
      <c r="C408" s="138" t="s">
        <v>791</v>
      </c>
      <c r="D408" s="138" t="s">
        <v>792</v>
      </c>
      <c r="E408" s="138" t="s">
        <v>146</v>
      </c>
      <c r="F408" s="138" t="s">
        <v>856</v>
      </c>
      <c r="G408" s="138" t="s">
        <v>767</v>
      </c>
      <c r="H408" s="138" t="s">
        <v>6</v>
      </c>
      <c r="I408" s="138" t="s">
        <v>6</v>
      </c>
      <c r="J408" s="138" t="s">
        <v>3253</v>
      </c>
      <c r="K408" s="138" t="s">
        <v>3287</v>
      </c>
      <c r="L408" s="138" t="s">
        <v>3288</v>
      </c>
      <c r="M408" s="138" t="s">
        <v>3289</v>
      </c>
      <c r="N408" s="138" t="s">
        <v>6</v>
      </c>
      <c r="O408" s="138" t="s">
        <v>3468</v>
      </c>
      <c r="P408" s="138" t="s">
        <v>3676</v>
      </c>
      <c r="Q408" s="138" t="s">
        <v>3417</v>
      </c>
      <c r="R408" s="138" t="s">
        <v>6</v>
      </c>
      <c r="S408" s="138" t="s">
        <v>6</v>
      </c>
      <c r="T408" s="138" t="s">
        <v>6</v>
      </c>
    </row>
    <row r="409" spans="1:20">
      <c r="A409" s="138">
        <v>1340196</v>
      </c>
      <c r="B409" s="138" t="s">
        <v>58</v>
      </c>
      <c r="C409" s="138" t="s">
        <v>791</v>
      </c>
      <c r="D409" s="138" t="s">
        <v>792</v>
      </c>
      <c r="E409" s="138" t="s">
        <v>147</v>
      </c>
      <c r="F409" s="138" t="s">
        <v>856</v>
      </c>
      <c r="G409" s="138" t="s">
        <v>768</v>
      </c>
      <c r="H409" s="138" t="s">
        <v>6</v>
      </c>
      <c r="I409" s="138" t="s">
        <v>6</v>
      </c>
      <c r="J409" s="138" t="s">
        <v>3292</v>
      </c>
      <c r="K409" s="138" t="s">
        <v>3293</v>
      </c>
      <c r="L409" s="138" t="s">
        <v>3294</v>
      </c>
      <c r="M409" s="138" t="s">
        <v>3295</v>
      </c>
      <c r="N409" s="138" t="s">
        <v>6</v>
      </c>
      <c r="O409" s="138" t="s">
        <v>3473</v>
      </c>
      <c r="P409" s="138" t="s">
        <v>2955</v>
      </c>
      <c r="Q409" s="138" t="s">
        <v>997</v>
      </c>
      <c r="R409" s="138" t="s">
        <v>6</v>
      </c>
      <c r="S409" s="138" t="s">
        <v>6</v>
      </c>
      <c r="T409" s="138" t="s">
        <v>6</v>
      </c>
    </row>
    <row r="410" spans="1:20">
      <c r="A410" s="138">
        <v>2040035</v>
      </c>
      <c r="B410" s="138" t="s">
        <v>32</v>
      </c>
      <c r="C410" s="138" t="s">
        <v>791</v>
      </c>
      <c r="D410" s="138" t="s">
        <v>792</v>
      </c>
      <c r="E410" s="138" t="s">
        <v>146</v>
      </c>
      <c r="F410" s="138" t="s">
        <v>856</v>
      </c>
      <c r="G410" s="138" t="s">
        <v>769</v>
      </c>
      <c r="H410" s="138" t="s">
        <v>6</v>
      </c>
      <c r="I410" s="138" t="s">
        <v>6</v>
      </c>
      <c r="J410" s="138" t="s">
        <v>3297</v>
      </c>
      <c r="K410" s="138" t="s">
        <v>3298</v>
      </c>
      <c r="L410" s="138" t="s">
        <v>3299</v>
      </c>
      <c r="M410" s="138" t="s">
        <v>3300</v>
      </c>
      <c r="N410" s="138" t="s">
        <v>6</v>
      </c>
      <c r="O410" s="138" t="s">
        <v>3468</v>
      </c>
      <c r="P410" s="138" t="s">
        <v>3665</v>
      </c>
      <c r="Q410" s="138" t="s">
        <v>997</v>
      </c>
      <c r="R410" s="138" t="s">
        <v>6</v>
      </c>
      <c r="S410" s="138" t="s">
        <v>6</v>
      </c>
      <c r="T410" s="138" t="s">
        <v>6</v>
      </c>
    </row>
    <row r="411" spans="1:20">
      <c r="A411" s="138">
        <v>2240148</v>
      </c>
      <c r="B411" s="138" t="s">
        <v>2319</v>
      </c>
      <c r="C411" s="138" t="s">
        <v>791</v>
      </c>
      <c r="D411" s="138" t="s">
        <v>792</v>
      </c>
      <c r="E411" s="138" t="s">
        <v>146</v>
      </c>
      <c r="F411" s="138" t="s">
        <v>856</v>
      </c>
      <c r="G411" s="138" t="s">
        <v>770</v>
      </c>
      <c r="H411" s="138" t="s">
        <v>6</v>
      </c>
      <c r="I411" s="138" t="s">
        <v>6</v>
      </c>
      <c r="J411" s="138" t="s">
        <v>3303</v>
      </c>
      <c r="K411" s="138" t="s">
        <v>3304</v>
      </c>
      <c r="L411" s="138" t="s">
        <v>3305</v>
      </c>
      <c r="M411" s="138" t="s">
        <v>3306</v>
      </c>
      <c r="N411" s="138" t="s">
        <v>6</v>
      </c>
      <c r="O411" s="138" t="s">
        <v>3468</v>
      </c>
      <c r="P411" s="138" t="s">
        <v>1660</v>
      </c>
      <c r="Q411" s="138" t="s">
        <v>3430</v>
      </c>
      <c r="R411" s="138" t="s">
        <v>6</v>
      </c>
      <c r="S411" s="138" t="s">
        <v>6</v>
      </c>
      <c r="T411" s="138" t="s">
        <v>6</v>
      </c>
    </row>
    <row r="412" spans="1:20">
      <c r="A412" s="138">
        <v>2240155</v>
      </c>
      <c r="B412" s="138" t="s">
        <v>58</v>
      </c>
      <c r="C412" s="138" t="s">
        <v>791</v>
      </c>
      <c r="D412" s="138" t="s">
        <v>792</v>
      </c>
      <c r="E412" s="138" t="s">
        <v>146</v>
      </c>
      <c r="F412" s="138" t="s">
        <v>856</v>
      </c>
      <c r="G412" s="138" t="s">
        <v>771</v>
      </c>
      <c r="H412" s="138" t="s">
        <v>6</v>
      </c>
      <c r="I412" s="138" t="s">
        <v>6</v>
      </c>
      <c r="J412" s="138" t="s">
        <v>3309</v>
      </c>
      <c r="K412" s="138" t="s">
        <v>3310</v>
      </c>
      <c r="L412" s="138" t="s">
        <v>3311</v>
      </c>
      <c r="M412" s="138" t="s">
        <v>3312</v>
      </c>
      <c r="N412" s="138" t="s">
        <v>6</v>
      </c>
      <c r="O412" s="138" t="s">
        <v>3468</v>
      </c>
      <c r="P412" s="138" t="s">
        <v>1575</v>
      </c>
      <c r="Q412" s="138" t="s">
        <v>997</v>
      </c>
      <c r="R412" s="138" t="s">
        <v>6</v>
      </c>
      <c r="S412" s="138" t="s">
        <v>6</v>
      </c>
      <c r="T412" s="138" t="s">
        <v>6</v>
      </c>
    </row>
    <row r="413" spans="1:20">
      <c r="A413" s="138">
        <v>2240171</v>
      </c>
      <c r="B413" s="138" t="s">
        <v>3118</v>
      </c>
      <c r="C413" s="138" t="s">
        <v>791</v>
      </c>
      <c r="D413" s="138" t="s">
        <v>792</v>
      </c>
      <c r="E413" s="138" t="s">
        <v>146</v>
      </c>
      <c r="F413" s="138" t="s">
        <v>856</v>
      </c>
      <c r="G413" s="138" t="s">
        <v>772</v>
      </c>
      <c r="H413" s="138" t="s">
        <v>6</v>
      </c>
      <c r="I413" s="138" t="s">
        <v>6</v>
      </c>
      <c r="J413" s="138" t="s">
        <v>3315</v>
      </c>
      <c r="K413" s="138" t="s">
        <v>3316</v>
      </c>
      <c r="L413" s="138" t="s">
        <v>3317</v>
      </c>
      <c r="M413" s="138" t="s">
        <v>3318</v>
      </c>
      <c r="N413" s="138" t="s">
        <v>6</v>
      </c>
      <c r="O413" s="138" t="s">
        <v>3468</v>
      </c>
      <c r="P413" s="138" t="s">
        <v>3677</v>
      </c>
      <c r="Q413" s="138" t="s">
        <v>997</v>
      </c>
      <c r="R413" s="138" t="s">
        <v>6</v>
      </c>
      <c r="S413" s="138" t="s">
        <v>6</v>
      </c>
      <c r="T413" s="138" t="s">
        <v>6</v>
      </c>
    </row>
    <row r="414" spans="1:20">
      <c r="A414" s="138">
        <v>2240213</v>
      </c>
      <c r="B414" s="138" t="s">
        <v>1097</v>
      </c>
      <c r="C414" s="138" t="s">
        <v>791</v>
      </c>
      <c r="D414" s="138" t="s">
        <v>792</v>
      </c>
      <c r="E414" s="138" t="s">
        <v>146</v>
      </c>
      <c r="F414" s="138" t="s">
        <v>856</v>
      </c>
      <c r="G414" s="138" t="s">
        <v>773</v>
      </c>
      <c r="H414" s="138" t="s">
        <v>6</v>
      </c>
      <c r="I414" s="138" t="s">
        <v>6</v>
      </c>
      <c r="J414" s="138" t="s">
        <v>3320</v>
      </c>
      <c r="K414" s="138" t="s">
        <v>3321</v>
      </c>
      <c r="L414" s="138" t="s">
        <v>3322</v>
      </c>
      <c r="M414" s="138" t="s">
        <v>3323</v>
      </c>
      <c r="N414" s="138" t="s">
        <v>6</v>
      </c>
      <c r="O414" s="138" t="s">
        <v>3468</v>
      </c>
      <c r="P414" s="138" t="s">
        <v>3678</v>
      </c>
      <c r="Q414" s="138" t="s">
        <v>997</v>
      </c>
      <c r="R414" s="138" t="s">
        <v>6</v>
      </c>
      <c r="S414" s="138" t="s">
        <v>6</v>
      </c>
      <c r="T414" s="138" t="s">
        <v>6</v>
      </c>
    </row>
    <row r="415" spans="1:20">
      <c r="A415" s="138">
        <v>2340351</v>
      </c>
      <c r="B415" s="138" t="s">
        <v>986</v>
      </c>
      <c r="C415" s="138" t="s">
        <v>791</v>
      </c>
      <c r="D415" s="138" t="s">
        <v>792</v>
      </c>
      <c r="E415" s="138" t="s">
        <v>146</v>
      </c>
      <c r="F415" s="138" t="s">
        <v>856</v>
      </c>
      <c r="G415" s="138" t="s">
        <v>621</v>
      </c>
      <c r="H415" s="138" t="s">
        <v>6</v>
      </c>
      <c r="I415" s="138" t="s">
        <v>6</v>
      </c>
      <c r="J415" s="138" t="s">
        <v>3330</v>
      </c>
      <c r="K415" s="138" t="s">
        <v>3331</v>
      </c>
      <c r="L415" s="138" t="s">
        <v>3332</v>
      </c>
      <c r="M415" s="138" t="s">
        <v>3333</v>
      </c>
      <c r="N415" s="138" t="s">
        <v>6</v>
      </c>
      <c r="O415" s="138" t="s">
        <v>3468</v>
      </c>
      <c r="P415" s="138" t="s">
        <v>1786</v>
      </c>
      <c r="Q415" s="138" t="s">
        <v>1771</v>
      </c>
      <c r="R415" s="138" t="s">
        <v>6</v>
      </c>
      <c r="S415" s="138" t="s">
        <v>6</v>
      </c>
      <c r="T415" s="138" t="s">
        <v>6</v>
      </c>
    </row>
    <row r="416" spans="1:20">
      <c r="A416" s="138">
        <v>2340377</v>
      </c>
      <c r="B416" s="138" t="s">
        <v>72</v>
      </c>
      <c r="C416" s="138" t="s">
        <v>791</v>
      </c>
      <c r="D416" s="138" t="s">
        <v>792</v>
      </c>
      <c r="E416" s="138" t="s">
        <v>146</v>
      </c>
      <c r="F416" s="138" t="s">
        <v>856</v>
      </c>
      <c r="G416" s="138" t="s">
        <v>775</v>
      </c>
      <c r="H416" s="138" t="s">
        <v>6</v>
      </c>
      <c r="I416" s="138" t="s">
        <v>6</v>
      </c>
      <c r="J416" s="138" t="s">
        <v>3336</v>
      </c>
      <c r="K416" s="138" t="s">
        <v>3337</v>
      </c>
      <c r="L416" s="138" t="s">
        <v>3338</v>
      </c>
      <c r="M416" s="138" t="s">
        <v>3339</v>
      </c>
      <c r="N416" s="138" t="s">
        <v>6</v>
      </c>
      <c r="O416" s="138" t="s">
        <v>3468</v>
      </c>
      <c r="P416" s="138" t="s">
        <v>3679</v>
      </c>
      <c r="Q416" s="138" t="s">
        <v>997</v>
      </c>
      <c r="R416" s="138" t="s">
        <v>6</v>
      </c>
      <c r="S416" s="138" t="s">
        <v>6</v>
      </c>
      <c r="T416" s="138" t="s">
        <v>6</v>
      </c>
    </row>
    <row r="417" spans="1:20">
      <c r="A417" s="138">
        <v>2340385</v>
      </c>
      <c r="B417" s="138" t="s">
        <v>3382</v>
      </c>
      <c r="C417" s="138" t="s">
        <v>791</v>
      </c>
      <c r="D417" s="138" t="s">
        <v>792</v>
      </c>
      <c r="E417" s="138" t="s">
        <v>146</v>
      </c>
      <c r="F417" s="138" t="s">
        <v>856</v>
      </c>
      <c r="G417" s="138" t="s">
        <v>776</v>
      </c>
      <c r="H417" s="138" t="s">
        <v>6</v>
      </c>
      <c r="I417" s="138" t="s">
        <v>6</v>
      </c>
      <c r="J417" s="138" t="s">
        <v>3342</v>
      </c>
      <c r="K417" s="138" t="s">
        <v>3343</v>
      </c>
      <c r="L417" s="138" t="s">
        <v>3344</v>
      </c>
      <c r="M417" s="138" t="s">
        <v>3345</v>
      </c>
      <c r="N417" s="138" t="s">
        <v>6</v>
      </c>
      <c r="O417" s="138" t="s">
        <v>3468</v>
      </c>
      <c r="P417" s="138" t="s">
        <v>3680</v>
      </c>
      <c r="Q417" s="138" t="s">
        <v>997</v>
      </c>
      <c r="R417" s="138" t="s">
        <v>6</v>
      </c>
      <c r="S417" s="138" t="s">
        <v>6</v>
      </c>
      <c r="T417" s="138" t="s">
        <v>6</v>
      </c>
    </row>
    <row r="418" spans="1:20">
      <c r="A418" s="138">
        <v>2340435</v>
      </c>
      <c r="B418" s="138" t="s">
        <v>1263</v>
      </c>
      <c r="C418" s="138" t="s">
        <v>791</v>
      </c>
      <c r="D418" s="138" t="s">
        <v>792</v>
      </c>
      <c r="E418" s="138" t="s">
        <v>147</v>
      </c>
      <c r="F418" s="138" t="s">
        <v>856</v>
      </c>
      <c r="G418" s="138" t="s">
        <v>777</v>
      </c>
      <c r="H418" s="138" t="s">
        <v>6</v>
      </c>
      <c r="I418" s="138" t="s">
        <v>6</v>
      </c>
      <c r="J418" s="138" t="s">
        <v>3347</v>
      </c>
      <c r="K418" s="138" t="s">
        <v>3348</v>
      </c>
      <c r="L418" s="138" t="s">
        <v>3349</v>
      </c>
      <c r="M418" s="138" t="s">
        <v>3350</v>
      </c>
      <c r="N418" s="138" t="s">
        <v>6</v>
      </c>
      <c r="O418" s="138" t="s">
        <v>3473</v>
      </c>
      <c r="P418" s="138" t="s">
        <v>3681</v>
      </c>
      <c r="Q418" s="138" t="s">
        <v>1807</v>
      </c>
      <c r="R418" s="138" t="s">
        <v>6</v>
      </c>
      <c r="S418" s="138" t="s">
        <v>6</v>
      </c>
      <c r="T418" s="138" t="s">
        <v>6</v>
      </c>
    </row>
    <row r="419" spans="1:20">
      <c r="A419" s="138">
        <v>2340443</v>
      </c>
      <c r="B419" s="138" t="s">
        <v>36</v>
      </c>
      <c r="C419" s="138" t="s">
        <v>791</v>
      </c>
      <c r="D419" s="138" t="s">
        <v>792</v>
      </c>
      <c r="E419" s="138" t="s">
        <v>146</v>
      </c>
      <c r="F419" s="138" t="s">
        <v>856</v>
      </c>
      <c r="G419" s="138" t="s">
        <v>778</v>
      </c>
      <c r="H419" s="138" t="s">
        <v>6</v>
      </c>
      <c r="I419" s="138" t="s">
        <v>6</v>
      </c>
      <c r="J419" s="138" t="s">
        <v>3352</v>
      </c>
      <c r="K419" s="138" t="s">
        <v>3353</v>
      </c>
      <c r="L419" s="138" t="s">
        <v>3354</v>
      </c>
      <c r="M419" s="138" t="s">
        <v>3355</v>
      </c>
      <c r="N419" s="138" t="s">
        <v>6</v>
      </c>
      <c r="O419" s="138" t="s">
        <v>3468</v>
      </c>
      <c r="P419" s="138" t="s">
        <v>3602</v>
      </c>
      <c r="Q419" s="138" t="s">
        <v>997</v>
      </c>
      <c r="R419" s="138" t="s">
        <v>6</v>
      </c>
      <c r="S419" s="138" t="s">
        <v>6</v>
      </c>
      <c r="T419" s="138" t="s">
        <v>6</v>
      </c>
    </row>
    <row r="420" spans="1:20">
      <c r="A420" s="138">
        <v>2340450</v>
      </c>
      <c r="B420" s="138" t="s">
        <v>66</v>
      </c>
      <c r="C420" s="138" t="s">
        <v>791</v>
      </c>
      <c r="D420" s="138" t="s">
        <v>792</v>
      </c>
      <c r="E420" s="138" t="s">
        <v>147</v>
      </c>
      <c r="F420" s="138" t="s">
        <v>856</v>
      </c>
      <c r="G420" s="138" t="s">
        <v>779</v>
      </c>
      <c r="H420" s="138" t="s">
        <v>6</v>
      </c>
      <c r="I420" s="138" t="s">
        <v>6</v>
      </c>
      <c r="J420" s="138" t="s">
        <v>3347</v>
      </c>
      <c r="K420" s="138" t="s">
        <v>3357</v>
      </c>
      <c r="L420" s="138" t="s">
        <v>3358</v>
      </c>
      <c r="M420" s="138" t="s">
        <v>3359</v>
      </c>
      <c r="N420" s="138" t="s">
        <v>6</v>
      </c>
      <c r="O420" s="138" t="s">
        <v>3473</v>
      </c>
      <c r="P420" s="138" t="s">
        <v>3507</v>
      </c>
      <c r="Q420" s="138" t="s">
        <v>997</v>
      </c>
      <c r="R420" s="138" t="s">
        <v>6</v>
      </c>
      <c r="S420" s="138" t="s">
        <v>6</v>
      </c>
      <c r="T420" s="138" t="s">
        <v>6</v>
      </c>
    </row>
    <row r="421" spans="1:20">
      <c r="A421" s="138">
        <v>2340476</v>
      </c>
      <c r="B421" s="138" t="s">
        <v>62</v>
      </c>
      <c r="C421" s="138" t="s">
        <v>791</v>
      </c>
      <c r="D421" s="138" t="s">
        <v>792</v>
      </c>
      <c r="E421" s="138" t="s">
        <v>147</v>
      </c>
      <c r="F421" s="138" t="s">
        <v>856</v>
      </c>
      <c r="G421" s="138" t="s">
        <v>780</v>
      </c>
      <c r="H421" s="138" t="s">
        <v>6</v>
      </c>
      <c r="I421" s="138" t="s">
        <v>6</v>
      </c>
      <c r="J421" s="138" t="s">
        <v>3347</v>
      </c>
      <c r="K421" s="138" t="s">
        <v>3361</v>
      </c>
      <c r="L421" s="138" t="s">
        <v>3362</v>
      </c>
      <c r="M421" s="138" t="s">
        <v>3363</v>
      </c>
      <c r="N421" s="138" t="s">
        <v>6</v>
      </c>
      <c r="O421" s="138" t="s">
        <v>3473</v>
      </c>
      <c r="P421" s="138" t="s">
        <v>3570</v>
      </c>
      <c r="Q421" s="138" t="s">
        <v>997</v>
      </c>
      <c r="R421" s="138" t="s">
        <v>6</v>
      </c>
      <c r="S421" s="138" t="s">
        <v>6</v>
      </c>
      <c r="T421" s="138" t="s">
        <v>6</v>
      </c>
    </row>
    <row r="422" spans="1:20">
      <c r="A422" s="138">
        <v>2340484</v>
      </c>
      <c r="B422" s="138" t="s">
        <v>1246</v>
      </c>
      <c r="C422" s="138" t="s">
        <v>791</v>
      </c>
      <c r="D422" s="138" t="s">
        <v>792</v>
      </c>
      <c r="E422" s="138" t="s">
        <v>146</v>
      </c>
      <c r="F422" s="138" t="s">
        <v>856</v>
      </c>
      <c r="G422" s="138" t="s">
        <v>781</v>
      </c>
      <c r="H422" s="138" t="s">
        <v>6</v>
      </c>
      <c r="I422" s="138" t="s">
        <v>6</v>
      </c>
      <c r="J422" s="138" t="s">
        <v>3366</v>
      </c>
      <c r="K422" s="138" t="s">
        <v>3367</v>
      </c>
      <c r="L422" s="138" t="s">
        <v>3368</v>
      </c>
      <c r="M422" s="138" t="s">
        <v>3369</v>
      </c>
      <c r="N422" s="138" t="s">
        <v>6</v>
      </c>
      <c r="O422" s="138" t="s">
        <v>3468</v>
      </c>
      <c r="P422" s="138" t="s">
        <v>2629</v>
      </c>
      <c r="Q422" s="138" t="s">
        <v>997</v>
      </c>
      <c r="R422" s="138" t="s">
        <v>6</v>
      </c>
      <c r="S422" s="138" t="s">
        <v>6</v>
      </c>
      <c r="T422" s="138" t="s">
        <v>6</v>
      </c>
    </row>
    <row r="423" spans="1:20">
      <c r="A423" s="138">
        <v>2340492</v>
      </c>
      <c r="B423" s="138" t="s">
        <v>2501</v>
      </c>
      <c r="C423" s="138" t="s">
        <v>791</v>
      </c>
      <c r="D423" s="138" t="s">
        <v>792</v>
      </c>
      <c r="E423" s="138" t="s">
        <v>146</v>
      </c>
      <c r="F423" s="138" t="s">
        <v>856</v>
      </c>
      <c r="G423" s="138" t="s">
        <v>782</v>
      </c>
      <c r="H423" s="138" t="s">
        <v>6</v>
      </c>
      <c r="I423" s="138" t="s">
        <v>6</v>
      </c>
      <c r="J423" s="138" t="s">
        <v>3371</v>
      </c>
      <c r="K423" s="138" t="s">
        <v>3372</v>
      </c>
      <c r="L423" s="138" t="s">
        <v>3373</v>
      </c>
      <c r="M423" s="138" t="s">
        <v>3374</v>
      </c>
      <c r="N423" s="138" t="s">
        <v>6</v>
      </c>
      <c r="O423" s="138" t="s">
        <v>3468</v>
      </c>
      <c r="P423" s="138" t="s">
        <v>3682</v>
      </c>
      <c r="Q423" s="138" t="s">
        <v>1787</v>
      </c>
      <c r="R423" s="138" t="s">
        <v>6</v>
      </c>
      <c r="S423" s="138" t="s">
        <v>6</v>
      </c>
      <c r="T423" s="138" t="s">
        <v>6</v>
      </c>
    </row>
    <row r="424" spans="1:20">
      <c r="A424" s="138">
        <v>2640610</v>
      </c>
      <c r="B424" s="138" t="s">
        <v>3089</v>
      </c>
      <c r="C424" s="138" t="s">
        <v>791</v>
      </c>
      <c r="D424" s="138" t="s">
        <v>792</v>
      </c>
      <c r="E424" s="138" t="s">
        <v>147</v>
      </c>
      <c r="F424" s="138" t="s">
        <v>856</v>
      </c>
      <c r="G424" s="138" t="s">
        <v>784</v>
      </c>
      <c r="H424" s="138" t="s">
        <v>6</v>
      </c>
      <c r="I424" s="138" t="s">
        <v>6</v>
      </c>
      <c r="J424" s="138" t="s">
        <v>3383</v>
      </c>
      <c r="K424" s="138" t="s">
        <v>3384</v>
      </c>
      <c r="L424" s="138" t="s">
        <v>3385</v>
      </c>
      <c r="M424" s="138" t="s">
        <v>3386</v>
      </c>
      <c r="N424" s="138" t="s">
        <v>6</v>
      </c>
      <c r="O424" s="138" t="s">
        <v>3473</v>
      </c>
      <c r="P424" s="138" t="s">
        <v>3472</v>
      </c>
      <c r="Q424" s="138" t="s">
        <v>3417</v>
      </c>
      <c r="R424" s="138" t="s">
        <v>6</v>
      </c>
      <c r="S424" s="138" t="s">
        <v>6</v>
      </c>
      <c r="T424" s="138" t="s">
        <v>6</v>
      </c>
    </row>
    <row r="425" spans="1:20">
      <c r="A425" s="138">
        <v>2640628</v>
      </c>
      <c r="B425" s="138" t="s">
        <v>1345</v>
      </c>
      <c r="C425" s="138" t="s">
        <v>791</v>
      </c>
      <c r="D425" s="138" t="s">
        <v>792</v>
      </c>
      <c r="E425" s="138" t="s">
        <v>147</v>
      </c>
      <c r="F425" s="138" t="s">
        <v>856</v>
      </c>
      <c r="G425" s="138" t="s">
        <v>785</v>
      </c>
      <c r="H425" s="138" t="s">
        <v>6</v>
      </c>
      <c r="I425" s="138" t="s">
        <v>6</v>
      </c>
      <c r="J425" s="138" t="s">
        <v>3383</v>
      </c>
      <c r="K425" s="138" t="s">
        <v>3448</v>
      </c>
      <c r="L425" s="138" t="s">
        <v>3449</v>
      </c>
      <c r="M425" s="138" t="s">
        <v>3450</v>
      </c>
      <c r="N425" s="138" t="s">
        <v>6</v>
      </c>
      <c r="O425" s="138" t="s">
        <v>3473</v>
      </c>
      <c r="P425" s="138" t="s">
        <v>3683</v>
      </c>
      <c r="Q425" s="138" t="s">
        <v>3431</v>
      </c>
      <c r="R425" s="138" t="s">
        <v>6</v>
      </c>
      <c r="S425" s="138" t="s">
        <v>6</v>
      </c>
      <c r="T425" s="138" t="s">
        <v>6</v>
      </c>
    </row>
    <row r="426" spans="1:20">
      <c r="A426" s="138">
        <v>2840145</v>
      </c>
      <c r="B426" s="138" t="s">
        <v>31</v>
      </c>
      <c r="C426" s="138" t="s">
        <v>791</v>
      </c>
      <c r="D426" s="138" t="s">
        <v>792</v>
      </c>
      <c r="E426" s="138" t="s">
        <v>146</v>
      </c>
      <c r="F426" s="138" t="s">
        <v>856</v>
      </c>
      <c r="G426" s="138" t="s">
        <v>435</v>
      </c>
      <c r="H426" s="138" t="s">
        <v>6</v>
      </c>
      <c r="I426" s="138" t="s">
        <v>6</v>
      </c>
      <c r="J426" s="138" t="s">
        <v>3389</v>
      </c>
      <c r="K426" s="138" t="s">
        <v>3390</v>
      </c>
      <c r="L426" s="138" t="s">
        <v>3391</v>
      </c>
      <c r="M426" s="138" t="s">
        <v>3392</v>
      </c>
      <c r="N426" s="138" t="s">
        <v>6</v>
      </c>
      <c r="O426" s="138" t="s">
        <v>3468</v>
      </c>
      <c r="P426" s="138" t="s">
        <v>3673</v>
      </c>
      <c r="Q426" s="138" t="s">
        <v>997</v>
      </c>
      <c r="R426" s="138" t="s">
        <v>6</v>
      </c>
      <c r="S426" s="138" t="s">
        <v>6</v>
      </c>
      <c r="T426" s="138" t="s">
        <v>6</v>
      </c>
    </row>
    <row r="427" spans="1:20">
      <c r="A427" s="138">
        <v>2840194</v>
      </c>
      <c r="B427" s="138" t="s">
        <v>2893</v>
      </c>
      <c r="C427" s="138" t="s">
        <v>791</v>
      </c>
      <c r="D427" s="138" t="s">
        <v>792</v>
      </c>
      <c r="E427" s="138" t="s">
        <v>146</v>
      </c>
      <c r="F427" s="138" t="s">
        <v>856</v>
      </c>
      <c r="G427" s="138" t="s">
        <v>786</v>
      </c>
      <c r="H427" s="138" t="s">
        <v>6</v>
      </c>
      <c r="I427" s="138" t="s">
        <v>6</v>
      </c>
      <c r="J427" s="138" t="s">
        <v>3395</v>
      </c>
      <c r="K427" s="138" t="s">
        <v>3684</v>
      </c>
      <c r="L427" s="138" t="s">
        <v>3685</v>
      </c>
      <c r="M427" s="138" t="s">
        <v>3686</v>
      </c>
      <c r="N427" s="138" t="s">
        <v>6</v>
      </c>
      <c r="O427" s="138" t="s">
        <v>3468</v>
      </c>
      <c r="P427" s="138" t="s">
        <v>1717</v>
      </c>
      <c r="Q427" s="138" t="s">
        <v>997</v>
      </c>
      <c r="R427" s="138" t="s">
        <v>6</v>
      </c>
      <c r="S427" s="138" t="s">
        <v>6</v>
      </c>
      <c r="T427" s="138" t="s">
        <v>6</v>
      </c>
    </row>
    <row r="428" spans="1:20">
      <c r="A428" s="138">
        <v>2840210</v>
      </c>
      <c r="B428" s="138" t="s">
        <v>84</v>
      </c>
      <c r="C428" s="138" t="s">
        <v>791</v>
      </c>
      <c r="D428" s="138" t="s">
        <v>792</v>
      </c>
      <c r="E428" s="138" t="s">
        <v>147</v>
      </c>
      <c r="F428" s="138" t="s">
        <v>856</v>
      </c>
      <c r="G428" s="138" t="s">
        <v>788</v>
      </c>
      <c r="H428" s="138" t="s">
        <v>6</v>
      </c>
      <c r="I428" s="138" t="s">
        <v>6</v>
      </c>
      <c r="J428" s="138" t="s">
        <v>3389</v>
      </c>
      <c r="K428" s="138" t="s">
        <v>3401</v>
      </c>
      <c r="L428" s="138" t="s">
        <v>3402</v>
      </c>
      <c r="M428" s="138" t="s">
        <v>3403</v>
      </c>
      <c r="N428" s="138" t="s">
        <v>6</v>
      </c>
      <c r="O428" s="138" t="s">
        <v>3473</v>
      </c>
      <c r="P428" s="138" t="s">
        <v>2974</v>
      </c>
      <c r="Q428" s="138" t="s">
        <v>1771</v>
      </c>
      <c r="R428" s="138" t="s">
        <v>6</v>
      </c>
      <c r="S428" s="138" t="s">
        <v>6</v>
      </c>
      <c r="T428" s="138" t="s">
        <v>6</v>
      </c>
    </row>
    <row r="429" spans="1:20">
      <c r="A429" s="138">
        <v>2840236</v>
      </c>
      <c r="B429" s="138" t="s">
        <v>70</v>
      </c>
      <c r="C429" s="138" t="s">
        <v>791</v>
      </c>
      <c r="D429" s="138" t="s">
        <v>792</v>
      </c>
      <c r="E429" s="138" t="s">
        <v>147</v>
      </c>
      <c r="F429" s="138" t="s">
        <v>856</v>
      </c>
      <c r="G429" s="138" t="s">
        <v>789</v>
      </c>
      <c r="H429" s="138" t="s">
        <v>6</v>
      </c>
      <c r="I429" s="138" t="s">
        <v>6</v>
      </c>
      <c r="J429" s="138" t="s">
        <v>3406</v>
      </c>
      <c r="K429" s="138" t="s">
        <v>3407</v>
      </c>
      <c r="L429" s="138" t="s">
        <v>3408</v>
      </c>
      <c r="M429" s="138" t="s">
        <v>3409</v>
      </c>
      <c r="N429" s="138" t="s">
        <v>6</v>
      </c>
      <c r="O429" s="138" t="s">
        <v>3473</v>
      </c>
      <c r="P429" s="138" t="s">
        <v>2579</v>
      </c>
      <c r="Q429" s="138" t="s">
        <v>997</v>
      </c>
      <c r="R429" s="138" t="s">
        <v>6</v>
      </c>
      <c r="S429" s="138" t="s">
        <v>6</v>
      </c>
      <c r="T429" s="138" t="s">
        <v>6</v>
      </c>
    </row>
    <row r="430" spans="1:20">
      <c r="A430" s="138">
        <v>2840244</v>
      </c>
      <c r="B430" s="138" t="s">
        <v>25</v>
      </c>
      <c r="C430" s="138" t="s">
        <v>791</v>
      </c>
      <c r="D430" s="138" t="s">
        <v>792</v>
      </c>
      <c r="E430" s="138" t="s">
        <v>147</v>
      </c>
      <c r="F430" s="138" t="s">
        <v>856</v>
      </c>
      <c r="G430" s="138" t="s">
        <v>790</v>
      </c>
      <c r="H430" s="138" t="s">
        <v>6</v>
      </c>
      <c r="I430" s="138" t="s">
        <v>6</v>
      </c>
      <c r="J430" s="138" t="s">
        <v>3395</v>
      </c>
      <c r="K430" s="138" t="s">
        <v>3452</v>
      </c>
      <c r="L430" s="138" t="s">
        <v>3453</v>
      </c>
      <c r="M430" s="138" t="s">
        <v>3454</v>
      </c>
      <c r="N430" s="138" t="s">
        <v>6</v>
      </c>
      <c r="O430" s="138" t="s">
        <v>3473</v>
      </c>
      <c r="P430" s="138" t="s">
        <v>3585</v>
      </c>
      <c r="Q430" s="138" t="s">
        <v>997</v>
      </c>
      <c r="R430" s="138" t="s">
        <v>6</v>
      </c>
      <c r="S430" s="138" t="s">
        <v>6</v>
      </c>
      <c r="T430" s="138" t="s">
        <v>6</v>
      </c>
    </row>
  </sheetData>
  <sortState xmlns:xlrd2="http://schemas.microsoft.com/office/spreadsheetml/2017/richdata2" ref="A1:P964">
    <sortCondition ref="A1:A964"/>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M159"/>
  <sheetViews>
    <sheetView workbookViewId="0">
      <selection activeCell="U11" sqref="U11"/>
    </sheetView>
  </sheetViews>
  <sheetFormatPr defaultColWidth="8.25" defaultRowHeight="18.75"/>
  <cols>
    <col min="1" max="4" width="8.25" style="138"/>
    <col min="5" max="5" width="18.5" style="138" customWidth="1"/>
    <col min="6" max="16384" width="8.25" style="138"/>
  </cols>
  <sheetData>
    <row r="1" spans="1:39">
      <c r="A1" s="138">
        <v>141694</v>
      </c>
      <c r="B1" s="138" t="s">
        <v>3388</v>
      </c>
      <c r="C1" s="138" t="s">
        <v>791</v>
      </c>
      <c r="D1" s="138" t="s">
        <v>792</v>
      </c>
      <c r="E1" s="138" t="s">
        <v>148</v>
      </c>
      <c r="F1" s="138" t="s">
        <v>856</v>
      </c>
      <c r="G1" s="138" t="s">
        <v>317</v>
      </c>
      <c r="H1" s="138" t="s">
        <v>6</v>
      </c>
      <c r="I1" s="138" t="s">
        <v>6</v>
      </c>
      <c r="J1" s="138" t="s">
        <v>876</v>
      </c>
      <c r="K1" s="138" t="s">
        <v>920</v>
      </c>
      <c r="L1" s="138" t="s">
        <v>921</v>
      </c>
      <c r="M1" s="138" t="s">
        <v>922</v>
      </c>
      <c r="N1" s="138" t="s">
        <v>6</v>
      </c>
      <c r="O1" s="138" t="s">
        <v>3687</v>
      </c>
      <c r="P1" s="138" t="s">
        <v>3688</v>
      </c>
      <c r="Q1" s="138" t="s">
        <v>3689</v>
      </c>
      <c r="R1" s="138" t="s">
        <v>6</v>
      </c>
      <c r="S1" s="138" t="s">
        <v>6</v>
      </c>
      <c r="T1" s="138" t="s">
        <v>6</v>
      </c>
    </row>
    <row r="2" spans="1:39">
      <c r="A2" s="138">
        <v>141801</v>
      </c>
      <c r="B2" s="138" t="s">
        <v>9</v>
      </c>
      <c r="C2" s="138" t="s">
        <v>791</v>
      </c>
      <c r="D2" s="138" t="s">
        <v>792</v>
      </c>
      <c r="E2" s="138" t="s">
        <v>148</v>
      </c>
      <c r="F2" s="138" t="s">
        <v>856</v>
      </c>
      <c r="G2" s="138" t="s">
        <v>320</v>
      </c>
      <c r="H2" s="138" t="s">
        <v>6</v>
      </c>
      <c r="I2" s="138" t="s">
        <v>6</v>
      </c>
      <c r="J2" s="138" t="s">
        <v>933</v>
      </c>
      <c r="K2" s="138" t="s">
        <v>934</v>
      </c>
      <c r="L2" s="138" t="s">
        <v>935</v>
      </c>
      <c r="M2" s="138" t="s">
        <v>936</v>
      </c>
      <c r="N2" s="138" t="s">
        <v>6</v>
      </c>
      <c r="O2" s="138" t="s">
        <v>3687</v>
      </c>
      <c r="P2" s="138" t="s">
        <v>2369</v>
      </c>
      <c r="Q2" s="138" t="s">
        <v>3690</v>
      </c>
      <c r="R2" s="138" t="s">
        <v>6</v>
      </c>
      <c r="S2" s="138" t="s">
        <v>6</v>
      </c>
      <c r="T2" s="138" t="s">
        <v>6</v>
      </c>
      <c r="U2" s="138" t="s">
        <v>869</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142031</v>
      </c>
      <c r="B3" s="138" t="s">
        <v>2355</v>
      </c>
      <c r="C3" s="138" t="s">
        <v>791</v>
      </c>
      <c r="D3" s="138" t="s">
        <v>792</v>
      </c>
      <c r="E3" s="138" t="s">
        <v>148</v>
      </c>
      <c r="F3" s="138" t="s">
        <v>856</v>
      </c>
      <c r="G3" s="138" t="s">
        <v>322</v>
      </c>
      <c r="H3" s="138" t="s">
        <v>6</v>
      </c>
      <c r="I3" s="138" t="s">
        <v>6</v>
      </c>
      <c r="J3" s="138" t="s">
        <v>927</v>
      </c>
      <c r="K3" s="138" t="s">
        <v>949</v>
      </c>
      <c r="L3" s="138" t="s">
        <v>950</v>
      </c>
      <c r="M3" s="138" t="s">
        <v>951</v>
      </c>
      <c r="N3" s="138" t="s">
        <v>6</v>
      </c>
      <c r="O3" s="138" t="s">
        <v>3687</v>
      </c>
      <c r="P3" s="138" t="s">
        <v>3691</v>
      </c>
      <c r="Q3" s="138" t="s">
        <v>1755</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142072</v>
      </c>
      <c r="B4" s="138" t="s">
        <v>73</v>
      </c>
      <c r="C4" s="138" t="s">
        <v>791</v>
      </c>
      <c r="D4" s="138" t="s">
        <v>792</v>
      </c>
      <c r="E4" s="138" t="s">
        <v>148</v>
      </c>
      <c r="F4" s="138" t="s">
        <v>856</v>
      </c>
      <c r="G4" s="138" t="s">
        <v>324</v>
      </c>
      <c r="H4" s="138" t="s">
        <v>6</v>
      </c>
      <c r="I4" s="138" t="s">
        <v>6</v>
      </c>
      <c r="J4" s="138" t="s">
        <v>959</v>
      </c>
      <c r="K4" s="138" t="s">
        <v>960</v>
      </c>
      <c r="L4" s="138" t="s">
        <v>961</v>
      </c>
      <c r="M4" s="138" t="s">
        <v>962</v>
      </c>
      <c r="N4" s="138" t="s">
        <v>6</v>
      </c>
      <c r="O4" s="138" t="s">
        <v>3687</v>
      </c>
      <c r="P4" s="138" t="s">
        <v>874</v>
      </c>
      <c r="Q4" s="138" t="s">
        <v>911</v>
      </c>
      <c r="R4" s="138" t="s">
        <v>6</v>
      </c>
      <c r="S4" s="138" t="s">
        <v>6</v>
      </c>
      <c r="T4" s="138" t="s">
        <v>6</v>
      </c>
      <c r="U4" s="138" t="s">
        <v>297</v>
      </c>
      <c r="V4" s="138" t="s">
        <v>298</v>
      </c>
      <c r="W4" s="138" t="s">
        <v>299</v>
      </c>
      <c r="X4" s="138" t="s">
        <v>300</v>
      </c>
      <c r="Y4" s="138" t="s">
        <v>296</v>
      </c>
      <c r="Z4" s="138" t="s">
        <v>882</v>
      </c>
      <c r="AA4" s="138" t="s">
        <v>883</v>
      </c>
      <c r="AB4" s="138" t="s">
        <v>301</v>
      </c>
      <c r="AC4" s="138" t="s">
        <v>884</v>
      </c>
      <c r="AD4" s="138" t="s">
        <v>885</v>
      </c>
      <c r="AE4" s="138" t="s">
        <v>886</v>
      </c>
      <c r="AF4" s="138" t="s">
        <v>887</v>
      </c>
      <c r="AG4" s="138" t="s">
        <v>888</v>
      </c>
      <c r="AH4" s="138" t="s">
        <v>889</v>
      </c>
      <c r="AI4" s="138" t="s">
        <v>890</v>
      </c>
      <c r="AJ4" s="138" t="s">
        <v>891</v>
      </c>
      <c r="AK4" s="138" t="s">
        <v>892</v>
      </c>
      <c r="AL4" s="138" t="s">
        <v>893</v>
      </c>
      <c r="AM4" s="138" t="s">
        <v>894</v>
      </c>
    </row>
    <row r="5" spans="1:39">
      <c r="A5" s="138">
        <v>142296</v>
      </c>
      <c r="B5" s="138" t="s">
        <v>50</v>
      </c>
      <c r="C5" s="138" t="s">
        <v>791</v>
      </c>
      <c r="D5" s="138" t="s">
        <v>792</v>
      </c>
      <c r="E5" s="138" t="s">
        <v>148</v>
      </c>
      <c r="F5" s="138" t="s">
        <v>856</v>
      </c>
      <c r="G5" s="138" t="s">
        <v>329</v>
      </c>
      <c r="H5" s="138" t="s">
        <v>6</v>
      </c>
      <c r="I5" s="138" t="s">
        <v>6</v>
      </c>
      <c r="J5" s="138" t="s">
        <v>857</v>
      </c>
      <c r="K5" s="138" t="s">
        <v>987</v>
      </c>
      <c r="L5" s="138" t="s">
        <v>988</v>
      </c>
      <c r="M5" s="138" t="s">
        <v>989</v>
      </c>
      <c r="N5" s="138" t="s">
        <v>6</v>
      </c>
      <c r="O5" s="138" t="s">
        <v>3687</v>
      </c>
      <c r="P5" s="138" t="s">
        <v>914</v>
      </c>
      <c r="Q5" s="138" t="s">
        <v>2961</v>
      </c>
      <c r="R5" s="138" t="s">
        <v>6</v>
      </c>
      <c r="S5" s="138" t="s">
        <v>6</v>
      </c>
      <c r="T5" s="138" t="s">
        <v>6</v>
      </c>
    </row>
    <row r="6" spans="1:39">
      <c r="A6" s="138">
        <v>142338</v>
      </c>
      <c r="B6" s="138" t="s">
        <v>17</v>
      </c>
      <c r="C6" s="138" t="s">
        <v>791</v>
      </c>
      <c r="D6" s="138" t="s">
        <v>792</v>
      </c>
      <c r="E6" s="138" t="s">
        <v>148</v>
      </c>
      <c r="F6" s="138" t="s">
        <v>856</v>
      </c>
      <c r="G6" s="138" t="s">
        <v>331</v>
      </c>
      <c r="H6" s="138" t="s">
        <v>6</v>
      </c>
      <c r="I6" s="138" t="s">
        <v>6</v>
      </c>
      <c r="J6" s="138" t="s">
        <v>999</v>
      </c>
      <c r="K6" s="138" t="s">
        <v>1000</v>
      </c>
      <c r="L6" s="138" t="s">
        <v>1001</v>
      </c>
      <c r="M6" s="138" t="s">
        <v>1002</v>
      </c>
      <c r="N6" s="138" t="s">
        <v>6</v>
      </c>
      <c r="O6" s="138" t="s">
        <v>3687</v>
      </c>
      <c r="P6" s="138" t="s">
        <v>1311</v>
      </c>
      <c r="Q6" s="138" t="s">
        <v>3692</v>
      </c>
      <c r="R6" s="138" t="s">
        <v>6</v>
      </c>
      <c r="S6" s="138" t="s">
        <v>6</v>
      </c>
      <c r="T6" s="138" t="s">
        <v>6</v>
      </c>
    </row>
    <row r="7" spans="1:39">
      <c r="A7" s="138">
        <v>142676</v>
      </c>
      <c r="B7" s="138" t="s">
        <v>10</v>
      </c>
      <c r="C7" s="138" t="s">
        <v>791</v>
      </c>
      <c r="D7" s="138" t="s">
        <v>792</v>
      </c>
      <c r="E7" s="138" t="s">
        <v>148</v>
      </c>
      <c r="F7" s="138" t="s">
        <v>856</v>
      </c>
      <c r="G7" s="138" t="s">
        <v>337</v>
      </c>
      <c r="H7" s="138" t="s">
        <v>6</v>
      </c>
      <c r="I7" s="138" t="s">
        <v>6</v>
      </c>
      <c r="J7" s="138" t="s">
        <v>1030</v>
      </c>
      <c r="K7" s="138" t="s">
        <v>1031</v>
      </c>
      <c r="L7" s="138" t="s">
        <v>1032</v>
      </c>
      <c r="M7" s="138" t="s">
        <v>1033</v>
      </c>
      <c r="N7" s="138" t="s">
        <v>6</v>
      </c>
      <c r="O7" s="138" t="s">
        <v>3687</v>
      </c>
      <c r="P7" s="138" t="s">
        <v>910</v>
      </c>
      <c r="Q7" s="138" t="s">
        <v>3690</v>
      </c>
      <c r="R7" s="138" t="s">
        <v>6</v>
      </c>
      <c r="S7" s="138" t="s">
        <v>6</v>
      </c>
      <c r="T7" s="138" t="s">
        <v>6</v>
      </c>
    </row>
    <row r="8" spans="1:39">
      <c r="A8" s="138">
        <v>142684</v>
      </c>
      <c r="B8" s="138" t="s">
        <v>2855</v>
      </c>
      <c r="C8" s="138" t="s">
        <v>791</v>
      </c>
      <c r="D8" s="138" t="s">
        <v>792</v>
      </c>
      <c r="E8" s="138" t="s">
        <v>148</v>
      </c>
      <c r="F8" s="138" t="s">
        <v>856</v>
      </c>
      <c r="G8" s="138" t="s">
        <v>338</v>
      </c>
      <c r="H8" s="138" t="s">
        <v>6</v>
      </c>
      <c r="I8" s="138" t="s">
        <v>6</v>
      </c>
      <c r="J8" s="138" t="s">
        <v>1037</v>
      </c>
      <c r="K8" s="138" t="s">
        <v>1038</v>
      </c>
      <c r="L8" s="138" t="s">
        <v>1039</v>
      </c>
      <c r="M8" s="138" t="s">
        <v>1040</v>
      </c>
      <c r="N8" s="138" t="s">
        <v>6</v>
      </c>
      <c r="O8" s="138" t="s">
        <v>3687</v>
      </c>
      <c r="P8" s="138" t="s">
        <v>948</v>
      </c>
      <c r="Q8" s="138" t="s">
        <v>3433</v>
      </c>
      <c r="R8" s="138" t="s">
        <v>6</v>
      </c>
      <c r="S8" s="138" t="s">
        <v>6</v>
      </c>
      <c r="T8" s="138" t="s">
        <v>6</v>
      </c>
    </row>
    <row r="9" spans="1:39">
      <c r="A9" s="138">
        <v>142692</v>
      </c>
      <c r="B9" s="138" t="s">
        <v>41</v>
      </c>
      <c r="C9" s="138" t="s">
        <v>791</v>
      </c>
      <c r="D9" s="138" t="s">
        <v>792</v>
      </c>
      <c r="E9" s="138" t="s">
        <v>148</v>
      </c>
      <c r="F9" s="138" t="s">
        <v>856</v>
      </c>
      <c r="G9" s="138" t="s">
        <v>339</v>
      </c>
      <c r="H9" s="138" t="s">
        <v>6</v>
      </c>
      <c r="I9" s="138" t="s">
        <v>6</v>
      </c>
      <c r="J9" s="138" t="s">
        <v>1043</v>
      </c>
      <c r="K9" s="138" t="s">
        <v>1044</v>
      </c>
      <c r="L9" s="138" t="s">
        <v>1045</v>
      </c>
      <c r="M9" s="138" t="s">
        <v>1046</v>
      </c>
      <c r="N9" s="138" t="s">
        <v>6</v>
      </c>
      <c r="O9" s="138" t="s">
        <v>3687</v>
      </c>
      <c r="P9" s="138" t="s">
        <v>2044</v>
      </c>
      <c r="Q9" s="138" t="s">
        <v>863</v>
      </c>
      <c r="R9" s="138" t="s">
        <v>6</v>
      </c>
      <c r="S9" s="138" t="s">
        <v>6</v>
      </c>
      <c r="T9" s="138" t="s">
        <v>6</v>
      </c>
    </row>
    <row r="10" spans="1:39">
      <c r="A10" s="138">
        <v>142700</v>
      </c>
      <c r="B10" s="138" t="s">
        <v>1904</v>
      </c>
      <c r="C10" s="138" t="s">
        <v>791</v>
      </c>
      <c r="D10" s="138" t="s">
        <v>792</v>
      </c>
      <c r="E10" s="138" t="s">
        <v>148</v>
      </c>
      <c r="F10" s="138" t="s">
        <v>856</v>
      </c>
      <c r="G10" s="138" t="s">
        <v>340</v>
      </c>
      <c r="H10" s="138" t="s">
        <v>6</v>
      </c>
      <c r="I10" s="138" t="s">
        <v>6</v>
      </c>
      <c r="J10" s="138" t="s">
        <v>1048</v>
      </c>
      <c r="K10" s="138" t="s">
        <v>1049</v>
      </c>
      <c r="L10" s="138" t="s">
        <v>1050</v>
      </c>
      <c r="M10" s="138" t="s">
        <v>1051</v>
      </c>
      <c r="N10" s="138" t="s">
        <v>6</v>
      </c>
      <c r="O10" s="138" t="s">
        <v>3687</v>
      </c>
      <c r="P10" s="138" t="s">
        <v>1909</v>
      </c>
      <c r="Q10" s="138" t="s">
        <v>1723</v>
      </c>
      <c r="R10" s="138" t="s">
        <v>6</v>
      </c>
      <c r="S10" s="138" t="s">
        <v>6</v>
      </c>
      <c r="T10" s="138" t="s">
        <v>6</v>
      </c>
    </row>
    <row r="11" spans="1:39">
      <c r="A11" s="138">
        <v>142759</v>
      </c>
      <c r="B11" s="138" t="s">
        <v>2557</v>
      </c>
      <c r="C11" s="138" t="s">
        <v>791</v>
      </c>
      <c r="D11" s="138" t="s">
        <v>792</v>
      </c>
      <c r="E11" s="138" t="s">
        <v>148</v>
      </c>
      <c r="F11" s="138" t="s">
        <v>856</v>
      </c>
      <c r="G11" s="138" t="s">
        <v>341</v>
      </c>
      <c r="H11" s="138" t="s">
        <v>6</v>
      </c>
      <c r="I11" s="138" t="s">
        <v>6</v>
      </c>
      <c r="J11" s="138" t="s">
        <v>1055</v>
      </c>
      <c r="K11" s="138" t="s">
        <v>1061</v>
      </c>
      <c r="L11" s="138" t="s">
        <v>1062</v>
      </c>
      <c r="M11" s="138" t="s">
        <v>1063</v>
      </c>
      <c r="N11" s="138" t="s">
        <v>6</v>
      </c>
      <c r="O11" s="138" t="s">
        <v>3687</v>
      </c>
      <c r="P11" s="138" t="s">
        <v>2458</v>
      </c>
      <c r="Q11" s="138" t="s">
        <v>3046</v>
      </c>
      <c r="R11" s="138" t="s">
        <v>6</v>
      </c>
      <c r="S11" s="138" t="s">
        <v>6</v>
      </c>
      <c r="T11" s="138" t="s">
        <v>6</v>
      </c>
    </row>
    <row r="12" spans="1:39">
      <c r="A12" s="138">
        <v>143179</v>
      </c>
      <c r="B12" s="138" t="s">
        <v>63</v>
      </c>
      <c r="C12" s="138" t="s">
        <v>791</v>
      </c>
      <c r="D12" s="138" t="s">
        <v>792</v>
      </c>
      <c r="E12" s="138" t="s">
        <v>148</v>
      </c>
      <c r="F12" s="138" t="s">
        <v>856</v>
      </c>
      <c r="G12" s="138" t="s">
        <v>356</v>
      </c>
      <c r="H12" s="138" t="s">
        <v>6</v>
      </c>
      <c r="I12" s="138" t="s">
        <v>6</v>
      </c>
      <c r="J12" s="138" t="s">
        <v>1138</v>
      </c>
      <c r="K12" s="138" t="s">
        <v>1139</v>
      </c>
      <c r="L12" s="138" t="s">
        <v>1140</v>
      </c>
      <c r="M12" s="138" t="s">
        <v>1141</v>
      </c>
      <c r="N12" s="138" t="s">
        <v>6</v>
      </c>
      <c r="O12" s="138" t="s">
        <v>3687</v>
      </c>
      <c r="P12" s="138" t="s">
        <v>3462</v>
      </c>
      <c r="Q12" s="138" t="s">
        <v>3693</v>
      </c>
      <c r="R12" s="138" t="s">
        <v>6</v>
      </c>
      <c r="S12" s="138" t="s">
        <v>6</v>
      </c>
      <c r="T12" s="138" t="s">
        <v>6</v>
      </c>
    </row>
    <row r="13" spans="1:39">
      <c r="A13" s="138">
        <v>143302</v>
      </c>
      <c r="B13" s="138" t="s">
        <v>74</v>
      </c>
      <c r="C13" s="138" t="s">
        <v>791</v>
      </c>
      <c r="D13" s="138" t="s">
        <v>792</v>
      </c>
      <c r="E13" s="138" t="s">
        <v>148</v>
      </c>
      <c r="F13" s="138" t="s">
        <v>856</v>
      </c>
      <c r="G13" s="138" t="s">
        <v>362</v>
      </c>
      <c r="H13" s="138" t="s">
        <v>6</v>
      </c>
      <c r="I13" s="138" t="s">
        <v>6</v>
      </c>
      <c r="J13" s="138" t="s">
        <v>1168</v>
      </c>
      <c r="K13" s="138" t="s">
        <v>1169</v>
      </c>
      <c r="L13" s="138" t="s">
        <v>1170</v>
      </c>
      <c r="M13" s="138" t="s">
        <v>1171</v>
      </c>
      <c r="N13" s="138" t="s">
        <v>6</v>
      </c>
      <c r="O13" s="138" t="s">
        <v>3687</v>
      </c>
      <c r="P13" s="138" t="s">
        <v>1105</v>
      </c>
      <c r="Q13" s="138" t="s">
        <v>911</v>
      </c>
      <c r="R13" s="138" t="s">
        <v>6</v>
      </c>
      <c r="S13" s="138" t="s">
        <v>6</v>
      </c>
      <c r="T13" s="138" t="s">
        <v>6</v>
      </c>
    </row>
    <row r="14" spans="1:39">
      <c r="A14" s="138">
        <v>143328</v>
      </c>
      <c r="B14" s="138" t="s">
        <v>8</v>
      </c>
      <c r="C14" s="138" t="s">
        <v>791</v>
      </c>
      <c r="D14" s="138" t="s">
        <v>792</v>
      </c>
      <c r="E14" s="138" t="s">
        <v>148</v>
      </c>
      <c r="F14" s="138" t="s">
        <v>856</v>
      </c>
      <c r="G14" s="138" t="s">
        <v>363</v>
      </c>
      <c r="H14" s="138" t="s">
        <v>6</v>
      </c>
      <c r="I14" s="138" t="s">
        <v>6</v>
      </c>
      <c r="J14" s="138" t="s">
        <v>944</v>
      </c>
      <c r="K14" s="138" t="s">
        <v>1179</v>
      </c>
      <c r="L14" s="138" t="s">
        <v>1180</v>
      </c>
      <c r="M14" s="138" t="s">
        <v>1181</v>
      </c>
      <c r="N14" s="138" t="s">
        <v>6</v>
      </c>
      <c r="O14" s="138" t="s">
        <v>3687</v>
      </c>
      <c r="P14" s="138" t="s">
        <v>1528</v>
      </c>
      <c r="Q14" s="138" t="s">
        <v>3690</v>
      </c>
      <c r="R14" s="138" t="s">
        <v>6</v>
      </c>
      <c r="S14" s="138" t="s">
        <v>6</v>
      </c>
      <c r="T14" s="138" t="s">
        <v>6</v>
      </c>
    </row>
    <row r="15" spans="1:39">
      <c r="A15" s="138">
        <v>143369</v>
      </c>
      <c r="B15" s="138" t="s">
        <v>2688</v>
      </c>
      <c r="C15" s="138" t="s">
        <v>791</v>
      </c>
      <c r="D15" s="138" t="s">
        <v>792</v>
      </c>
      <c r="E15" s="138" t="s">
        <v>148</v>
      </c>
      <c r="F15" s="138" t="s">
        <v>856</v>
      </c>
      <c r="G15" s="138" t="s">
        <v>366</v>
      </c>
      <c r="H15" s="138" t="s">
        <v>6</v>
      </c>
      <c r="I15" s="138" t="s">
        <v>6</v>
      </c>
      <c r="J15" s="138" t="s">
        <v>1194</v>
      </c>
      <c r="K15" s="138" t="s">
        <v>1195</v>
      </c>
      <c r="L15" s="138" t="s">
        <v>1196</v>
      </c>
      <c r="M15" s="138" t="s">
        <v>1197</v>
      </c>
      <c r="N15" s="138" t="s">
        <v>6</v>
      </c>
      <c r="O15" s="138" t="s">
        <v>3687</v>
      </c>
      <c r="P15" s="138" t="s">
        <v>1280</v>
      </c>
      <c r="Q15" s="138" t="s">
        <v>3694</v>
      </c>
      <c r="R15" s="138" t="s">
        <v>6</v>
      </c>
      <c r="S15" s="138" t="s">
        <v>6</v>
      </c>
      <c r="T15" s="138" t="s">
        <v>6</v>
      </c>
    </row>
    <row r="16" spans="1:39">
      <c r="A16" s="138">
        <v>143385</v>
      </c>
      <c r="B16" s="138" t="s">
        <v>19</v>
      </c>
      <c r="C16" s="138" t="s">
        <v>791</v>
      </c>
      <c r="D16" s="138" t="s">
        <v>792</v>
      </c>
      <c r="E16" s="138" t="s">
        <v>148</v>
      </c>
      <c r="F16" s="138" t="s">
        <v>856</v>
      </c>
      <c r="G16" s="138" t="s">
        <v>367</v>
      </c>
      <c r="H16" s="138" t="s">
        <v>6</v>
      </c>
      <c r="I16" s="138" t="s">
        <v>6</v>
      </c>
      <c r="J16" s="138" t="s">
        <v>1200</v>
      </c>
      <c r="K16" s="138" t="s">
        <v>1201</v>
      </c>
      <c r="L16" s="138" t="s">
        <v>1202</v>
      </c>
      <c r="M16" s="138" t="s">
        <v>1203</v>
      </c>
      <c r="N16" s="138" t="s">
        <v>6</v>
      </c>
      <c r="O16" s="138" t="s">
        <v>3687</v>
      </c>
      <c r="P16" s="138" t="s">
        <v>952</v>
      </c>
      <c r="Q16" s="138" t="s">
        <v>3695</v>
      </c>
      <c r="R16" s="138" t="s">
        <v>6</v>
      </c>
      <c r="S16" s="138" t="s">
        <v>6</v>
      </c>
      <c r="T16" s="138" t="s">
        <v>6</v>
      </c>
    </row>
    <row r="17" spans="1:20">
      <c r="A17" s="138">
        <v>143393</v>
      </c>
      <c r="B17" s="138" t="s">
        <v>2072</v>
      </c>
      <c r="C17" s="138" t="s">
        <v>791</v>
      </c>
      <c r="D17" s="138" t="s">
        <v>792</v>
      </c>
      <c r="E17" s="138" t="s">
        <v>148</v>
      </c>
      <c r="F17" s="138" t="s">
        <v>856</v>
      </c>
      <c r="G17" s="138" t="s">
        <v>368</v>
      </c>
      <c r="H17" s="138" t="s">
        <v>6</v>
      </c>
      <c r="I17" s="138" t="s">
        <v>6</v>
      </c>
      <c r="J17" s="138" t="s">
        <v>944</v>
      </c>
      <c r="K17" s="138" t="s">
        <v>1206</v>
      </c>
      <c r="L17" s="138" t="s">
        <v>1207</v>
      </c>
      <c r="M17" s="138" t="s">
        <v>1208</v>
      </c>
      <c r="N17" s="138" t="s">
        <v>6</v>
      </c>
      <c r="O17" s="138" t="s">
        <v>3687</v>
      </c>
      <c r="P17" s="138" t="s">
        <v>3393</v>
      </c>
      <c r="Q17" s="138" t="s">
        <v>1672</v>
      </c>
      <c r="R17" s="138" t="s">
        <v>6</v>
      </c>
      <c r="S17" s="138" t="s">
        <v>6</v>
      </c>
      <c r="T17" s="138" t="s">
        <v>6</v>
      </c>
    </row>
    <row r="18" spans="1:20">
      <c r="A18" s="138">
        <v>143484</v>
      </c>
      <c r="B18" s="138" t="s">
        <v>13</v>
      </c>
      <c r="C18" s="138" t="s">
        <v>791</v>
      </c>
      <c r="D18" s="138" t="s">
        <v>792</v>
      </c>
      <c r="E18" s="138" t="s">
        <v>148</v>
      </c>
      <c r="F18" s="138" t="s">
        <v>856</v>
      </c>
      <c r="G18" s="138" t="s">
        <v>372</v>
      </c>
      <c r="H18" s="138" t="s">
        <v>6</v>
      </c>
      <c r="I18" s="138" t="s">
        <v>6</v>
      </c>
      <c r="J18" s="138" t="s">
        <v>1225</v>
      </c>
      <c r="K18" s="138" t="s">
        <v>1226</v>
      </c>
      <c r="L18" s="138" t="s">
        <v>1227</v>
      </c>
      <c r="M18" s="138" t="s">
        <v>1228</v>
      </c>
      <c r="N18" s="138" t="s">
        <v>6</v>
      </c>
      <c r="O18" s="138" t="s">
        <v>3687</v>
      </c>
      <c r="P18" s="138" t="s">
        <v>1145</v>
      </c>
      <c r="Q18" s="138" t="s">
        <v>3690</v>
      </c>
      <c r="R18" s="138" t="s">
        <v>6</v>
      </c>
      <c r="S18" s="138" t="s">
        <v>6</v>
      </c>
      <c r="T18" s="138" t="s">
        <v>6</v>
      </c>
    </row>
    <row r="19" spans="1:20">
      <c r="A19" s="138">
        <v>143492</v>
      </c>
      <c r="B19" s="138" t="s">
        <v>67</v>
      </c>
      <c r="C19" s="138" t="s">
        <v>791</v>
      </c>
      <c r="D19" s="138" t="s">
        <v>792</v>
      </c>
      <c r="E19" s="138" t="s">
        <v>148</v>
      </c>
      <c r="F19" s="138" t="s">
        <v>856</v>
      </c>
      <c r="G19" s="138" t="s">
        <v>373</v>
      </c>
      <c r="H19" s="138" t="s">
        <v>6</v>
      </c>
      <c r="I19" s="138" t="s">
        <v>6</v>
      </c>
      <c r="J19" s="138" t="s">
        <v>1231</v>
      </c>
      <c r="K19" s="138" t="s">
        <v>1232</v>
      </c>
      <c r="L19" s="138" t="s">
        <v>1233</v>
      </c>
      <c r="M19" s="138" t="s">
        <v>1234</v>
      </c>
      <c r="N19" s="138" t="s">
        <v>6</v>
      </c>
      <c r="O19" s="138" t="s">
        <v>3687</v>
      </c>
      <c r="P19" s="138" t="s">
        <v>2497</v>
      </c>
      <c r="Q19" s="138" t="s">
        <v>3696</v>
      </c>
      <c r="R19" s="138" t="s">
        <v>6</v>
      </c>
      <c r="S19" s="138" t="s">
        <v>6</v>
      </c>
      <c r="T19" s="138" t="s">
        <v>6</v>
      </c>
    </row>
    <row r="20" spans="1:20">
      <c r="A20" s="138">
        <v>143526</v>
      </c>
      <c r="B20" s="138" t="s">
        <v>14</v>
      </c>
      <c r="C20" s="138" t="s">
        <v>791</v>
      </c>
      <c r="D20" s="138" t="s">
        <v>792</v>
      </c>
      <c r="E20" s="138" t="s">
        <v>148</v>
      </c>
      <c r="F20" s="138" t="s">
        <v>856</v>
      </c>
      <c r="G20" s="138" t="s">
        <v>374</v>
      </c>
      <c r="H20" s="138" t="s">
        <v>6</v>
      </c>
      <c r="I20" s="138" t="s">
        <v>6</v>
      </c>
      <c r="J20" s="138" t="s">
        <v>1066</v>
      </c>
      <c r="K20" s="138" t="s">
        <v>1237</v>
      </c>
      <c r="L20" s="138" t="s">
        <v>1238</v>
      </c>
      <c r="M20" s="138" t="s">
        <v>1239</v>
      </c>
      <c r="N20" s="138" t="s">
        <v>6</v>
      </c>
      <c r="O20" s="138" t="s">
        <v>3687</v>
      </c>
      <c r="P20" s="138" t="s">
        <v>1419</v>
      </c>
      <c r="Q20" s="138" t="s">
        <v>3690</v>
      </c>
      <c r="R20" s="138" t="s">
        <v>6</v>
      </c>
      <c r="S20" s="138" t="s">
        <v>6</v>
      </c>
      <c r="T20" s="138" t="s">
        <v>6</v>
      </c>
    </row>
    <row r="21" spans="1:20">
      <c r="A21" s="138">
        <v>143575</v>
      </c>
      <c r="B21" s="138" t="s">
        <v>964</v>
      </c>
      <c r="C21" s="138" t="s">
        <v>791</v>
      </c>
      <c r="D21" s="138" t="s">
        <v>792</v>
      </c>
      <c r="E21" s="138" t="s">
        <v>148</v>
      </c>
      <c r="F21" s="138" t="s">
        <v>856</v>
      </c>
      <c r="G21" s="138" t="s">
        <v>376</v>
      </c>
      <c r="H21" s="138" t="s">
        <v>6</v>
      </c>
      <c r="I21" s="138" t="s">
        <v>6</v>
      </c>
      <c r="J21" s="138" t="s">
        <v>1247</v>
      </c>
      <c r="K21" s="138" t="s">
        <v>1248</v>
      </c>
      <c r="L21" s="138" t="s">
        <v>1249</v>
      </c>
      <c r="M21" s="138" t="s">
        <v>1250</v>
      </c>
      <c r="N21" s="138" t="s">
        <v>6</v>
      </c>
      <c r="O21" s="138" t="s">
        <v>3687</v>
      </c>
      <c r="P21" s="138" t="s">
        <v>3697</v>
      </c>
      <c r="Q21" s="138" t="s">
        <v>3698</v>
      </c>
      <c r="R21" s="138" t="s">
        <v>6</v>
      </c>
      <c r="S21" s="138" t="s">
        <v>6</v>
      </c>
      <c r="T21" s="138" t="s">
        <v>6</v>
      </c>
    </row>
    <row r="22" spans="1:20">
      <c r="A22" s="138">
        <v>143617</v>
      </c>
      <c r="B22" s="138" t="s">
        <v>1116</v>
      </c>
      <c r="C22" s="138" t="s">
        <v>791</v>
      </c>
      <c r="D22" s="138" t="s">
        <v>792</v>
      </c>
      <c r="E22" s="138" t="s">
        <v>148</v>
      </c>
      <c r="F22" s="138" t="s">
        <v>856</v>
      </c>
      <c r="G22" s="138" t="s">
        <v>378</v>
      </c>
      <c r="H22" s="138" t="s">
        <v>6</v>
      </c>
      <c r="I22" s="138" t="s">
        <v>6</v>
      </c>
      <c r="J22" s="138" t="s">
        <v>1258</v>
      </c>
      <c r="K22" s="138" t="s">
        <v>1259</v>
      </c>
      <c r="L22" s="138" t="s">
        <v>1260</v>
      </c>
      <c r="M22" s="138" t="s">
        <v>1261</v>
      </c>
      <c r="N22" s="138" t="s">
        <v>6</v>
      </c>
      <c r="O22" s="138" t="s">
        <v>3687</v>
      </c>
      <c r="P22" s="138" t="s">
        <v>1877</v>
      </c>
      <c r="Q22" s="138" t="s">
        <v>1609</v>
      </c>
      <c r="R22" s="138" t="s">
        <v>6</v>
      </c>
      <c r="S22" s="138" t="s">
        <v>6</v>
      </c>
      <c r="T22" s="138" t="s">
        <v>6</v>
      </c>
    </row>
    <row r="23" spans="1:20">
      <c r="A23" s="138">
        <v>143724</v>
      </c>
      <c r="B23" s="138" t="s">
        <v>1469</v>
      </c>
      <c r="C23" s="138" t="s">
        <v>791</v>
      </c>
      <c r="D23" s="138" t="s">
        <v>792</v>
      </c>
      <c r="E23" s="138" t="s">
        <v>148</v>
      </c>
      <c r="F23" s="138" t="s">
        <v>856</v>
      </c>
      <c r="G23" s="138" t="s">
        <v>385</v>
      </c>
      <c r="H23" s="138" t="s">
        <v>6</v>
      </c>
      <c r="I23" s="138" t="s">
        <v>6</v>
      </c>
      <c r="J23" s="138" t="s">
        <v>1296</v>
      </c>
      <c r="K23" s="138" t="s">
        <v>1297</v>
      </c>
      <c r="L23" s="138" t="s">
        <v>1298</v>
      </c>
      <c r="M23" s="138" t="s">
        <v>1299</v>
      </c>
      <c r="N23" s="138" t="s">
        <v>6</v>
      </c>
      <c r="O23" s="138" t="s">
        <v>3687</v>
      </c>
      <c r="P23" s="138" t="s">
        <v>3699</v>
      </c>
      <c r="Q23" s="138" t="s">
        <v>1035</v>
      </c>
      <c r="R23" s="138" t="s">
        <v>6</v>
      </c>
      <c r="S23" s="138" t="s">
        <v>6</v>
      </c>
      <c r="T23" s="138" t="s">
        <v>6</v>
      </c>
    </row>
    <row r="24" spans="1:20">
      <c r="A24" s="138">
        <v>143740</v>
      </c>
      <c r="B24" s="138" t="s">
        <v>16</v>
      </c>
      <c r="C24" s="138" t="s">
        <v>791</v>
      </c>
      <c r="D24" s="138" t="s">
        <v>792</v>
      </c>
      <c r="E24" s="138" t="s">
        <v>148</v>
      </c>
      <c r="F24" s="138" t="s">
        <v>856</v>
      </c>
      <c r="G24" s="138" t="s">
        <v>386</v>
      </c>
      <c r="H24" s="138" t="s">
        <v>6</v>
      </c>
      <c r="I24" s="138" t="s">
        <v>6</v>
      </c>
      <c r="J24" s="138" t="s">
        <v>1302</v>
      </c>
      <c r="K24" s="138" t="s">
        <v>1303</v>
      </c>
      <c r="L24" s="138" t="s">
        <v>1304</v>
      </c>
      <c r="M24" s="138" t="s">
        <v>1305</v>
      </c>
      <c r="N24" s="138" t="s">
        <v>6</v>
      </c>
      <c r="O24" s="138" t="s">
        <v>3687</v>
      </c>
      <c r="P24" s="138" t="s">
        <v>3375</v>
      </c>
      <c r="Q24" s="138" t="s">
        <v>3700</v>
      </c>
      <c r="R24" s="138" t="s">
        <v>6</v>
      </c>
      <c r="S24" s="138" t="s">
        <v>6</v>
      </c>
      <c r="T24" s="138" t="s">
        <v>6</v>
      </c>
    </row>
    <row r="25" spans="1:20">
      <c r="A25" s="138">
        <v>143765</v>
      </c>
      <c r="B25" s="138" t="s">
        <v>2303</v>
      </c>
      <c r="C25" s="138" t="s">
        <v>791</v>
      </c>
      <c r="D25" s="138" t="s">
        <v>792</v>
      </c>
      <c r="E25" s="138" t="s">
        <v>148</v>
      </c>
      <c r="F25" s="138" t="s">
        <v>856</v>
      </c>
      <c r="G25" s="138" t="s">
        <v>387</v>
      </c>
      <c r="H25" s="138" t="s">
        <v>6</v>
      </c>
      <c r="I25" s="138" t="s">
        <v>6</v>
      </c>
      <c r="J25" s="138" t="s">
        <v>1307</v>
      </c>
      <c r="K25" s="138" t="s">
        <v>1308</v>
      </c>
      <c r="L25" s="138" t="s">
        <v>1309</v>
      </c>
      <c r="M25" s="138" t="s">
        <v>1310</v>
      </c>
      <c r="N25" s="138" t="s">
        <v>6</v>
      </c>
      <c r="O25" s="138" t="s">
        <v>3687</v>
      </c>
      <c r="P25" s="138" t="s">
        <v>2077</v>
      </c>
      <c r="Q25" s="138" t="s">
        <v>3701</v>
      </c>
      <c r="R25" s="138" t="s">
        <v>6</v>
      </c>
      <c r="S25" s="138" t="s">
        <v>6</v>
      </c>
      <c r="T25" s="138" t="s">
        <v>6</v>
      </c>
    </row>
    <row r="26" spans="1:20">
      <c r="A26" s="138">
        <v>143781</v>
      </c>
      <c r="B26" s="138" t="s">
        <v>69</v>
      </c>
      <c r="C26" s="138" t="s">
        <v>791</v>
      </c>
      <c r="D26" s="138" t="s">
        <v>792</v>
      </c>
      <c r="E26" s="138" t="s">
        <v>148</v>
      </c>
      <c r="F26" s="138" t="s">
        <v>856</v>
      </c>
      <c r="G26" s="138" t="s">
        <v>389</v>
      </c>
      <c r="H26" s="138" t="s">
        <v>6</v>
      </c>
      <c r="I26" s="138" t="s">
        <v>6</v>
      </c>
      <c r="J26" s="138" t="s">
        <v>1318</v>
      </c>
      <c r="K26" s="138" t="s">
        <v>1319</v>
      </c>
      <c r="L26" s="138" t="s">
        <v>1320</v>
      </c>
      <c r="M26" s="138" t="s">
        <v>1321</v>
      </c>
      <c r="N26" s="138" t="s">
        <v>6</v>
      </c>
      <c r="O26" s="138" t="s">
        <v>3687</v>
      </c>
      <c r="P26" s="138" t="s">
        <v>3418</v>
      </c>
      <c r="Q26" s="138" t="s">
        <v>3702</v>
      </c>
      <c r="R26" s="138" t="s">
        <v>6</v>
      </c>
      <c r="S26" s="138" t="s">
        <v>6</v>
      </c>
      <c r="T26" s="138" t="s">
        <v>6</v>
      </c>
    </row>
    <row r="27" spans="1:20">
      <c r="A27" s="138">
        <v>143930</v>
      </c>
      <c r="B27" s="138" t="s">
        <v>1236</v>
      </c>
      <c r="C27" s="138" t="s">
        <v>791</v>
      </c>
      <c r="D27" s="138" t="s">
        <v>792</v>
      </c>
      <c r="E27" s="138" t="s">
        <v>148</v>
      </c>
      <c r="F27" s="138" t="s">
        <v>856</v>
      </c>
      <c r="G27" s="138" t="s">
        <v>396</v>
      </c>
      <c r="H27" s="138" t="s">
        <v>6</v>
      </c>
      <c r="I27" s="138" t="s">
        <v>6</v>
      </c>
      <c r="J27" s="138" t="s">
        <v>1357</v>
      </c>
      <c r="K27" s="138" t="s">
        <v>1358</v>
      </c>
      <c r="L27" s="138" t="s">
        <v>1359</v>
      </c>
      <c r="M27" s="138" t="s">
        <v>1360</v>
      </c>
      <c r="N27" s="138" t="s">
        <v>6</v>
      </c>
      <c r="O27" s="138" t="s">
        <v>3687</v>
      </c>
      <c r="P27" s="138" t="s">
        <v>3703</v>
      </c>
      <c r="Q27" s="138" t="s">
        <v>3704</v>
      </c>
      <c r="R27" s="138" t="s">
        <v>6</v>
      </c>
      <c r="S27" s="138" t="s">
        <v>6</v>
      </c>
      <c r="T27" s="138" t="s">
        <v>6</v>
      </c>
    </row>
    <row r="28" spans="1:20">
      <c r="A28" s="138">
        <v>143989</v>
      </c>
      <c r="B28" s="138" t="s">
        <v>1131</v>
      </c>
      <c r="C28" s="138" t="s">
        <v>791</v>
      </c>
      <c r="D28" s="138" t="s">
        <v>792</v>
      </c>
      <c r="E28" s="138" t="s">
        <v>148</v>
      </c>
      <c r="F28" s="138" t="s">
        <v>856</v>
      </c>
      <c r="G28" s="138" t="s">
        <v>399</v>
      </c>
      <c r="H28" s="138" t="s">
        <v>6</v>
      </c>
      <c r="I28" s="138" t="s">
        <v>6</v>
      </c>
      <c r="J28" s="138" t="s">
        <v>1373</v>
      </c>
      <c r="K28" s="138" t="s">
        <v>1374</v>
      </c>
      <c r="L28" s="138" t="s">
        <v>1375</v>
      </c>
      <c r="M28" s="138" t="s">
        <v>1376</v>
      </c>
      <c r="N28" s="138" t="s">
        <v>6</v>
      </c>
      <c r="O28" s="138" t="s">
        <v>3687</v>
      </c>
      <c r="P28" s="138" t="s">
        <v>1136</v>
      </c>
      <c r="Q28" s="138" t="s">
        <v>1609</v>
      </c>
      <c r="R28" s="138" t="s">
        <v>6</v>
      </c>
      <c r="S28" s="138" t="s">
        <v>6</v>
      </c>
      <c r="T28" s="138" t="s">
        <v>6</v>
      </c>
    </row>
    <row r="29" spans="1:20">
      <c r="A29" s="138">
        <v>143997</v>
      </c>
      <c r="B29" s="138" t="s">
        <v>80</v>
      </c>
      <c r="C29" s="138" t="s">
        <v>791</v>
      </c>
      <c r="D29" s="138" t="s">
        <v>792</v>
      </c>
      <c r="E29" s="138" t="s">
        <v>148</v>
      </c>
      <c r="F29" s="138" t="s">
        <v>856</v>
      </c>
      <c r="G29" s="138" t="s">
        <v>400</v>
      </c>
      <c r="H29" s="138" t="s">
        <v>6</v>
      </c>
      <c r="I29" s="138" t="s">
        <v>6</v>
      </c>
      <c r="J29" s="138" t="s">
        <v>876</v>
      </c>
      <c r="K29" s="138" t="s">
        <v>1378</v>
      </c>
      <c r="L29" s="138" t="s">
        <v>1379</v>
      </c>
      <c r="M29" s="138" t="s">
        <v>1379</v>
      </c>
      <c r="N29" s="138" t="s">
        <v>6</v>
      </c>
      <c r="O29" s="138" t="s">
        <v>3687</v>
      </c>
      <c r="P29" s="138" t="s">
        <v>1240</v>
      </c>
      <c r="Q29" s="138" t="s">
        <v>1603</v>
      </c>
      <c r="R29" s="138" t="s">
        <v>6</v>
      </c>
      <c r="S29" s="138" t="s">
        <v>6</v>
      </c>
      <c r="T29" s="138" t="s">
        <v>6</v>
      </c>
    </row>
    <row r="30" spans="1:20">
      <c r="A30" s="138">
        <v>144003</v>
      </c>
      <c r="B30" s="138" t="s">
        <v>40</v>
      </c>
      <c r="C30" s="138" t="s">
        <v>791</v>
      </c>
      <c r="D30" s="138" t="s">
        <v>792</v>
      </c>
      <c r="E30" s="138" t="s">
        <v>148</v>
      </c>
      <c r="F30" s="138" t="s">
        <v>856</v>
      </c>
      <c r="G30" s="138" t="s">
        <v>401</v>
      </c>
      <c r="H30" s="138" t="s">
        <v>6</v>
      </c>
      <c r="I30" s="138" t="s">
        <v>6</v>
      </c>
      <c r="J30" s="138" t="s">
        <v>1382</v>
      </c>
      <c r="K30" s="138" t="s">
        <v>1383</v>
      </c>
      <c r="L30" s="138" t="s">
        <v>1384</v>
      </c>
      <c r="M30" s="138" t="s">
        <v>1385</v>
      </c>
      <c r="N30" s="138" t="s">
        <v>6</v>
      </c>
      <c r="O30" s="138" t="s">
        <v>3687</v>
      </c>
      <c r="P30" s="138" t="s">
        <v>996</v>
      </c>
      <c r="Q30" s="138" t="s">
        <v>863</v>
      </c>
      <c r="R30" s="138" t="s">
        <v>6</v>
      </c>
      <c r="S30" s="138" t="s">
        <v>6</v>
      </c>
      <c r="T30" s="138" t="s">
        <v>6</v>
      </c>
    </row>
    <row r="31" spans="1:20">
      <c r="A31" s="138">
        <v>144078</v>
      </c>
      <c r="B31" s="138" t="s">
        <v>1395</v>
      </c>
      <c r="C31" s="138" t="s">
        <v>791</v>
      </c>
      <c r="D31" s="138" t="s">
        <v>792</v>
      </c>
      <c r="E31" s="138" t="s">
        <v>148</v>
      </c>
      <c r="F31" s="138" t="s">
        <v>856</v>
      </c>
      <c r="G31" s="138" t="s">
        <v>404</v>
      </c>
      <c r="H31" s="138" t="s">
        <v>6</v>
      </c>
      <c r="I31" s="138" t="s">
        <v>6</v>
      </c>
      <c r="J31" s="138" t="s">
        <v>1157</v>
      </c>
      <c r="K31" s="138" t="s">
        <v>1396</v>
      </c>
      <c r="L31" s="138" t="s">
        <v>1397</v>
      </c>
      <c r="M31" s="138" t="s">
        <v>1398</v>
      </c>
      <c r="N31" s="138" t="s">
        <v>6</v>
      </c>
      <c r="O31" s="138" t="s">
        <v>3687</v>
      </c>
      <c r="P31" s="138" t="s">
        <v>2854</v>
      </c>
      <c r="Q31" s="138" t="s">
        <v>3698</v>
      </c>
      <c r="R31" s="138" t="s">
        <v>6</v>
      </c>
      <c r="S31" s="138" t="s">
        <v>6</v>
      </c>
      <c r="T31" s="138" t="s">
        <v>6</v>
      </c>
    </row>
    <row r="32" spans="1:20">
      <c r="A32" s="138">
        <v>144110</v>
      </c>
      <c r="B32" s="138" t="s">
        <v>15</v>
      </c>
      <c r="C32" s="138" t="s">
        <v>791</v>
      </c>
      <c r="D32" s="138" t="s">
        <v>792</v>
      </c>
      <c r="E32" s="138" t="s">
        <v>148</v>
      </c>
      <c r="F32" s="138" t="s">
        <v>856</v>
      </c>
      <c r="G32" s="138" t="s">
        <v>406</v>
      </c>
      <c r="H32" s="138" t="s">
        <v>6</v>
      </c>
      <c r="I32" s="138" t="s">
        <v>6</v>
      </c>
      <c r="J32" s="138" t="s">
        <v>1405</v>
      </c>
      <c r="K32" s="138" t="s">
        <v>1406</v>
      </c>
      <c r="L32" s="138" t="s">
        <v>1407</v>
      </c>
      <c r="M32" s="138" t="s">
        <v>1408</v>
      </c>
      <c r="N32" s="138" t="s">
        <v>6</v>
      </c>
      <c r="O32" s="138" t="s">
        <v>3687</v>
      </c>
      <c r="P32" s="138" t="s">
        <v>2415</v>
      </c>
      <c r="Q32" s="138" t="s">
        <v>3705</v>
      </c>
      <c r="R32" s="138" t="s">
        <v>6</v>
      </c>
      <c r="S32" s="138" t="s">
        <v>6</v>
      </c>
      <c r="T32" s="138" t="s">
        <v>6</v>
      </c>
    </row>
    <row r="33" spans="1:20">
      <c r="A33" s="138">
        <v>144128</v>
      </c>
      <c r="B33" s="138" t="s">
        <v>18</v>
      </c>
      <c r="C33" s="138" t="s">
        <v>791</v>
      </c>
      <c r="D33" s="138" t="s">
        <v>792</v>
      </c>
      <c r="E33" s="138" t="s">
        <v>148</v>
      </c>
      <c r="F33" s="138" t="s">
        <v>856</v>
      </c>
      <c r="G33" s="138" t="s">
        <v>407</v>
      </c>
      <c r="H33" s="138" t="s">
        <v>6</v>
      </c>
      <c r="I33" s="138" t="s">
        <v>6</v>
      </c>
      <c r="J33" s="138" t="s">
        <v>1066</v>
      </c>
      <c r="K33" s="138" t="s">
        <v>1411</v>
      </c>
      <c r="L33" s="138" t="s">
        <v>1412</v>
      </c>
      <c r="M33" s="138" t="s">
        <v>1413</v>
      </c>
      <c r="N33" s="138" t="s">
        <v>6</v>
      </c>
      <c r="O33" s="138" t="s">
        <v>3687</v>
      </c>
      <c r="P33" s="138" t="s">
        <v>1380</v>
      </c>
      <c r="Q33" s="138" t="s">
        <v>3706</v>
      </c>
      <c r="R33" s="138" t="s">
        <v>6</v>
      </c>
      <c r="S33" s="138" t="s">
        <v>6</v>
      </c>
      <c r="T33" s="138" t="s">
        <v>6</v>
      </c>
    </row>
    <row r="34" spans="1:20">
      <c r="A34" s="138">
        <v>144144</v>
      </c>
      <c r="B34" s="138" t="s">
        <v>2807</v>
      </c>
      <c r="C34" s="138" t="s">
        <v>791</v>
      </c>
      <c r="D34" s="138" t="s">
        <v>792</v>
      </c>
      <c r="E34" s="138" t="s">
        <v>148</v>
      </c>
      <c r="F34" s="138" t="s">
        <v>856</v>
      </c>
      <c r="G34" s="138" t="s">
        <v>409</v>
      </c>
      <c r="H34" s="138" t="s">
        <v>6</v>
      </c>
      <c r="I34" s="138" t="s">
        <v>6</v>
      </c>
      <c r="J34" s="138" t="s">
        <v>1382</v>
      </c>
      <c r="K34" s="138" t="s">
        <v>1421</v>
      </c>
      <c r="L34" s="138" t="s">
        <v>1422</v>
      </c>
      <c r="M34" s="138" t="s">
        <v>1423</v>
      </c>
      <c r="N34" s="138" t="s">
        <v>6</v>
      </c>
      <c r="O34" s="138" t="s">
        <v>3687</v>
      </c>
      <c r="P34" s="138" t="s">
        <v>969</v>
      </c>
      <c r="Q34" s="138" t="s">
        <v>3704</v>
      </c>
      <c r="R34" s="138" t="s">
        <v>6</v>
      </c>
      <c r="S34" s="138" t="s">
        <v>6</v>
      </c>
      <c r="T34" s="138" t="s">
        <v>6</v>
      </c>
    </row>
    <row r="35" spans="1:20">
      <c r="A35" s="138">
        <v>144243</v>
      </c>
      <c r="B35" s="138" t="s">
        <v>20</v>
      </c>
      <c r="C35" s="138" t="s">
        <v>791</v>
      </c>
      <c r="D35" s="138" t="s">
        <v>792</v>
      </c>
      <c r="E35" s="138" t="s">
        <v>148</v>
      </c>
      <c r="F35" s="138" t="s">
        <v>856</v>
      </c>
      <c r="G35" s="138" t="s">
        <v>416</v>
      </c>
      <c r="H35" s="138" t="s">
        <v>6</v>
      </c>
      <c r="I35" s="138" t="s">
        <v>6</v>
      </c>
      <c r="J35" s="138" t="s">
        <v>876</v>
      </c>
      <c r="K35" s="138" t="s">
        <v>1451</v>
      </c>
      <c r="L35" s="138" t="s">
        <v>1452</v>
      </c>
      <c r="M35" s="138" t="s">
        <v>1453</v>
      </c>
      <c r="N35" s="138" t="s">
        <v>6</v>
      </c>
      <c r="O35" s="138" t="s">
        <v>3687</v>
      </c>
      <c r="P35" s="138" t="s">
        <v>1081</v>
      </c>
      <c r="Q35" s="138" t="s">
        <v>3707</v>
      </c>
      <c r="R35" s="138" t="s">
        <v>6</v>
      </c>
      <c r="S35" s="138" t="s">
        <v>6</v>
      </c>
      <c r="T35" s="138" t="s">
        <v>6</v>
      </c>
    </row>
    <row r="36" spans="1:20">
      <c r="A36" s="138">
        <v>144250</v>
      </c>
      <c r="B36" s="138" t="s">
        <v>68</v>
      </c>
      <c r="C36" s="138" t="s">
        <v>791</v>
      </c>
      <c r="D36" s="138" t="s">
        <v>792</v>
      </c>
      <c r="E36" s="138" t="s">
        <v>148</v>
      </c>
      <c r="F36" s="138" t="s">
        <v>856</v>
      </c>
      <c r="G36" s="138" t="s">
        <v>417</v>
      </c>
      <c r="H36" s="138" t="s">
        <v>6</v>
      </c>
      <c r="I36" s="138" t="s">
        <v>6</v>
      </c>
      <c r="J36" s="138" t="s">
        <v>902</v>
      </c>
      <c r="K36" s="138" t="s">
        <v>1456</v>
      </c>
      <c r="L36" s="138" t="s">
        <v>1457</v>
      </c>
      <c r="M36" s="138" t="s">
        <v>1458</v>
      </c>
      <c r="N36" s="138" t="s">
        <v>6</v>
      </c>
      <c r="O36" s="138" t="s">
        <v>3687</v>
      </c>
      <c r="P36" s="138" t="s">
        <v>973</v>
      </c>
      <c r="Q36" s="138" t="s">
        <v>3696</v>
      </c>
      <c r="R36" s="138" t="s">
        <v>6</v>
      </c>
      <c r="S36" s="138" t="s">
        <v>6</v>
      </c>
      <c r="T36" s="138" t="s">
        <v>6</v>
      </c>
    </row>
    <row r="37" spans="1:20">
      <c r="A37" s="138">
        <v>144284</v>
      </c>
      <c r="B37" s="138" t="s">
        <v>2904</v>
      </c>
      <c r="C37" s="138" t="s">
        <v>791</v>
      </c>
      <c r="D37" s="138" t="s">
        <v>792</v>
      </c>
      <c r="E37" s="138" t="s">
        <v>148</v>
      </c>
      <c r="F37" s="138" t="s">
        <v>856</v>
      </c>
      <c r="G37" s="138" t="s">
        <v>420</v>
      </c>
      <c r="H37" s="138" t="s">
        <v>6</v>
      </c>
      <c r="I37" s="138" t="s">
        <v>6</v>
      </c>
      <c r="J37" s="138" t="s">
        <v>1121</v>
      </c>
      <c r="K37" s="138" t="s">
        <v>1470</v>
      </c>
      <c r="L37" s="138" t="s">
        <v>1471</v>
      </c>
      <c r="M37" s="138" t="s">
        <v>1472</v>
      </c>
      <c r="N37" s="138" t="s">
        <v>6</v>
      </c>
      <c r="O37" s="138" t="s">
        <v>3687</v>
      </c>
      <c r="P37" s="138" t="s">
        <v>2801</v>
      </c>
      <c r="Q37" s="138" t="s">
        <v>3698</v>
      </c>
      <c r="R37" s="138" t="s">
        <v>6</v>
      </c>
      <c r="S37" s="138" t="s">
        <v>6</v>
      </c>
      <c r="T37" s="138" t="s">
        <v>6</v>
      </c>
    </row>
    <row r="38" spans="1:20">
      <c r="A38" s="138">
        <v>144326</v>
      </c>
      <c r="B38" s="138" t="s">
        <v>3153</v>
      </c>
      <c r="C38" s="138" t="s">
        <v>791</v>
      </c>
      <c r="D38" s="138" t="s">
        <v>792</v>
      </c>
      <c r="E38" s="138" t="s">
        <v>148</v>
      </c>
      <c r="F38" s="138" t="s">
        <v>856</v>
      </c>
      <c r="G38" s="138" t="s">
        <v>423</v>
      </c>
      <c r="H38" s="138" t="s">
        <v>6</v>
      </c>
      <c r="I38" s="138" t="s">
        <v>6</v>
      </c>
      <c r="J38" s="138" t="s">
        <v>896</v>
      </c>
      <c r="K38" s="138" t="s">
        <v>1484</v>
      </c>
      <c r="L38" s="138" t="s">
        <v>1485</v>
      </c>
      <c r="M38" s="138" t="s">
        <v>1486</v>
      </c>
      <c r="N38" s="138" t="s">
        <v>6</v>
      </c>
      <c r="O38" s="138" t="s">
        <v>3687</v>
      </c>
      <c r="P38" s="138" t="s">
        <v>3708</v>
      </c>
      <c r="Q38" s="138" t="s">
        <v>3704</v>
      </c>
      <c r="R38" s="138" t="s">
        <v>6</v>
      </c>
      <c r="S38" s="138" t="s">
        <v>6</v>
      </c>
      <c r="T38" s="138" t="s">
        <v>6</v>
      </c>
    </row>
    <row r="39" spans="1:20">
      <c r="A39" s="138">
        <v>144359</v>
      </c>
      <c r="B39" s="138" t="s">
        <v>34</v>
      </c>
      <c r="C39" s="138" t="s">
        <v>791</v>
      </c>
      <c r="D39" s="138" t="s">
        <v>792</v>
      </c>
      <c r="E39" s="138" t="s">
        <v>148</v>
      </c>
      <c r="F39" s="138" t="s">
        <v>856</v>
      </c>
      <c r="G39" s="138" t="s">
        <v>425</v>
      </c>
      <c r="H39" s="138" t="s">
        <v>6</v>
      </c>
      <c r="I39" s="138" t="s">
        <v>6</v>
      </c>
      <c r="J39" s="138" t="s">
        <v>1276</v>
      </c>
      <c r="K39" s="138" t="s">
        <v>1490</v>
      </c>
      <c r="L39" s="138" t="s">
        <v>1491</v>
      </c>
      <c r="M39" s="138" t="s">
        <v>1492</v>
      </c>
      <c r="N39" s="138" t="s">
        <v>6</v>
      </c>
      <c r="O39" s="138" t="s">
        <v>3687</v>
      </c>
      <c r="P39" s="138" t="s">
        <v>1926</v>
      </c>
      <c r="Q39" s="138" t="s">
        <v>3709</v>
      </c>
      <c r="R39" s="138" t="s">
        <v>6</v>
      </c>
      <c r="S39" s="138" t="s">
        <v>6</v>
      </c>
      <c r="T39" s="138" t="s">
        <v>6</v>
      </c>
    </row>
    <row r="40" spans="1:20">
      <c r="A40" s="138">
        <v>144391</v>
      </c>
      <c r="B40" s="138" t="s">
        <v>2375</v>
      </c>
      <c r="C40" s="138" t="s">
        <v>791</v>
      </c>
      <c r="D40" s="138" t="s">
        <v>792</v>
      </c>
      <c r="E40" s="138" t="s">
        <v>148</v>
      </c>
      <c r="F40" s="138" t="s">
        <v>856</v>
      </c>
      <c r="G40" s="138" t="s">
        <v>428</v>
      </c>
      <c r="H40" s="138" t="s">
        <v>6</v>
      </c>
      <c r="I40" s="138" t="s">
        <v>6</v>
      </c>
      <c r="J40" s="138" t="s">
        <v>1505</v>
      </c>
      <c r="K40" s="138" t="s">
        <v>1506</v>
      </c>
      <c r="L40" s="138" t="s">
        <v>1507</v>
      </c>
      <c r="M40" s="138" t="s">
        <v>1508</v>
      </c>
      <c r="N40" s="138" t="s">
        <v>6</v>
      </c>
      <c r="O40" s="138" t="s">
        <v>3687</v>
      </c>
      <c r="P40" s="138" t="s">
        <v>868</v>
      </c>
      <c r="Q40" s="138" t="s">
        <v>1741</v>
      </c>
      <c r="R40" s="138" t="s">
        <v>6</v>
      </c>
      <c r="S40" s="138" t="s">
        <v>6</v>
      </c>
      <c r="T40" s="138" t="s">
        <v>6</v>
      </c>
    </row>
    <row r="41" spans="1:20">
      <c r="A41" s="138">
        <v>144409</v>
      </c>
      <c r="B41" s="138" t="s">
        <v>29</v>
      </c>
      <c r="C41" s="138" t="s">
        <v>791</v>
      </c>
      <c r="D41" s="138" t="s">
        <v>792</v>
      </c>
      <c r="E41" s="138" t="s">
        <v>148</v>
      </c>
      <c r="F41" s="138" t="s">
        <v>856</v>
      </c>
      <c r="G41" s="138" t="s">
        <v>429</v>
      </c>
      <c r="H41" s="138" t="s">
        <v>6</v>
      </c>
      <c r="I41" s="138" t="s">
        <v>6</v>
      </c>
      <c r="J41" s="138" t="s">
        <v>1505</v>
      </c>
      <c r="K41" s="138" t="s">
        <v>1510</v>
      </c>
      <c r="L41" s="138" t="s">
        <v>1511</v>
      </c>
      <c r="M41" s="138" t="s">
        <v>1512</v>
      </c>
      <c r="N41" s="138" t="s">
        <v>6</v>
      </c>
      <c r="O41" s="138" t="s">
        <v>3687</v>
      </c>
      <c r="P41" s="138" t="s">
        <v>2212</v>
      </c>
      <c r="Q41" s="138" t="s">
        <v>3710</v>
      </c>
      <c r="R41" s="138" t="s">
        <v>6</v>
      </c>
      <c r="S41" s="138" t="s">
        <v>6</v>
      </c>
      <c r="T41" s="138" t="s">
        <v>6</v>
      </c>
    </row>
    <row r="42" spans="1:20">
      <c r="A42" s="138">
        <v>144466</v>
      </c>
      <c r="B42" s="138" t="s">
        <v>36</v>
      </c>
      <c r="C42" s="138" t="s">
        <v>791</v>
      </c>
      <c r="D42" s="138" t="s">
        <v>792</v>
      </c>
      <c r="E42" s="138" t="s">
        <v>148</v>
      </c>
      <c r="F42" s="138" t="s">
        <v>856</v>
      </c>
      <c r="G42" s="138" t="s">
        <v>432</v>
      </c>
      <c r="H42" s="138" t="s">
        <v>6</v>
      </c>
      <c r="I42" s="138" t="s">
        <v>6</v>
      </c>
      <c r="J42" s="138" t="s">
        <v>907</v>
      </c>
      <c r="K42" s="138" t="s">
        <v>1525</v>
      </c>
      <c r="L42" s="138" t="s">
        <v>1526</v>
      </c>
      <c r="M42" s="138" t="s">
        <v>1527</v>
      </c>
      <c r="N42" s="138" t="s">
        <v>6</v>
      </c>
      <c r="O42" s="138" t="s">
        <v>3687</v>
      </c>
      <c r="P42" s="138" t="s">
        <v>1213</v>
      </c>
      <c r="Q42" s="138" t="s">
        <v>3711</v>
      </c>
      <c r="R42" s="138" t="s">
        <v>6</v>
      </c>
      <c r="S42" s="138" t="s">
        <v>6</v>
      </c>
      <c r="T42" s="138" t="s">
        <v>6</v>
      </c>
    </row>
    <row r="43" spans="1:20">
      <c r="A43" s="138">
        <v>144482</v>
      </c>
      <c r="B43" s="138" t="s">
        <v>1082</v>
      </c>
      <c r="C43" s="138" t="s">
        <v>791</v>
      </c>
      <c r="D43" s="138" t="s">
        <v>792</v>
      </c>
      <c r="E43" s="138" t="s">
        <v>148</v>
      </c>
      <c r="F43" s="138" t="s">
        <v>856</v>
      </c>
      <c r="G43" s="138" t="s">
        <v>434</v>
      </c>
      <c r="H43" s="138" t="s">
        <v>6</v>
      </c>
      <c r="I43" s="138" t="s">
        <v>6</v>
      </c>
      <c r="J43" s="138" t="s">
        <v>1535</v>
      </c>
      <c r="K43" s="138" t="s">
        <v>1536</v>
      </c>
      <c r="L43" s="138" t="s">
        <v>1537</v>
      </c>
      <c r="M43" s="138" t="s">
        <v>1538</v>
      </c>
      <c r="N43" s="138" t="s">
        <v>6</v>
      </c>
      <c r="O43" s="138" t="s">
        <v>3687</v>
      </c>
      <c r="P43" s="138" t="s">
        <v>2909</v>
      </c>
      <c r="Q43" s="138" t="s">
        <v>1634</v>
      </c>
      <c r="R43" s="138" t="s">
        <v>6</v>
      </c>
      <c r="S43" s="138" t="s">
        <v>6</v>
      </c>
      <c r="T43" s="138" t="s">
        <v>6</v>
      </c>
    </row>
    <row r="44" spans="1:20">
      <c r="A44" s="138">
        <v>144524</v>
      </c>
      <c r="B44" s="138" t="s">
        <v>75</v>
      </c>
      <c r="C44" s="138" t="s">
        <v>791</v>
      </c>
      <c r="D44" s="138" t="s">
        <v>792</v>
      </c>
      <c r="E44" s="138" t="s">
        <v>148</v>
      </c>
      <c r="F44" s="138" t="s">
        <v>856</v>
      </c>
      <c r="G44" s="138" t="s">
        <v>435</v>
      </c>
      <c r="H44" s="138" t="s">
        <v>6</v>
      </c>
      <c r="I44" s="138" t="s">
        <v>6</v>
      </c>
      <c r="J44" s="138" t="s">
        <v>933</v>
      </c>
      <c r="K44" s="138" t="s">
        <v>1541</v>
      </c>
      <c r="L44" s="138" t="s">
        <v>1542</v>
      </c>
      <c r="M44" s="138" t="s">
        <v>1543</v>
      </c>
      <c r="N44" s="138" t="s">
        <v>6</v>
      </c>
      <c r="O44" s="138" t="s">
        <v>3687</v>
      </c>
      <c r="P44" s="138" t="s">
        <v>1155</v>
      </c>
      <c r="Q44" s="138" t="s">
        <v>911</v>
      </c>
      <c r="R44" s="138" t="s">
        <v>6</v>
      </c>
      <c r="S44" s="138" t="s">
        <v>6</v>
      </c>
      <c r="T44" s="138" t="s">
        <v>6</v>
      </c>
    </row>
    <row r="45" spans="1:20">
      <c r="A45" s="138">
        <v>144540</v>
      </c>
      <c r="B45" s="138" t="s">
        <v>57</v>
      </c>
      <c r="C45" s="138" t="s">
        <v>791</v>
      </c>
      <c r="D45" s="138" t="s">
        <v>792</v>
      </c>
      <c r="E45" s="138" t="s">
        <v>148</v>
      </c>
      <c r="F45" s="138" t="s">
        <v>856</v>
      </c>
      <c r="G45" s="138" t="s">
        <v>437</v>
      </c>
      <c r="H45" s="138" t="s">
        <v>6</v>
      </c>
      <c r="I45" s="138" t="s">
        <v>6</v>
      </c>
      <c r="J45" s="138" t="s">
        <v>1037</v>
      </c>
      <c r="K45" s="138" t="s">
        <v>1552</v>
      </c>
      <c r="L45" s="138" t="s">
        <v>1553</v>
      </c>
      <c r="M45" s="138" t="s">
        <v>1554</v>
      </c>
      <c r="N45" s="138" t="s">
        <v>6</v>
      </c>
      <c r="O45" s="138" t="s">
        <v>3687</v>
      </c>
      <c r="P45" s="138" t="s">
        <v>2103</v>
      </c>
      <c r="Q45" s="138" t="s">
        <v>1545</v>
      </c>
      <c r="R45" s="138" t="s">
        <v>6</v>
      </c>
      <c r="S45" s="138" t="s">
        <v>6</v>
      </c>
      <c r="T45" s="138" t="s">
        <v>6</v>
      </c>
    </row>
    <row r="46" spans="1:20">
      <c r="A46" s="138">
        <v>144557</v>
      </c>
      <c r="B46" s="138" t="s">
        <v>1097</v>
      </c>
      <c r="C46" s="138" t="s">
        <v>791</v>
      </c>
      <c r="D46" s="138" t="s">
        <v>792</v>
      </c>
      <c r="E46" s="138" t="s">
        <v>148</v>
      </c>
      <c r="F46" s="138" t="s">
        <v>856</v>
      </c>
      <c r="G46" s="138" t="s">
        <v>438</v>
      </c>
      <c r="H46" s="138" t="s">
        <v>6</v>
      </c>
      <c r="I46" s="138" t="s">
        <v>6</v>
      </c>
      <c r="J46" s="138" t="s">
        <v>927</v>
      </c>
      <c r="K46" s="138" t="s">
        <v>1557</v>
      </c>
      <c r="L46" s="138" t="s">
        <v>1558</v>
      </c>
      <c r="M46" s="138" t="s">
        <v>1559</v>
      </c>
      <c r="N46" s="138" t="s">
        <v>6</v>
      </c>
      <c r="O46" s="138" t="s">
        <v>3687</v>
      </c>
      <c r="P46" s="138" t="s">
        <v>2342</v>
      </c>
      <c r="Q46" s="138" t="s">
        <v>997</v>
      </c>
      <c r="R46" s="138" t="s">
        <v>6</v>
      </c>
      <c r="S46" s="138" t="s">
        <v>6</v>
      </c>
      <c r="T46" s="138" t="s">
        <v>6</v>
      </c>
    </row>
    <row r="47" spans="1:20">
      <c r="A47" s="138">
        <v>144565</v>
      </c>
      <c r="B47" s="138" t="s">
        <v>56</v>
      </c>
      <c r="C47" s="138" t="s">
        <v>791</v>
      </c>
      <c r="D47" s="138" t="s">
        <v>792</v>
      </c>
      <c r="E47" s="138" t="s">
        <v>148</v>
      </c>
      <c r="F47" s="138" t="s">
        <v>856</v>
      </c>
      <c r="G47" s="138" t="s">
        <v>439</v>
      </c>
      <c r="H47" s="138" t="s">
        <v>6</v>
      </c>
      <c r="I47" s="138" t="s">
        <v>6</v>
      </c>
      <c r="J47" s="138" t="s">
        <v>896</v>
      </c>
      <c r="K47" s="138" t="s">
        <v>1562</v>
      </c>
      <c r="L47" s="138" t="s">
        <v>1563</v>
      </c>
      <c r="M47" s="138" t="s">
        <v>1564</v>
      </c>
      <c r="N47" s="138" t="s">
        <v>6</v>
      </c>
      <c r="O47" s="138" t="s">
        <v>3687</v>
      </c>
      <c r="P47" s="138" t="s">
        <v>3458</v>
      </c>
      <c r="Q47" s="138" t="s">
        <v>1545</v>
      </c>
      <c r="R47" s="138" t="s">
        <v>6</v>
      </c>
      <c r="S47" s="138" t="s">
        <v>6</v>
      </c>
      <c r="T47" s="138" t="s">
        <v>6</v>
      </c>
    </row>
    <row r="48" spans="1:20">
      <c r="A48" s="138">
        <v>144581</v>
      </c>
      <c r="B48" s="138" t="s">
        <v>55</v>
      </c>
      <c r="C48" s="138" t="s">
        <v>791</v>
      </c>
      <c r="D48" s="138" t="s">
        <v>792</v>
      </c>
      <c r="E48" s="138" t="s">
        <v>148</v>
      </c>
      <c r="F48" s="138" t="s">
        <v>856</v>
      </c>
      <c r="G48" s="138" t="s">
        <v>440</v>
      </c>
      <c r="H48" s="138" t="s">
        <v>6</v>
      </c>
      <c r="I48" s="138" t="s">
        <v>6</v>
      </c>
      <c r="J48" s="138" t="s">
        <v>876</v>
      </c>
      <c r="K48" s="138" t="s">
        <v>1567</v>
      </c>
      <c r="L48" s="138" t="s">
        <v>1568</v>
      </c>
      <c r="M48" s="138" t="s">
        <v>1569</v>
      </c>
      <c r="N48" s="138" t="s">
        <v>6</v>
      </c>
      <c r="O48" s="138" t="s">
        <v>3687</v>
      </c>
      <c r="P48" s="138" t="s">
        <v>1096</v>
      </c>
      <c r="Q48" s="138" t="s">
        <v>1545</v>
      </c>
      <c r="R48" s="138" t="s">
        <v>6</v>
      </c>
      <c r="S48" s="138" t="s">
        <v>6</v>
      </c>
      <c r="T48" s="138" t="s">
        <v>6</v>
      </c>
    </row>
    <row r="49" spans="1:20">
      <c r="A49" s="138">
        <v>144607</v>
      </c>
      <c r="B49" s="138" t="s">
        <v>65</v>
      </c>
      <c r="C49" s="138" t="s">
        <v>791</v>
      </c>
      <c r="D49" s="138" t="s">
        <v>792</v>
      </c>
      <c r="E49" s="138" t="s">
        <v>148</v>
      </c>
      <c r="F49" s="138" t="s">
        <v>856</v>
      </c>
      <c r="G49" s="138" t="s">
        <v>441</v>
      </c>
      <c r="H49" s="138" t="s">
        <v>6</v>
      </c>
      <c r="I49" s="138" t="s">
        <v>6</v>
      </c>
      <c r="J49" s="138" t="s">
        <v>1276</v>
      </c>
      <c r="K49" s="138" t="s">
        <v>1572</v>
      </c>
      <c r="L49" s="138" t="s">
        <v>1573</v>
      </c>
      <c r="M49" s="138" t="s">
        <v>1574</v>
      </c>
      <c r="N49" s="138" t="s">
        <v>6</v>
      </c>
      <c r="O49" s="138" t="s">
        <v>3687</v>
      </c>
      <c r="P49" s="138" t="s">
        <v>3464</v>
      </c>
      <c r="Q49" s="138" t="s">
        <v>3231</v>
      </c>
      <c r="R49" s="138" t="s">
        <v>6</v>
      </c>
      <c r="S49" s="138" t="s">
        <v>6</v>
      </c>
      <c r="T49" s="138" t="s">
        <v>6</v>
      </c>
    </row>
    <row r="50" spans="1:20">
      <c r="A50" s="138">
        <v>144722</v>
      </c>
      <c r="B50" s="138" t="s">
        <v>1183</v>
      </c>
      <c r="C50" s="138" t="s">
        <v>791</v>
      </c>
      <c r="D50" s="138" t="s">
        <v>792</v>
      </c>
      <c r="E50" s="138" t="s">
        <v>148</v>
      </c>
      <c r="F50" s="138" t="s">
        <v>856</v>
      </c>
      <c r="G50" s="138" t="s">
        <v>449</v>
      </c>
      <c r="H50" s="138" t="s">
        <v>6</v>
      </c>
      <c r="I50" s="138" t="s">
        <v>6</v>
      </c>
      <c r="J50" s="138" t="s">
        <v>1107</v>
      </c>
      <c r="K50" s="138" t="s">
        <v>1611</v>
      </c>
      <c r="L50" s="138" t="s">
        <v>1612</v>
      </c>
      <c r="M50" s="138" t="s">
        <v>1613</v>
      </c>
      <c r="N50" s="138" t="s">
        <v>6</v>
      </c>
      <c r="O50" s="138" t="s">
        <v>3687</v>
      </c>
      <c r="P50" s="138" t="s">
        <v>3712</v>
      </c>
      <c r="Q50" s="138" t="s">
        <v>3713</v>
      </c>
      <c r="R50" s="138" t="s">
        <v>6</v>
      </c>
      <c r="S50" s="138" t="s">
        <v>6</v>
      </c>
      <c r="T50" s="138" t="s">
        <v>6</v>
      </c>
    </row>
    <row r="51" spans="1:20">
      <c r="A51" s="138">
        <v>144730</v>
      </c>
      <c r="B51" s="138" t="s">
        <v>2893</v>
      </c>
      <c r="C51" s="138" t="s">
        <v>791</v>
      </c>
      <c r="D51" s="138" t="s">
        <v>792</v>
      </c>
      <c r="E51" s="138" t="s">
        <v>148</v>
      </c>
      <c r="F51" s="138" t="s">
        <v>856</v>
      </c>
      <c r="G51" s="138" t="s">
        <v>450</v>
      </c>
      <c r="H51" s="138" t="s">
        <v>6</v>
      </c>
      <c r="I51" s="138" t="s">
        <v>6</v>
      </c>
      <c r="J51" s="138" t="s">
        <v>1615</v>
      </c>
      <c r="K51" s="138" t="s">
        <v>1616</v>
      </c>
      <c r="L51" s="138" t="s">
        <v>1617</v>
      </c>
      <c r="M51" s="138" t="s">
        <v>1618</v>
      </c>
      <c r="N51" s="138" t="s">
        <v>6</v>
      </c>
      <c r="O51" s="138" t="s">
        <v>3687</v>
      </c>
      <c r="P51" s="138" t="s">
        <v>2379</v>
      </c>
      <c r="Q51" s="138" t="s">
        <v>3714</v>
      </c>
      <c r="R51" s="138" t="s">
        <v>6</v>
      </c>
      <c r="S51" s="138" t="s">
        <v>6</v>
      </c>
      <c r="T51" s="138" t="s">
        <v>6</v>
      </c>
    </row>
    <row r="52" spans="1:20">
      <c r="A52" s="138">
        <v>144771</v>
      </c>
      <c r="B52" s="138" t="s">
        <v>855</v>
      </c>
      <c r="C52" s="138" t="s">
        <v>791</v>
      </c>
      <c r="D52" s="138" t="s">
        <v>792</v>
      </c>
      <c r="E52" s="138" t="s">
        <v>148</v>
      </c>
      <c r="F52" s="138" t="s">
        <v>856</v>
      </c>
      <c r="G52" s="138" t="s">
        <v>454</v>
      </c>
      <c r="H52" s="138" t="s">
        <v>6</v>
      </c>
      <c r="I52" s="138" t="s">
        <v>6</v>
      </c>
      <c r="J52" s="138" t="s">
        <v>927</v>
      </c>
      <c r="K52" s="138" t="s">
        <v>1636</v>
      </c>
      <c r="L52" s="138" t="s">
        <v>1637</v>
      </c>
      <c r="M52" s="138" t="s">
        <v>1638</v>
      </c>
      <c r="N52" s="138" t="s">
        <v>6</v>
      </c>
      <c r="O52" s="138" t="s">
        <v>3687</v>
      </c>
      <c r="P52" s="138" t="s">
        <v>3715</v>
      </c>
      <c r="Q52" s="138" t="s">
        <v>1777</v>
      </c>
      <c r="R52" s="138" t="s">
        <v>6</v>
      </c>
      <c r="S52" s="138" t="s">
        <v>6</v>
      </c>
      <c r="T52" s="138" t="s">
        <v>6</v>
      </c>
    </row>
    <row r="53" spans="1:20">
      <c r="A53" s="138">
        <v>144813</v>
      </c>
      <c r="B53" s="138" t="s">
        <v>1054</v>
      </c>
      <c r="C53" s="138" t="s">
        <v>791</v>
      </c>
      <c r="D53" s="138" t="s">
        <v>792</v>
      </c>
      <c r="E53" s="138" t="s">
        <v>148</v>
      </c>
      <c r="F53" s="138" t="s">
        <v>856</v>
      </c>
      <c r="G53" s="138" t="s">
        <v>458</v>
      </c>
      <c r="H53" s="138" t="s">
        <v>6</v>
      </c>
      <c r="I53" s="138" t="s">
        <v>6</v>
      </c>
      <c r="J53" s="138" t="s">
        <v>896</v>
      </c>
      <c r="K53" s="138" t="s">
        <v>1657</v>
      </c>
      <c r="L53" s="138" t="s">
        <v>1658</v>
      </c>
      <c r="M53" s="138" t="s">
        <v>1659</v>
      </c>
      <c r="N53" s="138" t="s">
        <v>6</v>
      </c>
      <c r="O53" s="138" t="s">
        <v>3687</v>
      </c>
      <c r="P53" s="138" t="s">
        <v>1070</v>
      </c>
      <c r="Q53" s="138" t="s">
        <v>3431</v>
      </c>
      <c r="R53" s="138" t="s">
        <v>6</v>
      </c>
      <c r="S53" s="138" t="s">
        <v>6</v>
      </c>
      <c r="T53" s="138" t="s">
        <v>6</v>
      </c>
    </row>
    <row r="54" spans="1:20">
      <c r="A54" s="138">
        <v>144938</v>
      </c>
      <c r="B54" s="138" t="s">
        <v>3142</v>
      </c>
      <c r="C54" s="138" t="s">
        <v>791</v>
      </c>
      <c r="D54" s="138" t="s">
        <v>792</v>
      </c>
      <c r="E54" s="138" t="s">
        <v>148</v>
      </c>
      <c r="F54" s="138" t="s">
        <v>856</v>
      </c>
      <c r="G54" s="138" t="s">
        <v>467</v>
      </c>
      <c r="H54" s="138" t="s">
        <v>6</v>
      </c>
      <c r="I54" s="138" t="s">
        <v>6</v>
      </c>
      <c r="J54" s="138" t="s">
        <v>876</v>
      </c>
      <c r="K54" s="138" t="s">
        <v>3425</v>
      </c>
      <c r="L54" s="138" t="s">
        <v>3426</v>
      </c>
      <c r="M54" s="138" t="s">
        <v>3427</v>
      </c>
      <c r="N54" s="138" t="s">
        <v>6</v>
      </c>
      <c r="O54" s="138" t="s">
        <v>3687</v>
      </c>
      <c r="P54" s="138" t="s">
        <v>2169</v>
      </c>
      <c r="Q54" s="138" t="s">
        <v>1771</v>
      </c>
      <c r="R54" s="138" t="s">
        <v>6</v>
      </c>
      <c r="S54" s="138" t="s">
        <v>6</v>
      </c>
      <c r="T54" s="138" t="s">
        <v>6</v>
      </c>
    </row>
    <row r="55" spans="1:20">
      <c r="A55" s="138">
        <v>144953</v>
      </c>
      <c r="B55" s="138" t="s">
        <v>2160</v>
      </c>
      <c r="C55" s="138" t="s">
        <v>791</v>
      </c>
      <c r="D55" s="138" t="s">
        <v>792</v>
      </c>
      <c r="E55" s="138" t="s">
        <v>148</v>
      </c>
      <c r="F55" s="138" t="s">
        <v>856</v>
      </c>
      <c r="G55" s="138" t="s">
        <v>469</v>
      </c>
      <c r="H55" s="138" t="s">
        <v>6</v>
      </c>
      <c r="I55" s="138" t="s">
        <v>6</v>
      </c>
      <c r="J55" s="138" t="s">
        <v>1713</v>
      </c>
      <c r="K55" s="138" t="s">
        <v>1714</v>
      </c>
      <c r="L55" s="138" t="s">
        <v>1715</v>
      </c>
      <c r="M55" s="138" t="s">
        <v>1716</v>
      </c>
      <c r="N55" s="138" t="s">
        <v>6</v>
      </c>
      <c r="O55" s="138" t="s">
        <v>3687</v>
      </c>
      <c r="P55" s="138" t="s">
        <v>3716</v>
      </c>
      <c r="Q55" s="138" t="s">
        <v>1711</v>
      </c>
      <c r="R55" s="138" t="s">
        <v>6</v>
      </c>
      <c r="S55" s="138" t="s">
        <v>6</v>
      </c>
      <c r="T55" s="138" t="s">
        <v>6</v>
      </c>
    </row>
    <row r="56" spans="1:20">
      <c r="A56" s="138">
        <v>144961</v>
      </c>
      <c r="B56" s="138" t="s">
        <v>2830</v>
      </c>
      <c r="C56" s="138" t="s">
        <v>791</v>
      </c>
      <c r="D56" s="138" t="s">
        <v>792</v>
      </c>
      <c r="E56" s="138" t="s">
        <v>148</v>
      </c>
      <c r="F56" s="138" t="s">
        <v>856</v>
      </c>
      <c r="G56" s="138" t="s">
        <v>470</v>
      </c>
      <c r="H56" s="138" t="s">
        <v>6</v>
      </c>
      <c r="I56" s="138" t="s">
        <v>6</v>
      </c>
      <c r="J56" s="138" t="s">
        <v>876</v>
      </c>
      <c r="K56" s="138" t="s">
        <v>1719</v>
      </c>
      <c r="L56" s="138" t="s">
        <v>1720</v>
      </c>
      <c r="M56" s="138" t="s">
        <v>1721</v>
      </c>
      <c r="N56" s="138" t="s">
        <v>6</v>
      </c>
      <c r="O56" s="138" t="s">
        <v>3687</v>
      </c>
      <c r="P56" s="138" t="s">
        <v>2360</v>
      </c>
      <c r="Q56" s="138" t="s">
        <v>3714</v>
      </c>
      <c r="R56" s="138" t="s">
        <v>6</v>
      </c>
      <c r="S56" s="138" t="s">
        <v>6</v>
      </c>
      <c r="T56" s="138" t="s">
        <v>6</v>
      </c>
    </row>
    <row r="57" spans="1:20">
      <c r="A57" s="138">
        <v>145000</v>
      </c>
      <c r="B57" s="138" t="s">
        <v>2530</v>
      </c>
      <c r="C57" s="138" t="s">
        <v>791</v>
      </c>
      <c r="D57" s="138" t="s">
        <v>792</v>
      </c>
      <c r="E57" s="138" t="s">
        <v>148</v>
      </c>
      <c r="F57" s="138" t="s">
        <v>856</v>
      </c>
      <c r="G57" s="138" t="s">
        <v>473</v>
      </c>
      <c r="H57" s="138" t="s">
        <v>6</v>
      </c>
      <c r="I57" s="138" t="s">
        <v>6</v>
      </c>
      <c r="J57" s="138" t="s">
        <v>944</v>
      </c>
      <c r="K57" s="138" t="s">
        <v>1732</v>
      </c>
      <c r="L57" s="138" t="s">
        <v>1733</v>
      </c>
      <c r="M57" s="138" t="s">
        <v>1734</v>
      </c>
      <c r="N57" s="138" t="s">
        <v>6</v>
      </c>
      <c r="O57" s="138" t="s">
        <v>3687</v>
      </c>
      <c r="P57" s="138" t="s">
        <v>3146</v>
      </c>
      <c r="Q57" s="138" t="s">
        <v>1482</v>
      </c>
      <c r="R57" s="138" t="s">
        <v>6</v>
      </c>
      <c r="S57" s="138" t="s">
        <v>6</v>
      </c>
      <c r="T57" s="138" t="s">
        <v>6</v>
      </c>
    </row>
    <row r="58" spans="1:20">
      <c r="A58" s="138">
        <v>145067</v>
      </c>
      <c r="B58" s="138" t="s">
        <v>3214</v>
      </c>
      <c r="C58" s="138" t="s">
        <v>791</v>
      </c>
      <c r="D58" s="138" t="s">
        <v>792</v>
      </c>
      <c r="E58" s="138" t="s">
        <v>148</v>
      </c>
      <c r="F58" s="138" t="s">
        <v>856</v>
      </c>
      <c r="G58" s="138" t="s">
        <v>479</v>
      </c>
      <c r="H58" s="138" t="s">
        <v>6</v>
      </c>
      <c r="I58" s="138" t="s">
        <v>6</v>
      </c>
      <c r="J58" s="138" t="s">
        <v>1214</v>
      </c>
      <c r="K58" s="138" t="s">
        <v>1759</v>
      </c>
      <c r="L58" s="138" t="s">
        <v>1760</v>
      </c>
      <c r="M58" s="138" t="s">
        <v>1761</v>
      </c>
      <c r="N58" s="138" t="s">
        <v>6</v>
      </c>
      <c r="O58" s="138" t="s">
        <v>3687</v>
      </c>
      <c r="P58" s="138" t="s">
        <v>3717</v>
      </c>
      <c r="Q58" s="138" t="s">
        <v>997</v>
      </c>
      <c r="R58" s="138" t="s">
        <v>6</v>
      </c>
      <c r="S58" s="138" t="s">
        <v>6</v>
      </c>
      <c r="T58" s="138" t="s">
        <v>6</v>
      </c>
    </row>
    <row r="59" spans="1:20">
      <c r="A59" s="138">
        <v>145109</v>
      </c>
      <c r="B59" s="138" t="s">
        <v>3118</v>
      </c>
      <c r="C59" s="138" t="s">
        <v>791</v>
      </c>
      <c r="D59" s="138" t="s">
        <v>792</v>
      </c>
      <c r="E59" s="138" t="s">
        <v>148</v>
      </c>
      <c r="F59" s="138" t="s">
        <v>856</v>
      </c>
      <c r="G59" s="138" t="s">
        <v>798</v>
      </c>
      <c r="H59" s="138" t="s">
        <v>6</v>
      </c>
      <c r="I59" s="138" t="s">
        <v>6</v>
      </c>
      <c r="J59" s="138" t="s">
        <v>1519</v>
      </c>
      <c r="K59" s="138" t="s">
        <v>1778</v>
      </c>
      <c r="L59" s="138" t="s">
        <v>1779</v>
      </c>
      <c r="M59" s="138" t="s">
        <v>1780</v>
      </c>
      <c r="N59" s="138" t="s">
        <v>6</v>
      </c>
      <c r="O59" s="138" t="s">
        <v>3687</v>
      </c>
      <c r="P59" s="138" t="s">
        <v>2835</v>
      </c>
      <c r="Q59" s="138" t="s">
        <v>1781</v>
      </c>
      <c r="R59" s="138" t="s">
        <v>6</v>
      </c>
      <c r="S59" s="138" t="s">
        <v>6</v>
      </c>
      <c r="T59" s="138" t="s">
        <v>6</v>
      </c>
    </row>
    <row r="60" spans="1:20">
      <c r="A60" s="138">
        <v>145166</v>
      </c>
      <c r="B60" s="138" t="s">
        <v>3257</v>
      </c>
      <c r="C60" s="138" t="s">
        <v>791</v>
      </c>
      <c r="D60" s="138" t="s">
        <v>792</v>
      </c>
      <c r="E60" s="138" t="s">
        <v>148</v>
      </c>
      <c r="F60" s="138" t="s">
        <v>856</v>
      </c>
      <c r="G60" s="138" t="s">
        <v>442</v>
      </c>
      <c r="H60" s="138" t="s">
        <v>6</v>
      </c>
      <c r="I60" s="138" t="s">
        <v>6</v>
      </c>
      <c r="J60" s="138" t="s">
        <v>1307</v>
      </c>
      <c r="K60" s="138" t="s">
        <v>1808</v>
      </c>
      <c r="L60" s="138" t="s">
        <v>1809</v>
      </c>
      <c r="M60" s="138" t="s">
        <v>1810</v>
      </c>
      <c r="N60" s="138" t="s">
        <v>6</v>
      </c>
      <c r="O60" s="138" t="s">
        <v>3687</v>
      </c>
      <c r="P60" s="138" t="s">
        <v>3718</v>
      </c>
      <c r="Q60" s="138" t="s">
        <v>1482</v>
      </c>
      <c r="R60" s="138" t="s">
        <v>6</v>
      </c>
      <c r="S60" s="138" t="s">
        <v>6</v>
      </c>
      <c r="T60" s="138" t="s">
        <v>6</v>
      </c>
    </row>
    <row r="61" spans="1:20">
      <c r="A61" s="138">
        <v>240728</v>
      </c>
      <c r="B61" s="138" t="s">
        <v>1529</v>
      </c>
      <c r="C61" s="138" t="s">
        <v>791</v>
      </c>
      <c r="D61" s="138" t="s">
        <v>792</v>
      </c>
      <c r="E61" s="138" t="s">
        <v>148</v>
      </c>
      <c r="F61" s="138" t="s">
        <v>856</v>
      </c>
      <c r="G61" s="138" t="s">
        <v>493</v>
      </c>
      <c r="H61" s="138" t="s">
        <v>6</v>
      </c>
      <c r="I61" s="138" t="s">
        <v>6</v>
      </c>
      <c r="J61" s="138" t="s">
        <v>1885</v>
      </c>
      <c r="K61" s="138" t="s">
        <v>1886</v>
      </c>
      <c r="L61" s="138" t="s">
        <v>1887</v>
      </c>
      <c r="M61" s="138" t="s">
        <v>1888</v>
      </c>
      <c r="N61" s="138" t="s">
        <v>6</v>
      </c>
      <c r="O61" s="138" t="s">
        <v>3687</v>
      </c>
      <c r="P61" s="138" t="s">
        <v>3708</v>
      </c>
      <c r="Q61" s="138" t="s">
        <v>2400</v>
      </c>
      <c r="R61" s="138" t="s">
        <v>6</v>
      </c>
      <c r="S61" s="138" t="s">
        <v>6</v>
      </c>
      <c r="T61" s="138" t="s">
        <v>6</v>
      </c>
    </row>
    <row r="62" spans="1:20">
      <c r="A62" s="138">
        <v>240801</v>
      </c>
      <c r="B62" s="138" t="s">
        <v>2258</v>
      </c>
      <c r="C62" s="138" t="s">
        <v>791</v>
      </c>
      <c r="D62" s="138" t="s">
        <v>792</v>
      </c>
      <c r="E62" s="138" t="s">
        <v>148</v>
      </c>
      <c r="F62" s="138" t="s">
        <v>856</v>
      </c>
      <c r="G62" s="138" t="s">
        <v>496</v>
      </c>
      <c r="H62" s="138" t="s">
        <v>6</v>
      </c>
      <c r="I62" s="138" t="s">
        <v>6</v>
      </c>
      <c r="J62" s="138" t="s">
        <v>1845</v>
      </c>
      <c r="K62" s="138" t="s">
        <v>1901</v>
      </c>
      <c r="L62" s="138" t="s">
        <v>1902</v>
      </c>
      <c r="M62" s="138" t="s">
        <v>1903</v>
      </c>
      <c r="N62" s="138" t="s">
        <v>6</v>
      </c>
      <c r="O62" s="138" t="s">
        <v>3687</v>
      </c>
      <c r="P62" s="138" t="s">
        <v>3207</v>
      </c>
      <c r="Q62" s="138" t="s">
        <v>1983</v>
      </c>
      <c r="R62" s="138" t="s">
        <v>6</v>
      </c>
      <c r="S62" s="138" t="s">
        <v>6</v>
      </c>
      <c r="T62" s="138" t="s">
        <v>6</v>
      </c>
    </row>
    <row r="63" spans="1:20">
      <c r="A63" s="138">
        <v>240884</v>
      </c>
      <c r="B63" s="138" t="s">
        <v>71</v>
      </c>
      <c r="C63" s="138" t="s">
        <v>791</v>
      </c>
      <c r="D63" s="138" t="s">
        <v>792</v>
      </c>
      <c r="E63" s="138" t="s">
        <v>148</v>
      </c>
      <c r="F63" s="138" t="s">
        <v>856</v>
      </c>
      <c r="G63" s="138" t="s">
        <v>498</v>
      </c>
      <c r="H63" s="138" t="s">
        <v>6</v>
      </c>
      <c r="I63" s="138" t="s">
        <v>6</v>
      </c>
      <c r="J63" s="138" t="s">
        <v>1845</v>
      </c>
      <c r="K63" s="138" t="s">
        <v>1910</v>
      </c>
      <c r="L63" s="138" t="s">
        <v>1911</v>
      </c>
      <c r="M63" s="138" t="s">
        <v>1912</v>
      </c>
      <c r="N63" s="138" t="s">
        <v>6</v>
      </c>
      <c r="O63" s="138" t="s">
        <v>3687</v>
      </c>
      <c r="P63" s="138" t="s">
        <v>1403</v>
      </c>
      <c r="Q63" s="138" t="s">
        <v>3719</v>
      </c>
      <c r="R63" s="138" t="s">
        <v>6</v>
      </c>
      <c r="S63" s="138" t="s">
        <v>6</v>
      </c>
      <c r="T63" s="138" t="s">
        <v>6</v>
      </c>
    </row>
    <row r="64" spans="1:20">
      <c r="A64" s="138">
        <v>240975</v>
      </c>
      <c r="B64" s="138" t="s">
        <v>3394</v>
      </c>
      <c r="C64" s="138" t="s">
        <v>791</v>
      </c>
      <c r="D64" s="138" t="s">
        <v>792</v>
      </c>
      <c r="E64" s="138" t="s">
        <v>148</v>
      </c>
      <c r="F64" s="138" t="s">
        <v>856</v>
      </c>
      <c r="G64" s="138" t="s">
        <v>501</v>
      </c>
      <c r="H64" s="138" t="s">
        <v>6</v>
      </c>
      <c r="I64" s="138" t="s">
        <v>6</v>
      </c>
      <c r="J64" s="138" t="s">
        <v>1867</v>
      </c>
      <c r="K64" s="138" t="s">
        <v>1923</v>
      </c>
      <c r="L64" s="138" t="s">
        <v>1924</v>
      </c>
      <c r="M64" s="138" t="s">
        <v>1925</v>
      </c>
      <c r="N64" s="138" t="s">
        <v>6</v>
      </c>
      <c r="O64" s="138" t="s">
        <v>3687</v>
      </c>
      <c r="P64" s="138" t="s">
        <v>937</v>
      </c>
      <c r="Q64" s="138" t="s">
        <v>3245</v>
      </c>
      <c r="R64" s="138" t="s">
        <v>6</v>
      </c>
      <c r="S64" s="138" t="s">
        <v>6</v>
      </c>
      <c r="T64" s="138" t="s">
        <v>6</v>
      </c>
    </row>
    <row r="65" spans="1:20">
      <c r="A65" s="138">
        <v>240983</v>
      </c>
      <c r="B65" s="138" t="s">
        <v>938</v>
      </c>
      <c r="C65" s="138" t="s">
        <v>791</v>
      </c>
      <c r="D65" s="138" t="s">
        <v>792</v>
      </c>
      <c r="E65" s="138" t="s">
        <v>148</v>
      </c>
      <c r="F65" s="138" t="s">
        <v>856</v>
      </c>
      <c r="G65" s="138" t="s">
        <v>502</v>
      </c>
      <c r="H65" s="138" t="s">
        <v>6</v>
      </c>
      <c r="I65" s="138" t="s">
        <v>6</v>
      </c>
      <c r="J65" s="138" t="s">
        <v>1845</v>
      </c>
      <c r="K65" s="138" t="s">
        <v>1927</v>
      </c>
      <c r="L65" s="138" t="s">
        <v>1928</v>
      </c>
      <c r="M65" s="138" t="s">
        <v>1929</v>
      </c>
      <c r="N65" s="138" t="s">
        <v>6</v>
      </c>
      <c r="O65" s="138" t="s">
        <v>3687</v>
      </c>
      <c r="P65" s="138" t="s">
        <v>3093</v>
      </c>
      <c r="Q65" s="138" t="s">
        <v>2257</v>
      </c>
      <c r="R65" s="138" t="s">
        <v>6</v>
      </c>
      <c r="S65" s="138" t="s">
        <v>6</v>
      </c>
      <c r="T65" s="138" t="s">
        <v>6</v>
      </c>
    </row>
    <row r="66" spans="1:20">
      <c r="A66" s="138">
        <v>240991</v>
      </c>
      <c r="B66" s="138" t="s">
        <v>2269</v>
      </c>
      <c r="C66" s="138" t="s">
        <v>791</v>
      </c>
      <c r="D66" s="138" t="s">
        <v>792</v>
      </c>
      <c r="E66" s="138" t="s">
        <v>148</v>
      </c>
      <c r="F66" s="138" t="s">
        <v>856</v>
      </c>
      <c r="G66" s="138" t="s">
        <v>503</v>
      </c>
      <c r="H66" s="138" t="s">
        <v>6</v>
      </c>
      <c r="I66" s="138" t="s">
        <v>6</v>
      </c>
      <c r="J66" s="138" t="s">
        <v>1931</v>
      </c>
      <c r="K66" s="138" t="s">
        <v>1932</v>
      </c>
      <c r="L66" s="138" t="s">
        <v>1933</v>
      </c>
      <c r="M66" s="138" t="s">
        <v>1934</v>
      </c>
      <c r="N66" s="138" t="s">
        <v>6</v>
      </c>
      <c r="O66" s="138" t="s">
        <v>3687</v>
      </c>
      <c r="P66" s="138" t="s">
        <v>3219</v>
      </c>
      <c r="Q66" s="138" t="s">
        <v>2257</v>
      </c>
      <c r="R66" s="138" t="s">
        <v>6</v>
      </c>
      <c r="S66" s="138" t="s">
        <v>6</v>
      </c>
      <c r="T66" s="138" t="s">
        <v>6</v>
      </c>
    </row>
    <row r="67" spans="1:20">
      <c r="A67" s="138">
        <v>241015</v>
      </c>
      <c r="B67" s="138" t="s">
        <v>1146</v>
      </c>
      <c r="C67" s="138" t="s">
        <v>791</v>
      </c>
      <c r="D67" s="138" t="s">
        <v>792</v>
      </c>
      <c r="E67" s="138" t="s">
        <v>148</v>
      </c>
      <c r="F67" s="138" t="s">
        <v>856</v>
      </c>
      <c r="G67" s="138" t="s">
        <v>504</v>
      </c>
      <c r="H67" s="138" t="s">
        <v>6</v>
      </c>
      <c r="I67" s="138" t="s">
        <v>6</v>
      </c>
      <c r="J67" s="138" t="s">
        <v>1845</v>
      </c>
      <c r="K67" s="138" t="s">
        <v>1936</v>
      </c>
      <c r="L67" s="138" t="s">
        <v>1937</v>
      </c>
      <c r="M67" s="138" t="s">
        <v>1938</v>
      </c>
      <c r="N67" s="138" t="s">
        <v>6</v>
      </c>
      <c r="O67" s="138" t="s">
        <v>3687</v>
      </c>
      <c r="P67" s="138" t="s">
        <v>3720</v>
      </c>
      <c r="Q67" s="138" t="s">
        <v>1807</v>
      </c>
      <c r="R67" s="138" t="s">
        <v>6</v>
      </c>
      <c r="S67" s="138" t="s">
        <v>6</v>
      </c>
      <c r="T67" s="138" t="s">
        <v>6</v>
      </c>
    </row>
    <row r="68" spans="1:20">
      <c r="A68" s="138">
        <v>241056</v>
      </c>
      <c r="B68" s="138" t="s">
        <v>3089</v>
      </c>
      <c r="C68" s="138" t="s">
        <v>791</v>
      </c>
      <c r="D68" s="138" t="s">
        <v>792</v>
      </c>
      <c r="E68" s="138" t="s">
        <v>148</v>
      </c>
      <c r="F68" s="138" t="s">
        <v>856</v>
      </c>
      <c r="G68" s="138" t="s">
        <v>506</v>
      </c>
      <c r="H68" s="138" t="s">
        <v>6</v>
      </c>
      <c r="I68" s="138" t="s">
        <v>6</v>
      </c>
      <c r="J68" s="138" t="s">
        <v>1943</v>
      </c>
      <c r="K68" s="138" t="s">
        <v>1944</v>
      </c>
      <c r="L68" s="138" t="s">
        <v>1945</v>
      </c>
      <c r="M68" s="138" t="s">
        <v>1946</v>
      </c>
      <c r="N68" s="138" t="s">
        <v>6</v>
      </c>
      <c r="O68" s="138" t="s">
        <v>3687</v>
      </c>
      <c r="P68" s="138" t="s">
        <v>3721</v>
      </c>
      <c r="Q68" s="138" t="s">
        <v>997</v>
      </c>
      <c r="R68" s="138" t="s">
        <v>6</v>
      </c>
      <c r="S68" s="138" t="s">
        <v>6</v>
      </c>
      <c r="T68" s="138" t="s">
        <v>6</v>
      </c>
    </row>
    <row r="69" spans="1:20">
      <c r="A69" s="138">
        <v>340502</v>
      </c>
      <c r="B69" s="138" t="s">
        <v>1328</v>
      </c>
      <c r="C69" s="138" t="s">
        <v>791</v>
      </c>
      <c r="D69" s="138" t="s">
        <v>792</v>
      </c>
      <c r="E69" s="138" t="s">
        <v>148</v>
      </c>
      <c r="F69" s="138" t="s">
        <v>856</v>
      </c>
      <c r="G69" s="138" t="s">
        <v>521</v>
      </c>
      <c r="H69" s="138" t="s">
        <v>6</v>
      </c>
      <c r="I69" s="138" t="s">
        <v>6</v>
      </c>
      <c r="J69" s="138" t="s">
        <v>2036</v>
      </c>
      <c r="K69" s="138" t="s">
        <v>2037</v>
      </c>
      <c r="L69" s="138" t="s">
        <v>2038</v>
      </c>
      <c r="M69" s="138" t="s">
        <v>2039</v>
      </c>
      <c r="N69" s="138" t="s">
        <v>6</v>
      </c>
      <c r="O69" s="138" t="s">
        <v>3687</v>
      </c>
      <c r="P69" s="138" t="s">
        <v>1101</v>
      </c>
      <c r="Q69" s="138" t="s">
        <v>1797</v>
      </c>
      <c r="R69" s="138" t="s">
        <v>6</v>
      </c>
      <c r="S69" s="138" t="s">
        <v>6</v>
      </c>
      <c r="T69" s="138" t="s">
        <v>6</v>
      </c>
    </row>
    <row r="70" spans="1:20">
      <c r="A70" s="138">
        <v>340759</v>
      </c>
      <c r="B70" s="138" t="s">
        <v>49</v>
      </c>
      <c r="C70" s="138" t="s">
        <v>791</v>
      </c>
      <c r="D70" s="138" t="s">
        <v>792</v>
      </c>
      <c r="E70" s="138" t="s">
        <v>148</v>
      </c>
      <c r="F70" s="138" t="s">
        <v>856</v>
      </c>
      <c r="G70" s="138" t="s">
        <v>532</v>
      </c>
      <c r="H70" s="138" t="s">
        <v>6</v>
      </c>
      <c r="I70" s="138" t="s">
        <v>6</v>
      </c>
      <c r="J70" s="138" t="s">
        <v>2104</v>
      </c>
      <c r="K70" s="138" t="s">
        <v>2105</v>
      </c>
      <c r="L70" s="138" t="s">
        <v>2106</v>
      </c>
      <c r="M70" s="138" t="s">
        <v>2107</v>
      </c>
      <c r="N70" s="138" t="s">
        <v>6</v>
      </c>
      <c r="O70" s="138" t="s">
        <v>3687</v>
      </c>
      <c r="P70" s="138" t="s">
        <v>3424</v>
      </c>
      <c r="Q70" s="138" t="s">
        <v>3722</v>
      </c>
      <c r="R70" s="138" t="s">
        <v>6</v>
      </c>
      <c r="S70" s="138" t="s">
        <v>6</v>
      </c>
      <c r="T70" s="138" t="s">
        <v>6</v>
      </c>
    </row>
    <row r="71" spans="1:20">
      <c r="A71" s="138">
        <v>340809</v>
      </c>
      <c r="B71" s="138" t="s">
        <v>66</v>
      </c>
      <c r="C71" s="138" t="s">
        <v>791</v>
      </c>
      <c r="D71" s="138" t="s">
        <v>792</v>
      </c>
      <c r="E71" s="138" t="s">
        <v>148</v>
      </c>
      <c r="F71" s="138" t="s">
        <v>856</v>
      </c>
      <c r="G71" s="138" t="s">
        <v>535</v>
      </c>
      <c r="H71" s="138" t="s">
        <v>6</v>
      </c>
      <c r="I71" s="138" t="s">
        <v>6</v>
      </c>
      <c r="J71" s="138" t="s">
        <v>2119</v>
      </c>
      <c r="K71" s="138" t="s">
        <v>2120</v>
      </c>
      <c r="L71" s="138" t="s">
        <v>2121</v>
      </c>
      <c r="M71" s="138" t="s">
        <v>2122</v>
      </c>
      <c r="N71" s="138" t="s">
        <v>6</v>
      </c>
      <c r="O71" s="138" t="s">
        <v>3687</v>
      </c>
      <c r="P71" s="138" t="s">
        <v>1449</v>
      </c>
      <c r="Q71" s="138" t="s">
        <v>2188</v>
      </c>
      <c r="R71" s="138" t="s">
        <v>6</v>
      </c>
      <c r="S71" s="138" t="s">
        <v>6</v>
      </c>
      <c r="T71" s="138" t="s">
        <v>6</v>
      </c>
    </row>
    <row r="72" spans="1:20">
      <c r="A72" s="138">
        <v>340817</v>
      </c>
      <c r="B72" s="138" t="s">
        <v>11</v>
      </c>
      <c r="C72" s="138" t="s">
        <v>791</v>
      </c>
      <c r="D72" s="138" t="s">
        <v>792</v>
      </c>
      <c r="E72" s="138" t="s">
        <v>148</v>
      </c>
      <c r="F72" s="138" t="s">
        <v>856</v>
      </c>
      <c r="G72" s="138" t="s">
        <v>536</v>
      </c>
      <c r="H72" s="138" t="s">
        <v>6</v>
      </c>
      <c r="I72" s="138" t="s">
        <v>6</v>
      </c>
      <c r="J72" s="138" t="s">
        <v>2115</v>
      </c>
      <c r="K72" s="138" t="s">
        <v>2123</v>
      </c>
      <c r="L72" s="138" t="s">
        <v>2124</v>
      </c>
      <c r="M72" s="138" t="s">
        <v>2125</v>
      </c>
      <c r="N72" s="138" t="s">
        <v>6</v>
      </c>
      <c r="O72" s="138" t="s">
        <v>3687</v>
      </c>
      <c r="P72" s="138" t="s">
        <v>1428</v>
      </c>
      <c r="Q72" s="138" t="s">
        <v>3690</v>
      </c>
      <c r="R72" s="138" t="s">
        <v>6</v>
      </c>
      <c r="S72" s="138" t="s">
        <v>6</v>
      </c>
      <c r="T72" s="138" t="s">
        <v>6</v>
      </c>
    </row>
    <row r="73" spans="1:20">
      <c r="A73" s="138">
        <v>341047</v>
      </c>
      <c r="B73" s="138" t="s">
        <v>82</v>
      </c>
      <c r="C73" s="138" t="s">
        <v>791</v>
      </c>
      <c r="D73" s="138" t="s">
        <v>792</v>
      </c>
      <c r="E73" s="138" t="s">
        <v>148</v>
      </c>
      <c r="F73" s="138" t="s">
        <v>856</v>
      </c>
      <c r="G73" s="138" t="s">
        <v>544</v>
      </c>
      <c r="H73" s="138" t="s">
        <v>6</v>
      </c>
      <c r="I73" s="138" t="s">
        <v>6</v>
      </c>
      <c r="J73" s="138" t="s">
        <v>2036</v>
      </c>
      <c r="K73" s="138" t="s">
        <v>2150</v>
      </c>
      <c r="L73" s="138" t="s">
        <v>2151</v>
      </c>
      <c r="M73" s="138" t="s">
        <v>2151</v>
      </c>
      <c r="N73" s="138" t="s">
        <v>6</v>
      </c>
      <c r="O73" s="138" t="s">
        <v>3687</v>
      </c>
      <c r="P73" s="138" t="s">
        <v>3723</v>
      </c>
      <c r="Q73" s="138" t="s">
        <v>1603</v>
      </c>
      <c r="R73" s="138" t="s">
        <v>6</v>
      </c>
      <c r="S73" s="138" t="s">
        <v>6</v>
      </c>
      <c r="T73" s="138" t="s">
        <v>6</v>
      </c>
    </row>
    <row r="74" spans="1:20">
      <c r="A74" s="138">
        <v>341096</v>
      </c>
      <c r="B74" s="138" t="s">
        <v>32</v>
      </c>
      <c r="C74" s="138" t="s">
        <v>791</v>
      </c>
      <c r="D74" s="138" t="s">
        <v>792</v>
      </c>
      <c r="E74" s="138" t="s">
        <v>148</v>
      </c>
      <c r="F74" s="138" t="s">
        <v>856</v>
      </c>
      <c r="G74" s="138" t="s">
        <v>547</v>
      </c>
      <c r="H74" s="138" t="s">
        <v>6</v>
      </c>
      <c r="I74" s="138" t="s">
        <v>6</v>
      </c>
      <c r="J74" s="138" t="s">
        <v>2104</v>
      </c>
      <c r="K74" s="138" t="s">
        <v>2161</v>
      </c>
      <c r="L74" s="138" t="s">
        <v>2162</v>
      </c>
      <c r="M74" s="138" t="s">
        <v>2163</v>
      </c>
      <c r="N74" s="138" t="s">
        <v>6</v>
      </c>
      <c r="O74" s="138" t="s">
        <v>3687</v>
      </c>
      <c r="P74" s="138" t="s">
        <v>2216</v>
      </c>
      <c r="Q74" s="138" t="s">
        <v>3724</v>
      </c>
      <c r="R74" s="138" t="s">
        <v>6</v>
      </c>
      <c r="S74" s="138" t="s">
        <v>6</v>
      </c>
      <c r="T74" s="138" t="s">
        <v>6</v>
      </c>
    </row>
    <row r="75" spans="1:20">
      <c r="A75" s="138">
        <v>341112</v>
      </c>
      <c r="B75" s="138" t="s">
        <v>54</v>
      </c>
      <c r="C75" s="138" t="s">
        <v>791</v>
      </c>
      <c r="D75" s="138" t="s">
        <v>792</v>
      </c>
      <c r="E75" s="138" t="s">
        <v>148</v>
      </c>
      <c r="F75" s="138" t="s">
        <v>856</v>
      </c>
      <c r="G75" s="138" t="s">
        <v>549</v>
      </c>
      <c r="H75" s="138" t="s">
        <v>6</v>
      </c>
      <c r="I75" s="138" t="s">
        <v>6</v>
      </c>
      <c r="J75" s="138" t="s">
        <v>2171</v>
      </c>
      <c r="K75" s="138" t="s">
        <v>2172</v>
      </c>
      <c r="L75" s="138" t="s">
        <v>2173</v>
      </c>
      <c r="M75" s="138" t="s">
        <v>2174</v>
      </c>
      <c r="N75" s="138" t="s">
        <v>6</v>
      </c>
      <c r="O75" s="138" t="s">
        <v>3687</v>
      </c>
      <c r="P75" s="138" t="s">
        <v>1017</v>
      </c>
      <c r="Q75" s="138" t="s">
        <v>1545</v>
      </c>
      <c r="R75" s="138" t="s">
        <v>6</v>
      </c>
      <c r="S75" s="138" t="s">
        <v>6</v>
      </c>
      <c r="T75" s="138" t="s">
        <v>6</v>
      </c>
    </row>
    <row r="76" spans="1:20">
      <c r="A76" s="138">
        <v>341179</v>
      </c>
      <c r="B76" s="138" t="s">
        <v>1499</v>
      </c>
      <c r="C76" s="138" t="s">
        <v>791</v>
      </c>
      <c r="D76" s="138" t="s">
        <v>792</v>
      </c>
      <c r="E76" s="138" t="s">
        <v>148</v>
      </c>
      <c r="F76" s="138" t="s">
        <v>856</v>
      </c>
      <c r="G76" s="138" t="s">
        <v>554</v>
      </c>
      <c r="H76" s="138" t="s">
        <v>6</v>
      </c>
      <c r="I76" s="138" t="s">
        <v>6</v>
      </c>
      <c r="J76" s="138" t="s">
        <v>2200</v>
      </c>
      <c r="K76" s="138" t="s">
        <v>2201</v>
      </c>
      <c r="L76" s="138" t="s">
        <v>2202</v>
      </c>
      <c r="M76" s="138" t="s">
        <v>2203</v>
      </c>
      <c r="N76" s="138" t="s">
        <v>6</v>
      </c>
      <c r="O76" s="138" t="s">
        <v>3687</v>
      </c>
      <c r="P76" s="138" t="s">
        <v>2892</v>
      </c>
      <c r="Q76" s="138" t="s">
        <v>1524</v>
      </c>
      <c r="R76" s="138" t="s">
        <v>6</v>
      </c>
      <c r="S76" s="138" t="s">
        <v>6</v>
      </c>
      <c r="T76" s="138" t="s">
        <v>6</v>
      </c>
    </row>
    <row r="77" spans="1:20">
      <c r="A77" s="138">
        <v>341203</v>
      </c>
      <c r="B77" s="138" t="s">
        <v>85</v>
      </c>
      <c r="C77" s="138" t="s">
        <v>791</v>
      </c>
      <c r="D77" s="138" t="s">
        <v>792</v>
      </c>
      <c r="E77" s="138" t="s">
        <v>148</v>
      </c>
      <c r="F77" s="138" t="s">
        <v>856</v>
      </c>
      <c r="G77" s="138" t="s">
        <v>557</v>
      </c>
      <c r="H77" s="138" t="s">
        <v>6</v>
      </c>
      <c r="I77" s="138" t="s">
        <v>6</v>
      </c>
      <c r="J77" s="138" t="s">
        <v>2134</v>
      </c>
      <c r="K77" s="138" t="s">
        <v>2213</v>
      </c>
      <c r="L77" s="138" t="s">
        <v>2214</v>
      </c>
      <c r="M77" s="138" t="s">
        <v>2215</v>
      </c>
      <c r="N77" s="138" t="s">
        <v>6</v>
      </c>
      <c r="O77" s="138" t="s">
        <v>3687</v>
      </c>
      <c r="P77" s="138" t="s">
        <v>1251</v>
      </c>
      <c r="Q77" s="138" t="s">
        <v>1620</v>
      </c>
      <c r="R77" s="138" t="s">
        <v>6</v>
      </c>
      <c r="S77" s="138" t="s">
        <v>6</v>
      </c>
      <c r="T77" s="138" t="s">
        <v>6</v>
      </c>
    </row>
    <row r="78" spans="1:20">
      <c r="A78" s="138">
        <v>341211</v>
      </c>
      <c r="B78" s="138" t="s">
        <v>2524</v>
      </c>
      <c r="C78" s="138" t="s">
        <v>791</v>
      </c>
      <c r="D78" s="138" t="s">
        <v>792</v>
      </c>
      <c r="E78" s="138" t="s">
        <v>148</v>
      </c>
      <c r="F78" s="138" t="s">
        <v>856</v>
      </c>
      <c r="G78" s="138" t="s">
        <v>558</v>
      </c>
      <c r="H78" s="138" t="s">
        <v>6</v>
      </c>
      <c r="I78" s="138" t="s">
        <v>6</v>
      </c>
      <c r="J78" s="138" t="s">
        <v>2115</v>
      </c>
      <c r="K78" s="138" t="s">
        <v>2217</v>
      </c>
      <c r="L78" s="138" t="s">
        <v>2218</v>
      </c>
      <c r="M78" s="138" t="s">
        <v>2219</v>
      </c>
      <c r="N78" s="138" t="s">
        <v>6</v>
      </c>
      <c r="O78" s="138" t="s">
        <v>3687</v>
      </c>
      <c r="P78" s="138" t="s">
        <v>3725</v>
      </c>
      <c r="Q78" s="138" t="s">
        <v>2436</v>
      </c>
      <c r="R78" s="138" t="s">
        <v>6</v>
      </c>
      <c r="S78" s="138" t="s">
        <v>6</v>
      </c>
      <c r="T78" s="138" t="s">
        <v>6</v>
      </c>
    </row>
    <row r="79" spans="1:20">
      <c r="A79" s="138">
        <v>341294</v>
      </c>
      <c r="B79" s="138" t="s">
        <v>1167</v>
      </c>
      <c r="C79" s="138" t="s">
        <v>791</v>
      </c>
      <c r="D79" s="138" t="s">
        <v>792</v>
      </c>
      <c r="E79" s="138" t="s">
        <v>148</v>
      </c>
      <c r="F79" s="138" t="s">
        <v>856</v>
      </c>
      <c r="G79" s="138" t="s">
        <v>542</v>
      </c>
      <c r="H79" s="138" t="s">
        <v>6</v>
      </c>
      <c r="I79" s="138" t="s">
        <v>6</v>
      </c>
      <c r="J79" s="138" t="s">
        <v>2115</v>
      </c>
      <c r="K79" s="138" t="s">
        <v>2244</v>
      </c>
      <c r="L79" s="138" t="s">
        <v>2245</v>
      </c>
      <c r="M79" s="138" t="s">
        <v>2246</v>
      </c>
      <c r="N79" s="138" t="s">
        <v>6</v>
      </c>
      <c r="O79" s="138" t="s">
        <v>3687</v>
      </c>
      <c r="P79" s="138" t="s">
        <v>1356</v>
      </c>
      <c r="Q79" s="138" t="s">
        <v>2248</v>
      </c>
      <c r="R79" s="138" t="s">
        <v>6</v>
      </c>
      <c r="S79" s="138" t="s">
        <v>6</v>
      </c>
      <c r="T79" s="138" t="s">
        <v>6</v>
      </c>
    </row>
    <row r="80" spans="1:20">
      <c r="A80" s="138">
        <v>440575</v>
      </c>
      <c r="B80" s="138" t="s">
        <v>45</v>
      </c>
      <c r="C80" s="138" t="s">
        <v>791</v>
      </c>
      <c r="D80" s="138" t="s">
        <v>792</v>
      </c>
      <c r="E80" s="138" t="s">
        <v>148</v>
      </c>
      <c r="F80" s="138" t="s">
        <v>856</v>
      </c>
      <c r="G80" s="138" t="s">
        <v>566</v>
      </c>
      <c r="H80" s="138" t="s">
        <v>6</v>
      </c>
      <c r="I80" s="138" t="s">
        <v>6</v>
      </c>
      <c r="J80" s="138" t="s">
        <v>2275</v>
      </c>
      <c r="K80" s="138" t="s">
        <v>2276</v>
      </c>
      <c r="L80" s="138" t="s">
        <v>2277</v>
      </c>
      <c r="M80" s="138" t="s">
        <v>2278</v>
      </c>
      <c r="N80" s="138" t="s">
        <v>6</v>
      </c>
      <c r="O80" s="138" t="s">
        <v>3687</v>
      </c>
      <c r="P80" s="138" t="s">
        <v>2349</v>
      </c>
      <c r="Q80" s="138" t="s">
        <v>863</v>
      </c>
      <c r="R80" s="138" t="s">
        <v>6</v>
      </c>
      <c r="S80" s="138" t="s">
        <v>6</v>
      </c>
      <c r="T80" s="138" t="s">
        <v>6</v>
      </c>
    </row>
    <row r="81" spans="1:20">
      <c r="A81" s="138">
        <v>440591</v>
      </c>
      <c r="B81" s="138" t="s">
        <v>47</v>
      </c>
      <c r="C81" s="138" t="s">
        <v>791</v>
      </c>
      <c r="D81" s="138" t="s">
        <v>792</v>
      </c>
      <c r="E81" s="138" t="s">
        <v>148</v>
      </c>
      <c r="F81" s="138" t="s">
        <v>856</v>
      </c>
      <c r="G81" s="138" t="s">
        <v>567</v>
      </c>
      <c r="H81" s="138" t="s">
        <v>6</v>
      </c>
      <c r="I81" s="138" t="s">
        <v>6</v>
      </c>
      <c r="J81" s="138" t="s">
        <v>2280</v>
      </c>
      <c r="K81" s="138" t="s">
        <v>2281</v>
      </c>
      <c r="L81" s="138" t="s">
        <v>2282</v>
      </c>
      <c r="M81" s="138" t="s">
        <v>2283</v>
      </c>
      <c r="N81" s="138" t="s">
        <v>6</v>
      </c>
      <c r="O81" s="138" t="s">
        <v>3687</v>
      </c>
      <c r="P81" s="138" t="s">
        <v>1823</v>
      </c>
      <c r="Q81" s="138" t="s">
        <v>2950</v>
      </c>
      <c r="R81" s="138" t="s">
        <v>6</v>
      </c>
      <c r="S81" s="138" t="s">
        <v>6</v>
      </c>
      <c r="T81" s="138" t="s">
        <v>6</v>
      </c>
    </row>
    <row r="82" spans="1:20">
      <c r="A82" s="138">
        <v>440609</v>
      </c>
      <c r="B82" s="138" t="s">
        <v>2724</v>
      </c>
      <c r="C82" s="138" t="s">
        <v>791</v>
      </c>
      <c r="D82" s="138" t="s">
        <v>792</v>
      </c>
      <c r="E82" s="138" t="s">
        <v>148</v>
      </c>
      <c r="F82" s="138" t="s">
        <v>856</v>
      </c>
      <c r="G82" s="138" t="s">
        <v>568</v>
      </c>
      <c r="H82" s="138" t="s">
        <v>6</v>
      </c>
      <c r="I82" s="138" t="s">
        <v>6</v>
      </c>
      <c r="J82" s="138" t="s">
        <v>2284</v>
      </c>
      <c r="K82" s="138" t="s">
        <v>2285</v>
      </c>
      <c r="L82" s="138" t="s">
        <v>2286</v>
      </c>
      <c r="M82" s="138" t="s">
        <v>2287</v>
      </c>
      <c r="N82" s="138" t="s">
        <v>6</v>
      </c>
      <c r="O82" s="138" t="s">
        <v>3687</v>
      </c>
      <c r="P82" s="138" t="s">
        <v>1142</v>
      </c>
      <c r="Q82" s="138" t="s">
        <v>3420</v>
      </c>
      <c r="R82" s="138" t="s">
        <v>6</v>
      </c>
      <c r="S82" s="138" t="s">
        <v>6</v>
      </c>
      <c r="T82" s="138" t="s">
        <v>6</v>
      </c>
    </row>
    <row r="83" spans="1:20">
      <c r="A83" s="138">
        <v>440658</v>
      </c>
      <c r="B83" s="138" t="s">
        <v>1065</v>
      </c>
      <c r="C83" s="138" t="s">
        <v>791</v>
      </c>
      <c r="D83" s="138" t="s">
        <v>792</v>
      </c>
      <c r="E83" s="138" t="s">
        <v>148</v>
      </c>
      <c r="F83" s="138" t="s">
        <v>856</v>
      </c>
      <c r="G83" s="138" t="s">
        <v>131</v>
      </c>
      <c r="H83" s="138" t="s">
        <v>6</v>
      </c>
      <c r="I83" s="138" t="s">
        <v>6</v>
      </c>
      <c r="J83" s="138" t="s">
        <v>2289</v>
      </c>
      <c r="K83" s="138" t="s">
        <v>2290</v>
      </c>
      <c r="L83" s="138" t="s">
        <v>2291</v>
      </c>
      <c r="M83" s="138" t="s">
        <v>2292</v>
      </c>
      <c r="N83" s="138" t="s">
        <v>6</v>
      </c>
      <c r="O83" s="138" t="s">
        <v>3687</v>
      </c>
      <c r="P83" s="138" t="s">
        <v>3387</v>
      </c>
      <c r="Q83" s="138" t="s">
        <v>997</v>
      </c>
      <c r="R83" s="138" t="s">
        <v>6</v>
      </c>
      <c r="S83" s="138" t="s">
        <v>6</v>
      </c>
      <c r="T83" s="138" t="s">
        <v>6</v>
      </c>
    </row>
    <row r="84" spans="1:20">
      <c r="A84" s="138">
        <v>440716</v>
      </c>
      <c r="B84" s="138" t="s">
        <v>46</v>
      </c>
      <c r="C84" s="138" t="s">
        <v>791</v>
      </c>
      <c r="D84" s="138" t="s">
        <v>792</v>
      </c>
      <c r="E84" s="138" t="s">
        <v>148</v>
      </c>
      <c r="F84" s="138" t="s">
        <v>856</v>
      </c>
      <c r="G84" s="138" t="s">
        <v>570</v>
      </c>
      <c r="H84" s="138" t="s">
        <v>6</v>
      </c>
      <c r="I84" s="138" t="s">
        <v>6</v>
      </c>
      <c r="J84" s="138" t="s">
        <v>2298</v>
      </c>
      <c r="K84" s="138" t="s">
        <v>2299</v>
      </c>
      <c r="L84" s="138" t="s">
        <v>2300</v>
      </c>
      <c r="M84" s="138" t="s">
        <v>2301</v>
      </c>
      <c r="N84" s="138" t="s">
        <v>6</v>
      </c>
      <c r="O84" s="138" t="s">
        <v>3687</v>
      </c>
      <c r="P84" s="138" t="s">
        <v>3012</v>
      </c>
      <c r="Q84" s="138" t="s">
        <v>863</v>
      </c>
      <c r="R84" s="138" t="s">
        <v>6</v>
      </c>
      <c r="S84" s="138" t="s">
        <v>6</v>
      </c>
      <c r="T84" s="138" t="s">
        <v>6</v>
      </c>
    </row>
    <row r="85" spans="1:20">
      <c r="A85" s="138">
        <v>440856</v>
      </c>
      <c r="B85" s="138" t="s">
        <v>3202</v>
      </c>
      <c r="C85" s="138" t="s">
        <v>791</v>
      </c>
      <c r="D85" s="138" t="s">
        <v>792</v>
      </c>
      <c r="E85" s="138" t="s">
        <v>148</v>
      </c>
      <c r="F85" s="138" t="s">
        <v>856</v>
      </c>
      <c r="G85" s="138" t="s">
        <v>576</v>
      </c>
      <c r="H85" s="138" t="s">
        <v>6</v>
      </c>
      <c r="I85" s="138" t="s">
        <v>6</v>
      </c>
      <c r="J85" s="138" t="s">
        <v>2329</v>
      </c>
      <c r="K85" s="138" t="s">
        <v>2330</v>
      </c>
      <c r="L85" s="138" t="s">
        <v>2331</v>
      </c>
      <c r="M85" s="138" t="s">
        <v>2332</v>
      </c>
      <c r="N85" s="138" t="s">
        <v>6</v>
      </c>
      <c r="O85" s="138" t="s">
        <v>3687</v>
      </c>
      <c r="P85" s="138" t="s">
        <v>2729</v>
      </c>
      <c r="Q85" s="138" t="s">
        <v>2436</v>
      </c>
      <c r="R85" s="138" t="s">
        <v>6</v>
      </c>
      <c r="S85" s="138" t="s">
        <v>6</v>
      </c>
      <c r="T85" s="138" t="s">
        <v>6</v>
      </c>
    </row>
    <row r="86" spans="1:20">
      <c r="A86" s="138">
        <v>440872</v>
      </c>
      <c r="B86" s="138" t="s">
        <v>864</v>
      </c>
      <c r="C86" s="138" t="s">
        <v>791</v>
      </c>
      <c r="D86" s="138" t="s">
        <v>792</v>
      </c>
      <c r="E86" s="138" t="s">
        <v>148</v>
      </c>
      <c r="F86" s="138" t="s">
        <v>856</v>
      </c>
      <c r="G86" s="138" t="s">
        <v>577</v>
      </c>
      <c r="H86" s="138" t="s">
        <v>6</v>
      </c>
      <c r="I86" s="138" t="s">
        <v>6</v>
      </c>
      <c r="J86" s="138" t="s">
        <v>2289</v>
      </c>
      <c r="K86" s="138" t="s">
        <v>2333</v>
      </c>
      <c r="L86" s="138" t="s">
        <v>2334</v>
      </c>
      <c r="M86" s="138" t="s">
        <v>2335</v>
      </c>
      <c r="N86" s="138" t="s">
        <v>6</v>
      </c>
      <c r="O86" s="138" t="s">
        <v>3687</v>
      </c>
      <c r="P86" s="138" t="s">
        <v>1350</v>
      </c>
      <c r="Q86" s="138" t="s">
        <v>2436</v>
      </c>
      <c r="R86" s="138" t="s">
        <v>6</v>
      </c>
      <c r="S86" s="138" t="s">
        <v>6</v>
      </c>
      <c r="T86" s="138" t="s">
        <v>6</v>
      </c>
    </row>
    <row r="87" spans="1:20">
      <c r="A87" s="138">
        <v>440955</v>
      </c>
      <c r="B87" s="138" t="s">
        <v>33</v>
      </c>
      <c r="C87" s="138" t="s">
        <v>791</v>
      </c>
      <c r="D87" s="138" t="s">
        <v>792</v>
      </c>
      <c r="E87" s="138" t="s">
        <v>148</v>
      </c>
      <c r="F87" s="138" t="s">
        <v>856</v>
      </c>
      <c r="G87" s="138" t="s">
        <v>580</v>
      </c>
      <c r="H87" s="138" t="s">
        <v>6</v>
      </c>
      <c r="I87" s="138" t="s">
        <v>6</v>
      </c>
      <c r="J87" s="138" t="s">
        <v>2284</v>
      </c>
      <c r="K87" s="138" t="s">
        <v>2346</v>
      </c>
      <c r="L87" s="138" t="s">
        <v>2347</v>
      </c>
      <c r="M87" s="138" t="s">
        <v>2348</v>
      </c>
      <c r="N87" s="138" t="s">
        <v>6</v>
      </c>
      <c r="O87" s="138" t="s">
        <v>3687</v>
      </c>
      <c r="P87" s="138" t="s">
        <v>1964</v>
      </c>
      <c r="Q87" s="138" t="s">
        <v>3726</v>
      </c>
      <c r="R87" s="138" t="s">
        <v>6</v>
      </c>
      <c r="S87" s="138" t="s">
        <v>6</v>
      </c>
      <c r="T87" s="138" t="s">
        <v>6</v>
      </c>
    </row>
    <row r="88" spans="1:20">
      <c r="A88" s="138">
        <v>440971</v>
      </c>
      <c r="B88" s="138" t="s">
        <v>1345</v>
      </c>
      <c r="C88" s="138" t="s">
        <v>791</v>
      </c>
      <c r="D88" s="138" t="s">
        <v>792</v>
      </c>
      <c r="E88" s="138" t="s">
        <v>148</v>
      </c>
      <c r="F88" s="138" t="s">
        <v>856</v>
      </c>
      <c r="G88" s="138" t="s">
        <v>582</v>
      </c>
      <c r="H88" s="138" t="s">
        <v>6</v>
      </c>
      <c r="I88" s="138" t="s">
        <v>6</v>
      </c>
      <c r="J88" s="138" t="s">
        <v>2356</v>
      </c>
      <c r="K88" s="138" t="s">
        <v>2357</v>
      </c>
      <c r="L88" s="138" t="s">
        <v>2358</v>
      </c>
      <c r="M88" s="138" t="s">
        <v>2359</v>
      </c>
      <c r="N88" s="138" t="s">
        <v>6</v>
      </c>
      <c r="O88" s="138" t="s">
        <v>3687</v>
      </c>
      <c r="P88" s="138" t="s">
        <v>1268</v>
      </c>
      <c r="Q88" s="138" t="s">
        <v>2238</v>
      </c>
      <c r="R88" s="138" t="s">
        <v>6</v>
      </c>
      <c r="S88" s="138" t="s">
        <v>6</v>
      </c>
      <c r="T88" s="138" t="s">
        <v>6</v>
      </c>
    </row>
    <row r="89" spans="1:20">
      <c r="A89" s="138">
        <v>441029</v>
      </c>
      <c r="B89" s="138" t="s">
        <v>2060</v>
      </c>
      <c r="C89" s="138" t="s">
        <v>791</v>
      </c>
      <c r="D89" s="138" t="s">
        <v>792</v>
      </c>
      <c r="E89" s="138" t="s">
        <v>148</v>
      </c>
      <c r="F89" s="138" t="s">
        <v>856</v>
      </c>
      <c r="G89" s="138" t="s">
        <v>586</v>
      </c>
      <c r="H89" s="138" t="s">
        <v>6</v>
      </c>
      <c r="I89" s="138" t="s">
        <v>6</v>
      </c>
      <c r="J89" s="138" t="s">
        <v>2284</v>
      </c>
      <c r="K89" s="138" t="s">
        <v>2371</v>
      </c>
      <c r="L89" s="138" t="s">
        <v>2372</v>
      </c>
      <c r="M89" s="138" t="s">
        <v>2373</v>
      </c>
      <c r="N89" s="138" t="s">
        <v>6</v>
      </c>
      <c r="O89" s="138" t="s">
        <v>3687</v>
      </c>
      <c r="P89" s="138" t="s">
        <v>2556</v>
      </c>
      <c r="Q89" s="138" t="s">
        <v>997</v>
      </c>
      <c r="R89" s="138" t="s">
        <v>6</v>
      </c>
      <c r="S89" s="138" t="s">
        <v>6</v>
      </c>
      <c r="T89" s="138" t="s">
        <v>6</v>
      </c>
    </row>
    <row r="90" spans="1:20">
      <c r="A90" s="138">
        <v>441128</v>
      </c>
      <c r="B90" s="138" t="s">
        <v>980</v>
      </c>
      <c r="C90" s="138" t="s">
        <v>791</v>
      </c>
      <c r="D90" s="138" t="s">
        <v>792</v>
      </c>
      <c r="E90" s="138" t="s">
        <v>148</v>
      </c>
      <c r="F90" s="138" t="s">
        <v>856</v>
      </c>
      <c r="G90" s="138" t="s">
        <v>591</v>
      </c>
      <c r="H90" s="138" t="s">
        <v>6</v>
      </c>
      <c r="I90" s="138" t="s">
        <v>6</v>
      </c>
      <c r="J90" s="138" t="s">
        <v>2324</v>
      </c>
      <c r="K90" s="138" t="s">
        <v>2396</v>
      </c>
      <c r="L90" s="138" t="s">
        <v>2397</v>
      </c>
      <c r="M90" s="138" t="s">
        <v>2398</v>
      </c>
      <c r="N90" s="138" t="s">
        <v>6</v>
      </c>
      <c r="O90" s="138" t="s">
        <v>3687</v>
      </c>
      <c r="P90" s="138" t="s">
        <v>985</v>
      </c>
      <c r="Q90" s="138" t="s">
        <v>1609</v>
      </c>
      <c r="R90" s="138" t="s">
        <v>6</v>
      </c>
      <c r="S90" s="138" t="s">
        <v>6</v>
      </c>
      <c r="T90" s="138" t="s">
        <v>6</v>
      </c>
    </row>
    <row r="91" spans="1:20">
      <c r="A91" s="138">
        <v>441136</v>
      </c>
      <c r="B91" s="138" t="s">
        <v>1060</v>
      </c>
      <c r="C91" s="138" t="s">
        <v>791</v>
      </c>
      <c r="D91" s="138" t="s">
        <v>792</v>
      </c>
      <c r="E91" s="138" t="s">
        <v>148</v>
      </c>
      <c r="F91" s="138" t="s">
        <v>856</v>
      </c>
      <c r="G91" s="138" t="s">
        <v>592</v>
      </c>
      <c r="H91" s="138" t="s">
        <v>6</v>
      </c>
      <c r="I91" s="138" t="s">
        <v>6</v>
      </c>
      <c r="J91" s="138" t="s">
        <v>2356</v>
      </c>
      <c r="K91" s="138" t="s">
        <v>2402</v>
      </c>
      <c r="L91" s="138" t="s">
        <v>2403</v>
      </c>
      <c r="M91" s="138" t="s">
        <v>2404</v>
      </c>
      <c r="N91" s="138" t="s">
        <v>6</v>
      </c>
      <c r="O91" s="138" t="s">
        <v>3687</v>
      </c>
      <c r="P91" s="138" t="s">
        <v>3727</v>
      </c>
      <c r="Q91" s="138" t="s">
        <v>1077</v>
      </c>
      <c r="R91" s="138" t="s">
        <v>6</v>
      </c>
      <c r="S91" s="138" t="s">
        <v>6</v>
      </c>
      <c r="T91" s="138" t="s">
        <v>6</v>
      </c>
    </row>
    <row r="92" spans="1:20">
      <c r="A92" s="138">
        <v>441169</v>
      </c>
      <c r="B92" s="138" t="s">
        <v>1860</v>
      </c>
      <c r="C92" s="138" t="s">
        <v>791</v>
      </c>
      <c r="D92" s="138" t="s">
        <v>792</v>
      </c>
      <c r="E92" s="138" t="s">
        <v>148</v>
      </c>
      <c r="F92" s="138" t="s">
        <v>856</v>
      </c>
      <c r="G92" s="138" t="s">
        <v>595</v>
      </c>
      <c r="H92" s="138" t="s">
        <v>6</v>
      </c>
      <c r="I92" s="138" t="s">
        <v>6</v>
      </c>
      <c r="J92" s="138" t="s">
        <v>2324</v>
      </c>
      <c r="K92" s="138" t="s">
        <v>2416</v>
      </c>
      <c r="L92" s="138" t="s">
        <v>2417</v>
      </c>
      <c r="M92" s="138" t="s">
        <v>2418</v>
      </c>
      <c r="N92" s="138" t="s">
        <v>6</v>
      </c>
      <c r="O92" s="138" t="s">
        <v>3687</v>
      </c>
      <c r="P92" s="138" t="s">
        <v>1865</v>
      </c>
      <c r="Q92" s="138" t="s">
        <v>1694</v>
      </c>
      <c r="R92" s="138" t="s">
        <v>6</v>
      </c>
      <c r="S92" s="138" t="s">
        <v>6</v>
      </c>
      <c r="T92" s="138" t="s">
        <v>6</v>
      </c>
    </row>
    <row r="93" spans="1:20">
      <c r="A93" s="138">
        <v>441177</v>
      </c>
      <c r="B93" s="138" t="s">
        <v>2264</v>
      </c>
      <c r="C93" s="138" t="s">
        <v>791</v>
      </c>
      <c r="D93" s="138" t="s">
        <v>792</v>
      </c>
      <c r="E93" s="138" t="s">
        <v>148</v>
      </c>
      <c r="F93" s="138" t="s">
        <v>856</v>
      </c>
      <c r="G93" s="138" t="s">
        <v>596</v>
      </c>
      <c r="H93" s="138" t="s">
        <v>6</v>
      </c>
      <c r="I93" s="138" t="s">
        <v>6</v>
      </c>
      <c r="J93" s="138" t="s">
        <v>2338</v>
      </c>
      <c r="K93" s="138" t="s">
        <v>2419</v>
      </c>
      <c r="L93" s="138" t="s">
        <v>2420</v>
      </c>
      <c r="M93" s="138" t="s">
        <v>2421</v>
      </c>
      <c r="N93" s="138" t="s">
        <v>6</v>
      </c>
      <c r="O93" s="138" t="s">
        <v>3687</v>
      </c>
      <c r="P93" s="138" t="s">
        <v>2268</v>
      </c>
      <c r="Q93" s="138" t="s">
        <v>1694</v>
      </c>
      <c r="R93" s="138" t="s">
        <v>6</v>
      </c>
      <c r="S93" s="138" t="s">
        <v>6</v>
      </c>
      <c r="T93" s="138" t="s">
        <v>6</v>
      </c>
    </row>
    <row r="94" spans="1:20">
      <c r="A94" s="138">
        <v>441185</v>
      </c>
      <c r="B94" s="138" t="s">
        <v>1137</v>
      </c>
      <c r="C94" s="138" t="s">
        <v>791</v>
      </c>
      <c r="D94" s="138" t="s">
        <v>792</v>
      </c>
      <c r="E94" s="138" t="s">
        <v>148</v>
      </c>
      <c r="F94" s="138" t="s">
        <v>856</v>
      </c>
      <c r="G94" s="138" t="s">
        <v>597</v>
      </c>
      <c r="H94" s="138" t="s">
        <v>6</v>
      </c>
      <c r="I94" s="138" t="s">
        <v>6</v>
      </c>
      <c r="J94" s="138" t="s">
        <v>2356</v>
      </c>
      <c r="K94" s="138" t="s">
        <v>2422</v>
      </c>
      <c r="L94" s="138" t="s">
        <v>2423</v>
      </c>
      <c r="M94" s="138" t="s">
        <v>2424</v>
      </c>
      <c r="N94" s="138" t="s">
        <v>6</v>
      </c>
      <c r="O94" s="138" t="s">
        <v>3687</v>
      </c>
      <c r="P94" s="138" t="s">
        <v>1064</v>
      </c>
      <c r="Q94" s="138" t="s">
        <v>2655</v>
      </c>
      <c r="R94" s="138" t="s">
        <v>6</v>
      </c>
      <c r="S94" s="138" t="s">
        <v>6</v>
      </c>
      <c r="T94" s="138" t="s">
        <v>6</v>
      </c>
    </row>
    <row r="95" spans="1:20">
      <c r="A95" s="138">
        <v>441219</v>
      </c>
      <c r="B95" s="138" t="s">
        <v>1351</v>
      </c>
      <c r="C95" s="138" t="s">
        <v>791</v>
      </c>
      <c r="D95" s="138" t="s">
        <v>792</v>
      </c>
      <c r="E95" s="138" t="s">
        <v>148</v>
      </c>
      <c r="F95" s="138" t="s">
        <v>856</v>
      </c>
      <c r="G95" s="138" t="s">
        <v>600</v>
      </c>
      <c r="H95" s="138" t="s">
        <v>6</v>
      </c>
      <c r="I95" s="138" t="s">
        <v>6</v>
      </c>
      <c r="J95" s="138" t="s">
        <v>2438</v>
      </c>
      <c r="K95" s="138" t="s">
        <v>2439</v>
      </c>
      <c r="L95" s="138" t="s">
        <v>2440</v>
      </c>
      <c r="M95" s="138" t="s">
        <v>2441</v>
      </c>
      <c r="N95" s="138" t="s">
        <v>6</v>
      </c>
      <c r="O95" s="138" t="s">
        <v>3687</v>
      </c>
      <c r="P95" s="138" t="s">
        <v>2318</v>
      </c>
      <c r="Q95" s="138" t="s">
        <v>997</v>
      </c>
      <c r="R95" s="138" t="s">
        <v>6</v>
      </c>
      <c r="S95" s="138" t="s">
        <v>6</v>
      </c>
      <c r="T95" s="138" t="s">
        <v>6</v>
      </c>
    </row>
    <row r="96" spans="1:20">
      <c r="A96" s="138">
        <v>540598</v>
      </c>
      <c r="B96" s="138" t="s">
        <v>52</v>
      </c>
      <c r="C96" s="138" t="s">
        <v>791</v>
      </c>
      <c r="D96" s="138" t="s">
        <v>792</v>
      </c>
      <c r="E96" s="138" t="s">
        <v>148</v>
      </c>
      <c r="F96" s="138" t="s">
        <v>856</v>
      </c>
      <c r="G96" s="138" t="s">
        <v>603</v>
      </c>
      <c r="H96" s="138" t="s">
        <v>6</v>
      </c>
      <c r="I96" s="138" t="s">
        <v>6</v>
      </c>
      <c r="J96" s="138" t="s">
        <v>2465</v>
      </c>
      <c r="K96" s="138" t="s">
        <v>2466</v>
      </c>
      <c r="L96" s="138" t="s">
        <v>2467</v>
      </c>
      <c r="M96" s="138" t="s">
        <v>2468</v>
      </c>
      <c r="N96" s="138" t="s">
        <v>6</v>
      </c>
      <c r="O96" s="138" t="s">
        <v>3687</v>
      </c>
      <c r="P96" s="138" t="s">
        <v>3098</v>
      </c>
      <c r="Q96" s="138" t="s">
        <v>3722</v>
      </c>
      <c r="R96" s="138" t="s">
        <v>6</v>
      </c>
      <c r="S96" s="138" t="s">
        <v>6</v>
      </c>
      <c r="T96" s="138" t="s">
        <v>6</v>
      </c>
    </row>
    <row r="97" spans="1:20">
      <c r="A97" s="138">
        <v>540614</v>
      </c>
      <c r="B97" s="138" t="s">
        <v>48</v>
      </c>
      <c r="C97" s="138" t="s">
        <v>791</v>
      </c>
      <c r="D97" s="138" t="s">
        <v>792</v>
      </c>
      <c r="E97" s="138" t="s">
        <v>148</v>
      </c>
      <c r="F97" s="138" t="s">
        <v>856</v>
      </c>
      <c r="G97" s="138" t="s">
        <v>365</v>
      </c>
      <c r="H97" s="138" t="s">
        <v>6</v>
      </c>
      <c r="I97" s="138" t="s">
        <v>6</v>
      </c>
      <c r="J97" s="138" t="s">
        <v>2470</v>
      </c>
      <c r="K97" s="138" t="s">
        <v>2471</v>
      </c>
      <c r="L97" s="138" t="s">
        <v>2472</v>
      </c>
      <c r="M97" s="138" t="s">
        <v>2473</v>
      </c>
      <c r="N97" s="138" t="s">
        <v>6</v>
      </c>
      <c r="O97" s="138" t="s">
        <v>3687</v>
      </c>
      <c r="P97" s="138" t="s">
        <v>1833</v>
      </c>
      <c r="Q97" s="138" t="s">
        <v>2950</v>
      </c>
      <c r="R97" s="138" t="s">
        <v>6</v>
      </c>
      <c r="S97" s="138" t="s">
        <v>6</v>
      </c>
      <c r="T97" s="138" t="s">
        <v>6</v>
      </c>
    </row>
    <row r="98" spans="1:20">
      <c r="A98" s="138">
        <v>540689</v>
      </c>
      <c r="B98" s="138" t="s">
        <v>72</v>
      </c>
      <c r="C98" s="138" t="s">
        <v>791</v>
      </c>
      <c r="D98" s="138" t="s">
        <v>792</v>
      </c>
      <c r="E98" s="138" t="s">
        <v>148</v>
      </c>
      <c r="F98" s="138" t="s">
        <v>856</v>
      </c>
      <c r="G98" s="138" t="s">
        <v>604</v>
      </c>
      <c r="H98" s="138" t="s">
        <v>6</v>
      </c>
      <c r="I98" s="138" t="s">
        <v>6</v>
      </c>
      <c r="J98" s="138" t="s">
        <v>2476</v>
      </c>
      <c r="K98" s="138" t="s">
        <v>2477</v>
      </c>
      <c r="L98" s="138" t="s">
        <v>2478</v>
      </c>
      <c r="M98" s="138" t="s">
        <v>2479</v>
      </c>
      <c r="N98" s="138" t="s">
        <v>6</v>
      </c>
      <c r="O98" s="138" t="s">
        <v>3687</v>
      </c>
      <c r="P98" s="138" t="s">
        <v>931</v>
      </c>
      <c r="Q98" s="138" t="s">
        <v>911</v>
      </c>
      <c r="R98" s="138" t="s">
        <v>6</v>
      </c>
      <c r="S98" s="138" t="s">
        <v>6</v>
      </c>
      <c r="T98" s="138" t="s">
        <v>6</v>
      </c>
    </row>
    <row r="99" spans="1:20">
      <c r="A99" s="138">
        <v>540788</v>
      </c>
      <c r="B99" s="138" t="s">
        <v>21</v>
      </c>
      <c r="C99" s="138" t="s">
        <v>791</v>
      </c>
      <c r="D99" s="138" t="s">
        <v>792</v>
      </c>
      <c r="E99" s="138" t="s">
        <v>148</v>
      </c>
      <c r="F99" s="138" t="s">
        <v>856</v>
      </c>
      <c r="G99" s="138" t="s">
        <v>608</v>
      </c>
      <c r="H99" s="138" t="s">
        <v>6</v>
      </c>
      <c r="I99" s="138" t="s">
        <v>6</v>
      </c>
      <c r="J99" s="138" t="s">
        <v>2470</v>
      </c>
      <c r="K99" s="138" t="s">
        <v>2498</v>
      </c>
      <c r="L99" s="138" t="s">
        <v>2499</v>
      </c>
      <c r="M99" s="138" t="s">
        <v>2500</v>
      </c>
      <c r="N99" s="138" t="s">
        <v>6</v>
      </c>
      <c r="O99" s="138" t="s">
        <v>3687</v>
      </c>
      <c r="P99" s="138" t="s">
        <v>1431</v>
      </c>
      <c r="Q99" s="138" t="s">
        <v>3728</v>
      </c>
      <c r="R99" s="138" t="s">
        <v>6</v>
      </c>
      <c r="S99" s="138" t="s">
        <v>6</v>
      </c>
      <c r="T99" s="138" t="s">
        <v>6</v>
      </c>
    </row>
    <row r="100" spans="1:20">
      <c r="A100" s="138">
        <v>540911</v>
      </c>
      <c r="B100" s="138" t="s">
        <v>22</v>
      </c>
      <c r="C100" s="138" t="s">
        <v>791</v>
      </c>
      <c r="D100" s="138" t="s">
        <v>792</v>
      </c>
      <c r="E100" s="138" t="s">
        <v>148</v>
      </c>
      <c r="F100" s="138" t="s">
        <v>856</v>
      </c>
      <c r="G100" s="138" t="s">
        <v>610</v>
      </c>
      <c r="H100" s="138" t="s">
        <v>6</v>
      </c>
      <c r="I100" s="138" t="s">
        <v>6</v>
      </c>
      <c r="J100" s="138" t="s">
        <v>2506</v>
      </c>
      <c r="K100" s="138" t="s">
        <v>2507</v>
      </c>
      <c r="L100" s="138" t="s">
        <v>2508</v>
      </c>
      <c r="M100" s="138" t="s">
        <v>2509</v>
      </c>
      <c r="N100" s="138" t="s">
        <v>6</v>
      </c>
      <c r="O100" s="138" t="s">
        <v>3687</v>
      </c>
      <c r="P100" s="138" t="s">
        <v>1377</v>
      </c>
      <c r="Q100" s="138" t="s">
        <v>3729</v>
      </c>
      <c r="R100" s="138" t="s">
        <v>6</v>
      </c>
      <c r="S100" s="138" t="s">
        <v>6</v>
      </c>
      <c r="T100" s="138" t="s">
        <v>6</v>
      </c>
    </row>
    <row r="101" spans="1:20">
      <c r="A101" s="138">
        <v>541042</v>
      </c>
      <c r="B101" s="138" t="s">
        <v>43</v>
      </c>
      <c r="C101" s="138" t="s">
        <v>791</v>
      </c>
      <c r="D101" s="138" t="s">
        <v>792</v>
      </c>
      <c r="E101" s="138" t="s">
        <v>148</v>
      </c>
      <c r="F101" s="138" t="s">
        <v>856</v>
      </c>
      <c r="G101" s="138" t="s">
        <v>618</v>
      </c>
      <c r="H101" s="138" t="s">
        <v>6</v>
      </c>
      <c r="I101" s="138" t="s">
        <v>6</v>
      </c>
      <c r="J101" s="138" t="s">
        <v>2546</v>
      </c>
      <c r="K101" s="138" t="s">
        <v>2547</v>
      </c>
      <c r="L101" s="138" t="s">
        <v>2548</v>
      </c>
      <c r="M101" s="138" t="s">
        <v>2549</v>
      </c>
      <c r="N101" s="138" t="s">
        <v>6</v>
      </c>
      <c r="O101" s="138" t="s">
        <v>3687</v>
      </c>
      <c r="P101" s="138" t="s">
        <v>3465</v>
      </c>
      <c r="Q101" s="138" t="s">
        <v>863</v>
      </c>
      <c r="R101" s="138" t="s">
        <v>6</v>
      </c>
      <c r="S101" s="138" t="s">
        <v>6</v>
      </c>
      <c r="T101" s="138" t="s">
        <v>6</v>
      </c>
    </row>
    <row r="102" spans="1:20">
      <c r="A102" s="138">
        <v>541125</v>
      </c>
      <c r="B102" s="138" t="s">
        <v>3382</v>
      </c>
      <c r="C102" s="138" t="s">
        <v>791</v>
      </c>
      <c r="D102" s="138" t="s">
        <v>792</v>
      </c>
      <c r="E102" s="138" t="s">
        <v>148</v>
      </c>
      <c r="F102" s="138" t="s">
        <v>856</v>
      </c>
      <c r="G102" s="138" t="s">
        <v>620</v>
      </c>
      <c r="H102" s="138" t="s">
        <v>6</v>
      </c>
      <c r="I102" s="138" t="s">
        <v>6</v>
      </c>
      <c r="J102" s="138" t="s">
        <v>2525</v>
      </c>
      <c r="K102" s="138" t="s">
        <v>2558</v>
      </c>
      <c r="L102" s="138" t="s">
        <v>2559</v>
      </c>
      <c r="M102" s="138" t="s">
        <v>2560</v>
      </c>
      <c r="N102" s="138" t="s">
        <v>6</v>
      </c>
      <c r="O102" s="138" t="s">
        <v>3687</v>
      </c>
      <c r="P102" s="138" t="s">
        <v>3730</v>
      </c>
      <c r="Q102" s="138" t="s">
        <v>1730</v>
      </c>
      <c r="R102" s="138" t="s">
        <v>6</v>
      </c>
      <c r="S102" s="138" t="s">
        <v>6</v>
      </c>
      <c r="T102" s="138" t="s">
        <v>6</v>
      </c>
    </row>
    <row r="103" spans="1:20">
      <c r="A103" s="138">
        <v>541190</v>
      </c>
      <c r="B103" s="138" t="s">
        <v>2165</v>
      </c>
      <c r="C103" s="138" t="s">
        <v>791</v>
      </c>
      <c r="D103" s="138" t="s">
        <v>792</v>
      </c>
      <c r="E103" s="138" t="s">
        <v>148</v>
      </c>
      <c r="F103" s="138" t="s">
        <v>856</v>
      </c>
      <c r="G103" s="138" t="s">
        <v>622</v>
      </c>
      <c r="H103" s="138" t="s">
        <v>6</v>
      </c>
      <c r="I103" s="138" t="s">
        <v>6</v>
      </c>
      <c r="J103" s="138" t="s">
        <v>2470</v>
      </c>
      <c r="K103" s="138" t="s">
        <v>2566</v>
      </c>
      <c r="L103" s="138" t="s">
        <v>2567</v>
      </c>
      <c r="M103" s="138" t="s">
        <v>2568</v>
      </c>
      <c r="N103" s="138" t="s">
        <v>6</v>
      </c>
      <c r="O103" s="138" t="s">
        <v>3687</v>
      </c>
      <c r="P103" s="138" t="s">
        <v>3731</v>
      </c>
      <c r="Q103" s="138" t="s">
        <v>3714</v>
      </c>
      <c r="R103" s="138" t="s">
        <v>6</v>
      </c>
      <c r="S103" s="138" t="s">
        <v>6</v>
      </c>
      <c r="T103" s="138" t="s">
        <v>6</v>
      </c>
    </row>
    <row r="104" spans="1:20">
      <c r="A104" s="138">
        <v>541216</v>
      </c>
      <c r="B104" s="138" t="s">
        <v>60</v>
      </c>
      <c r="C104" s="138" t="s">
        <v>791</v>
      </c>
      <c r="D104" s="138" t="s">
        <v>792</v>
      </c>
      <c r="E104" s="138" t="s">
        <v>148</v>
      </c>
      <c r="F104" s="138" t="s">
        <v>856</v>
      </c>
      <c r="G104" s="138" t="s">
        <v>623</v>
      </c>
      <c r="H104" s="138" t="s">
        <v>6</v>
      </c>
      <c r="I104" s="138" t="s">
        <v>6</v>
      </c>
      <c r="J104" s="138" t="s">
        <v>2570</v>
      </c>
      <c r="K104" s="138" t="s">
        <v>2571</v>
      </c>
      <c r="L104" s="138" t="s">
        <v>2572</v>
      </c>
      <c r="M104" s="138" t="s">
        <v>2573</v>
      </c>
      <c r="N104" s="138" t="s">
        <v>6</v>
      </c>
      <c r="O104" s="138" t="s">
        <v>3687</v>
      </c>
      <c r="P104" s="138" t="s">
        <v>3461</v>
      </c>
      <c r="Q104" s="138" t="s">
        <v>1545</v>
      </c>
      <c r="R104" s="138" t="s">
        <v>6</v>
      </c>
      <c r="S104" s="138" t="s">
        <v>6</v>
      </c>
      <c r="T104" s="138" t="s">
        <v>6</v>
      </c>
    </row>
    <row r="105" spans="1:20">
      <c r="A105" s="138">
        <v>541224</v>
      </c>
      <c r="B105" s="138" t="s">
        <v>2796</v>
      </c>
      <c r="C105" s="138" t="s">
        <v>791</v>
      </c>
      <c r="D105" s="138" t="s">
        <v>792</v>
      </c>
      <c r="E105" s="138" t="s">
        <v>148</v>
      </c>
      <c r="F105" s="138" t="s">
        <v>856</v>
      </c>
      <c r="G105" s="138" t="s">
        <v>624</v>
      </c>
      <c r="H105" s="138" t="s">
        <v>6</v>
      </c>
      <c r="I105" s="138" t="s">
        <v>6</v>
      </c>
      <c r="J105" s="138" t="s">
        <v>2465</v>
      </c>
      <c r="K105" s="138" t="s">
        <v>2576</v>
      </c>
      <c r="L105" s="138" t="s">
        <v>2577</v>
      </c>
      <c r="M105" s="138" t="s">
        <v>2578</v>
      </c>
      <c r="N105" s="138" t="s">
        <v>6</v>
      </c>
      <c r="O105" s="138" t="s">
        <v>3687</v>
      </c>
      <c r="P105" s="138" t="s">
        <v>3732</v>
      </c>
      <c r="Q105" s="138" t="s">
        <v>3046</v>
      </c>
      <c r="R105" s="138" t="s">
        <v>6</v>
      </c>
      <c r="S105" s="138" t="s">
        <v>6</v>
      </c>
      <c r="T105" s="138" t="s">
        <v>6</v>
      </c>
    </row>
    <row r="106" spans="1:20">
      <c r="A106" s="138">
        <v>541257</v>
      </c>
      <c r="B106" s="138" t="s">
        <v>59</v>
      </c>
      <c r="C106" s="138" t="s">
        <v>791</v>
      </c>
      <c r="D106" s="138" t="s">
        <v>792</v>
      </c>
      <c r="E106" s="138" t="s">
        <v>148</v>
      </c>
      <c r="F106" s="138" t="s">
        <v>856</v>
      </c>
      <c r="G106" s="138" t="s">
        <v>625</v>
      </c>
      <c r="H106" s="138" t="s">
        <v>6</v>
      </c>
      <c r="I106" s="138" t="s">
        <v>6</v>
      </c>
      <c r="J106" s="138" t="s">
        <v>2470</v>
      </c>
      <c r="K106" s="138" t="s">
        <v>2581</v>
      </c>
      <c r="L106" s="138" t="s">
        <v>2582</v>
      </c>
      <c r="M106" s="138" t="s">
        <v>2583</v>
      </c>
      <c r="N106" s="138" t="s">
        <v>6</v>
      </c>
      <c r="O106" s="138" t="s">
        <v>3687</v>
      </c>
      <c r="P106" s="138" t="s">
        <v>2141</v>
      </c>
      <c r="Q106" s="138" t="s">
        <v>1545</v>
      </c>
      <c r="R106" s="138" t="s">
        <v>6</v>
      </c>
      <c r="S106" s="138" t="s">
        <v>6</v>
      </c>
      <c r="T106" s="138" t="s">
        <v>6</v>
      </c>
    </row>
    <row r="107" spans="1:20">
      <c r="A107" s="138">
        <v>541265</v>
      </c>
      <c r="B107" s="138" t="s">
        <v>83</v>
      </c>
      <c r="C107" s="138" t="s">
        <v>791</v>
      </c>
      <c r="D107" s="138" t="s">
        <v>792</v>
      </c>
      <c r="E107" s="138" t="s">
        <v>148</v>
      </c>
      <c r="F107" s="138" t="s">
        <v>856</v>
      </c>
      <c r="G107" s="138" t="s">
        <v>626</v>
      </c>
      <c r="H107" s="138" t="s">
        <v>6</v>
      </c>
      <c r="I107" s="138" t="s">
        <v>6</v>
      </c>
      <c r="J107" s="138" t="s">
        <v>2506</v>
      </c>
      <c r="K107" s="138" t="s">
        <v>2586</v>
      </c>
      <c r="L107" s="138" t="s">
        <v>2587</v>
      </c>
      <c r="M107" s="138" t="s">
        <v>2588</v>
      </c>
      <c r="N107" s="138" t="s">
        <v>6</v>
      </c>
      <c r="O107" s="138" t="s">
        <v>3687</v>
      </c>
      <c r="P107" s="138" t="s">
        <v>3733</v>
      </c>
      <c r="Q107" s="138" t="s">
        <v>3734</v>
      </c>
      <c r="R107" s="138" t="s">
        <v>6</v>
      </c>
      <c r="S107" s="138" t="s">
        <v>6</v>
      </c>
      <c r="T107" s="138" t="s">
        <v>6</v>
      </c>
    </row>
    <row r="108" spans="1:20">
      <c r="A108" s="138">
        <v>541273</v>
      </c>
      <c r="B108" s="138" t="s">
        <v>77</v>
      </c>
      <c r="C108" s="138" t="s">
        <v>791</v>
      </c>
      <c r="D108" s="138" t="s">
        <v>792</v>
      </c>
      <c r="E108" s="138" t="s">
        <v>148</v>
      </c>
      <c r="F108" s="138" t="s">
        <v>856</v>
      </c>
      <c r="G108" s="138" t="s">
        <v>627</v>
      </c>
      <c r="H108" s="138" t="s">
        <v>6</v>
      </c>
      <c r="I108" s="138" t="s">
        <v>6</v>
      </c>
      <c r="J108" s="138" t="s">
        <v>2465</v>
      </c>
      <c r="K108" s="138" t="s">
        <v>2591</v>
      </c>
      <c r="L108" s="138" t="s">
        <v>2592</v>
      </c>
      <c r="M108" s="138" t="s">
        <v>2593</v>
      </c>
      <c r="N108" s="138" t="s">
        <v>6</v>
      </c>
      <c r="O108" s="138" t="s">
        <v>3687</v>
      </c>
      <c r="P108" s="138" t="s">
        <v>1493</v>
      </c>
      <c r="Q108" s="138" t="s">
        <v>911</v>
      </c>
      <c r="R108" s="138" t="s">
        <v>6</v>
      </c>
      <c r="S108" s="138" t="s">
        <v>6</v>
      </c>
      <c r="T108" s="138" t="s">
        <v>6</v>
      </c>
    </row>
    <row r="109" spans="1:20">
      <c r="A109" s="138">
        <v>541281</v>
      </c>
      <c r="B109" s="138" t="s">
        <v>58</v>
      </c>
      <c r="C109" s="138" t="s">
        <v>791</v>
      </c>
      <c r="D109" s="138" t="s">
        <v>792</v>
      </c>
      <c r="E109" s="138" t="s">
        <v>148</v>
      </c>
      <c r="F109" s="138" t="s">
        <v>856</v>
      </c>
      <c r="G109" s="138" t="s">
        <v>628</v>
      </c>
      <c r="H109" s="138" t="s">
        <v>6</v>
      </c>
      <c r="I109" s="138" t="s">
        <v>6</v>
      </c>
      <c r="J109" s="138" t="s">
        <v>2596</v>
      </c>
      <c r="K109" s="138" t="s">
        <v>2597</v>
      </c>
      <c r="L109" s="138" t="s">
        <v>2598</v>
      </c>
      <c r="M109" s="138" t="s">
        <v>2599</v>
      </c>
      <c r="N109" s="138" t="s">
        <v>6</v>
      </c>
      <c r="O109" s="138" t="s">
        <v>3687</v>
      </c>
      <c r="P109" s="138" t="s">
        <v>3334</v>
      </c>
      <c r="Q109" s="138" t="s">
        <v>1545</v>
      </c>
      <c r="R109" s="138" t="s">
        <v>6</v>
      </c>
      <c r="S109" s="138" t="s">
        <v>6</v>
      </c>
      <c r="T109" s="138" t="s">
        <v>6</v>
      </c>
    </row>
    <row r="110" spans="1:20">
      <c r="A110" s="138">
        <v>541299</v>
      </c>
      <c r="B110" s="138" t="s">
        <v>26</v>
      </c>
      <c r="C110" s="138" t="s">
        <v>791</v>
      </c>
      <c r="D110" s="138" t="s">
        <v>792</v>
      </c>
      <c r="E110" s="138" t="s">
        <v>148</v>
      </c>
      <c r="F110" s="138" t="s">
        <v>856</v>
      </c>
      <c r="G110" s="138" t="s">
        <v>629</v>
      </c>
      <c r="H110" s="138" t="s">
        <v>6</v>
      </c>
      <c r="I110" s="138" t="s">
        <v>6</v>
      </c>
      <c r="J110" s="138" t="s">
        <v>2602</v>
      </c>
      <c r="K110" s="138" t="s">
        <v>2603</v>
      </c>
      <c r="L110" s="138" t="s">
        <v>2604</v>
      </c>
      <c r="M110" s="138" t="s">
        <v>2605</v>
      </c>
      <c r="N110" s="138" t="s">
        <v>6</v>
      </c>
      <c r="O110" s="138" t="s">
        <v>3687</v>
      </c>
      <c r="P110" s="138" t="s">
        <v>3735</v>
      </c>
      <c r="Q110" s="138" t="s">
        <v>3734</v>
      </c>
      <c r="R110" s="138" t="s">
        <v>6</v>
      </c>
      <c r="S110" s="138" t="s">
        <v>6</v>
      </c>
      <c r="T110" s="138" t="s">
        <v>6</v>
      </c>
    </row>
    <row r="111" spans="1:20">
      <c r="A111" s="138">
        <v>541323</v>
      </c>
      <c r="B111" s="138" t="s">
        <v>81</v>
      </c>
      <c r="C111" s="138" t="s">
        <v>791</v>
      </c>
      <c r="D111" s="138" t="s">
        <v>792</v>
      </c>
      <c r="E111" s="138" t="s">
        <v>148</v>
      </c>
      <c r="F111" s="138" t="s">
        <v>856</v>
      </c>
      <c r="G111" s="138" t="s">
        <v>631</v>
      </c>
      <c r="H111" s="138" t="s">
        <v>6</v>
      </c>
      <c r="I111" s="138" t="s">
        <v>6</v>
      </c>
      <c r="J111" s="138" t="s">
        <v>2614</v>
      </c>
      <c r="K111" s="138" t="s">
        <v>2615</v>
      </c>
      <c r="L111" s="138" t="s">
        <v>2616</v>
      </c>
      <c r="M111" s="138" t="s">
        <v>2617</v>
      </c>
      <c r="N111" s="138" t="s">
        <v>6</v>
      </c>
      <c r="O111" s="138" t="s">
        <v>3687</v>
      </c>
      <c r="P111" s="138" t="s">
        <v>3736</v>
      </c>
      <c r="Q111" s="138" t="s">
        <v>1603</v>
      </c>
      <c r="R111" s="138" t="s">
        <v>6</v>
      </c>
      <c r="S111" s="138" t="s">
        <v>6</v>
      </c>
      <c r="T111" s="138" t="s">
        <v>6</v>
      </c>
    </row>
    <row r="112" spans="1:20">
      <c r="A112" s="138">
        <v>541331</v>
      </c>
      <c r="B112" s="138" t="s">
        <v>3017</v>
      </c>
      <c r="C112" s="138" t="s">
        <v>791</v>
      </c>
      <c r="D112" s="138" t="s">
        <v>792</v>
      </c>
      <c r="E112" s="138" t="s">
        <v>148</v>
      </c>
      <c r="F112" s="138" t="s">
        <v>856</v>
      </c>
      <c r="G112" s="138" t="s">
        <v>632</v>
      </c>
      <c r="H112" s="138" t="s">
        <v>6</v>
      </c>
      <c r="I112" s="138" t="s">
        <v>6</v>
      </c>
      <c r="J112" s="138" t="s">
        <v>2620</v>
      </c>
      <c r="K112" s="138" t="s">
        <v>2621</v>
      </c>
      <c r="L112" s="138" t="s">
        <v>2622</v>
      </c>
      <c r="M112" s="138" t="s">
        <v>2623</v>
      </c>
      <c r="N112" s="138" t="s">
        <v>6</v>
      </c>
      <c r="O112" s="138" t="s">
        <v>3687</v>
      </c>
      <c r="P112" s="138" t="s">
        <v>2071</v>
      </c>
      <c r="Q112" s="138" t="s">
        <v>3737</v>
      </c>
      <c r="R112" s="138" t="s">
        <v>6</v>
      </c>
      <c r="S112" s="138" t="s">
        <v>6</v>
      </c>
      <c r="T112" s="138" t="s">
        <v>6</v>
      </c>
    </row>
    <row r="113" spans="1:20">
      <c r="A113" s="138">
        <v>541356</v>
      </c>
      <c r="B113" s="138" t="s">
        <v>2849</v>
      </c>
      <c r="C113" s="138" t="s">
        <v>791</v>
      </c>
      <c r="D113" s="138" t="s">
        <v>792</v>
      </c>
      <c r="E113" s="138" t="s">
        <v>148</v>
      </c>
      <c r="F113" s="138" t="s">
        <v>856</v>
      </c>
      <c r="G113" s="138" t="s">
        <v>634</v>
      </c>
      <c r="H113" s="138" t="s">
        <v>6</v>
      </c>
      <c r="I113" s="138" t="s">
        <v>6</v>
      </c>
      <c r="J113" s="138" t="s">
        <v>2631</v>
      </c>
      <c r="K113" s="138" t="s">
        <v>2632</v>
      </c>
      <c r="L113" s="138" t="s">
        <v>2633</v>
      </c>
      <c r="M113" s="138" t="s">
        <v>2634</v>
      </c>
      <c r="N113" s="138" t="s">
        <v>6</v>
      </c>
      <c r="O113" s="138" t="s">
        <v>3687</v>
      </c>
      <c r="P113" s="138" t="s">
        <v>3021</v>
      </c>
      <c r="Q113" s="138" t="s">
        <v>3046</v>
      </c>
      <c r="R113" s="138" t="s">
        <v>6</v>
      </c>
      <c r="S113" s="138" t="s">
        <v>6</v>
      </c>
      <c r="T113" s="138" t="s">
        <v>6</v>
      </c>
    </row>
    <row r="114" spans="1:20">
      <c r="A114" s="138">
        <v>541372</v>
      </c>
      <c r="B114" s="138" t="s">
        <v>2313</v>
      </c>
      <c r="C114" s="138" t="s">
        <v>791</v>
      </c>
      <c r="D114" s="138" t="s">
        <v>792</v>
      </c>
      <c r="E114" s="138" t="s">
        <v>148</v>
      </c>
      <c r="F114" s="138" t="s">
        <v>856</v>
      </c>
      <c r="G114" s="138" t="s">
        <v>636</v>
      </c>
      <c r="H114" s="138" t="s">
        <v>6</v>
      </c>
      <c r="I114" s="138" t="s">
        <v>6</v>
      </c>
      <c r="J114" s="138" t="s">
        <v>2465</v>
      </c>
      <c r="K114" s="138" t="s">
        <v>2641</v>
      </c>
      <c r="L114" s="138" t="s">
        <v>2642</v>
      </c>
      <c r="M114" s="138" t="s">
        <v>2643</v>
      </c>
      <c r="N114" s="138" t="s">
        <v>6</v>
      </c>
      <c r="O114" s="138" t="s">
        <v>3687</v>
      </c>
      <c r="P114" s="138" t="s">
        <v>3738</v>
      </c>
      <c r="Q114" s="138" t="s">
        <v>1755</v>
      </c>
      <c r="R114" s="138" t="s">
        <v>6</v>
      </c>
      <c r="S114" s="138" t="s">
        <v>6</v>
      </c>
      <c r="T114" s="138" t="s">
        <v>6</v>
      </c>
    </row>
    <row r="115" spans="1:20">
      <c r="A115" s="138">
        <v>541380</v>
      </c>
      <c r="B115" s="138" t="s">
        <v>2337</v>
      </c>
      <c r="C115" s="138" t="s">
        <v>791</v>
      </c>
      <c r="D115" s="138" t="s">
        <v>792</v>
      </c>
      <c r="E115" s="138" t="s">
        <v>148</v>
      </c>
      <c r="F115" s="138" t="s">
        <v>856</v>
      </c>
      <c r="G115" s="138" t="s">
        <v>637</v>
      </c>
      <c r="H115" s="138" t="s">
        <v>6</v>
      </c>
      <c r="I115" s="138" t="s">
        <v>6</v>
      </c>
      <c r="J115" s="138" t="s">
        <v>2476</v>
      </c>
      <c r="K115" s="138" t="s">
        <v>2645</v>
      </c>
      <c r="L115" s="138" t="s">
        <v>2646</v>
      </c>
      <c r="M115" s="138" t="s">
        <v>2647</v>
      </c>
      <c r="N115" s="138" t="s">
        <v>6</v>
      </c>
      <c r="O115" s="138" t="s">
        <v>3687</v>
      </c>
      <c r="P115" s="138" t="s">
        <v>2529</v>
      </c>
      <c r="Q115" s="138" t="s">
        <v>1983</v>
      </c>
      <c r="R115" s="138" t="s">
        <v>6</v>
      </c>
      <c r="S115" s="138" t="s">
        <v>6</v>
      </c>
      <c r="T115" s="138" t="s">
        <v>6</v>
      </c>
    </row>
    <row r="116" spans="1:20">
      <c r="A116" s="138">
        <v>541398</v>
      </c>
      <c r="B116" s="138" t="s">
        <v>1896</v>
      </c>
      <c r="C116" s="138" t="s">
        <v>791</v>
      </c>
      <c r="D116" s="138" t="s">
        <v>792</v>
      </c>
      <c r="E116" s="138" t="s">
        <v>148</v>
      </c>
      <c r="F116" s="138" t="s">
        <v>856</v>
      </c>
      <c r="G116" s="138" t="s">
        <v>638</v>
      </c>
      <c r="H116" s="138" t="s">
        <v>6</v>
      </c>
      <c r="I116" s="138" t="s">
        <v>6</v>
      </c>
      <c r="J116" s="138" t="s">
        <v>2650</v>
      </c>
      <c r="K116" s="138" t="s">
        <v>2651</v>
      </c>
      <c r="L116" s="138" t="s">
        <v>2652</v>
      </c>
      <c r="M116" s="138" t="s">
        <v>2653</v>
      </c>
      <c r="N116" s="138" t="s">
        <v>6</v>
      </c>
      <c r="O116" s="138" t="s">
        <v>3687</v>
      </c>
      <c r="P116" s="138" t="s">
        <v>3135</v>
      </c>
      <c r="Q116" s="138" t="s">
        <v>1482</v>
      </c>
      <c r="R116" s="138" t="s">
        <v>6</v>
      </c>
      <c r="S116" s="138" t="s">
        <v>6</v>
      </c>
      <c r="T116" s="138" t="s">
        <v>6</v>
      </c>
    </row>
    <row r="117" spans="1:20">
      <c r="A117" s="138">
        <v>541406</v>
      </c>
      <c r="B117" s="138" t="s">
        <v>3130</v>
      </c>
      <c r="C117" s="138" t="s">
        <v>791</v>
      </c>
      <c r="D117" s="138" t="s">
        <v>792</v>
      </c>
      <c r="E117" s="138" t="s">
        <v>148</v>
      </c>
      <c r="F117" s="138" t="s">
        <v>856</v>
      </c>
      <c r="G117" s="138" t="s">
        <v>639</v>
      </c>
      <c r="H117" s="138" t="s">
        <v>6</v>
      </c>
      <c r="I117" s="138" t="s">
        <v>6</v>
      </c>
      <c r="J117" s="138" t="s">
        <v>2657</v>
      </c>
      <c r="K117" s="138" t="s">
        <v>2658</v>
      </c>
      <c r="L117" s="138" t="s">
        <v>2659</v>
      </c>
      <c r="M117" s="138" t="s">
        <v>2660</v>
      </c>
      <c r="N117" s="138" t="s">
        <v>6</v>
      </c>
      <c r="O117" s="138" t="s">
        <v>3687</v>
      </c>
      <c r="P117" s="138" t="s">
        <v>2897</v>
      </c>
      <c r="Q117" s="138" t="s">
        <v>1771</v>
      </c>
      <c r="R117" s="138" t="s">
        <v>6</v>
      </c>
      <c r="S117" s="138" t="s">
        <v>6</v>
      </c>
      <c r="T117" s="138" t="s">
        <v>6</v>
      </c>
    </row>
    <row r="118" spans="1:20">
      <c r="A118" s="138">
        <v>740339</v>
      </c>
      <c r="B118" s="138" t="s">
        <v>28</v>
      </c>
      <c r="C118" s="138" t="s">
        <v>791</v>
      </c>
      <c r="D118" s="138" t="s">
        <v>792</v>
      </c>
      <c r="E118" s="138" t="s">
        <v>148</v>
      </c>
      <c r="F118" s="138" t="s">
        <v>856</v>
      </c>
      <c r="G118" s="138" t="s">
        <v>654</v>
      </c>
      <c r="H118" s="138" t="s">
        <v>6</v>
      </c>
      <c r="I118" s="138" t="s">
        <v>6</v>
      </c>
      <c r="J118" s="138" t="s">
        <v>2730</v>
      </c>
      <c r="K118" s="138" t="s">
        <v>2731</v>
      </c>
      <c r="L118" s="138" t="s">
        <v>2732</v>
      </c>
      <c r="M118" s="138" t="s">
        <v>2733</v>
      </c>
      <c r="N118" s="138" t="s">
        <v>6</v>
      </c>
      <c r="O118" s="138" t="s">
        <v>3687</v>
      </c>
      <c r="P118" s="138" t="s">
        <v>1959</v>
      </c>
      <c r="Q118" s="138" t="s">
        <v>3739</v>
      </c>
      <c r="R118" s="138" t="s">
        <v>6</v>
      </c>
      <c r="S118" s="138" t="s">
        <v>6</v>
      </c>
      <c r="T118" s="138" t="s">
        <v>6</v>
      </c>
    </row>
    <row r="119" spans="1:20">
      <c r="A119" s="138">
        <v>740453</v>
      </c>
      <c r="B119" s="138" t="s">
        <v>78</v>
      </c>
      <c r="C119" s="138" t="s">
        <v>791</v>
      </c>
      <c r="D119" s="138" t="s">
        <v>792</v>
      </c>
      <c r="E119" s="138" t="s">
        <v>148</v>
      </c>
      <c r="F119" s="138" t="s">
        <v>856</v>
      </c>
      <c r="G119" s="138" t="s">
        <v>658</v>
      </c>
      <c r="H119" s="138" t="s">
        <v>6</v>
      </c>
      <c r="I119" s="138" t="s">
        <v>6</v>
      </c>
      <c r="J119" s="138" t="s">
        <v>2743</v>
      </c>
      <c r="K119" s="138" t="s">
        <v>2744</v>
      </c>
      <c r="L119" s="138" t="s">
        <v>2745</v>
      </c>
      <c r="M119" s="138" t="s">
        <v>2746</v>
      </c>
      <c r="N119" s="138" t="s">
        <v>6</v>
      </c>
      <c r="O119" s="138" t="s">
        <v>3687</v>
      </c>
      <c r="P119" s="138" t="s">
        <v>1087</v>
      </c>
      <c r="Q119" s="138" t="s">
        <v>911</v>
      </c>
      <c r="R119" s="138" t="s">
        <v>6</v>
      </c>
      <c r="S119" s="138" t="s">
        <v>6</v>
      </c>
      <c r="T119" s="138" t="s">
        <v>6</v>
      </c>
    </row>
    <row r="120" spans="1:20">
      <c r="A120" s="138">
        <v>740495</v>
      </c>
      <c r="B120" s="138" t="s">
        <v>2453</v>
      </c>
      <c r="C120" s="138" t="s">
        <v>791</v>
      </c>
      <c r="D120" s="138" t="s">
        <v>792</v>
      </c>
      <c r="E120" s="138" t="s">
        <v>148</v>
      </c>
      <c r="F120" s="138" t="s">
        <v>856</v>
      </c>
      <c r="G120" s="138" t="s">
        <v>659</v>
      </c>
      <c r="H120" s="138" t="s">
        <v>6</v>
      </c>
      <c r="I120" s="138" t="s">
        <v>6</v>
      </c>
      <c r="J120" s="138" t="s">
        <v>2754</v>
      </c>
      <c r="K120" s="138" t="s">
        <v>2755</v>
      </c>
      <c r="L120" s="138" t="s">
        <v>2756</v>
      </c>
      <c r="M120" s="138" t="s">
        <v>2757</v>
      </c>
      <c r="N120" s="138" t="s">
        <v>6</v>
      </c>
      <c r="O120" s="138" t="s">
        <v>3687</v>
      </c>
      <c r="P120" s="138" t="s">
        <v>2308</v>
      </c>
      <c r="Q120" s="138" t="s">
        <v>3737</v>
      </c>
      <c r="R120" s="138" t="s">
        <v>6</v>
      </c>
      <c r="S120" s="138" t="s">
        <v>6</v>
      </c>
      <c r="T120" s="138" t="s">
        <v>6</v>
      </c>
    </row>
    <row r="121" spans="1:20">
      <c r="A121" s="138">
        <v>740503</v>
      </c>
      <c r="B121" s="138" t="s">
        <v>2066</v>
      </c>
      <c r="C121" s="138" t="s">
        <v>791</v>
      </c>
      <c r="D121" s="138" t="s">
        <v>792</v>
      </c>
      <c r="E121" s="138" t="s">
        <v>148</v>
      </c>
      <c r="F121" s="138" t="s">
        <v>856</v>
      </c>
      <c r="G121" s="138" t="s">
        <v>660</v>
      </c>
      <c r="H121" s="138" t="s">
        <v>6</v>
      </c>
      <c r="I121" s="138" t="s">
        <v>6</v>
      </c>
      <c r="J121" s="138" t="s">
        <v>2759</v>
      </c>
      <c r="K121" s="138" t="s">
        <v>2760</v>
      </c>
      <c r="L121" s="138" t="s">
        <v>2761</v>
      </c>
      <c r="M121" s="138" t="s">
        <v>2762</v>
      </c>
      <c r="N121" s="138" t="s">
        <v>6</v>
      </c>
      <c r="O121" s="138" t="s">
        <v>3687</v>
      </c>
      <c r="P121" s="138" t="s">
        <v>3399</v>
      </c>
      <c r="Q121" s="138" t="s">
        <v>1672</v>
      </c>
      <c r="R121" s="138" t="s">
        <v>6</v>
      </c>
      <c r="S121" s="138" t="s">
        <v>6</v>
      </c>
      <c r="T121" s="138" t="s">
        <v>6</v>
      </c>
    </row>
    <row r="122" spans="1:20">
      <c r="A122" s="138">
        <v>740529</v>
      </c>
      <c r="B122" s="138" t="s">
        <v>932</v>
      </c>
      <c r="C122" s="138" t="s">
        <v>791</v>
      </c>
      <c r="D122" s="138" t="s">
        <v>792</v>
      </c>
      <c r="E122" s="138" t="s">
        <v>148</v>
      </c>
      <c r="F122" s="138" t="s">
        <v>856</v>
      </c>
      <c r="G122" s="138" t="s">
        <v>662</v>
      </c>
      <c r="H122" s="138" t="s">
        <v>6</v>
      </c>
      <c r="I122" s="138" t="s">
        <v>6</v>
      </c>
      <c r="J122" s="138" t="s">
        <v>2749</v>
      </c>
      <c r="K122" s="138" t="s">
        <v>2767</v>
      </c>
      <c r="L122" s="138" t="s">
        <v>2768</v>
      </c>
      <c r="M122" s="138" t="s">
        <v>2769</v>
      </c>
      <c r="N122" s="138" t="s">
        <v>6</v>
      </c>
      <c r="O122" s="138" t="s">
        <v>3687</v>
      </c>
      <c r="P122" s="138" t="s">
        <v>1119</v>
      </c>
      <c r="Q122" s="138" t="s">
        <v>1609</v>
      </c>
      <c r="R122" s="138" t="s">
        <v>6</v>
      </c>
      <c r="S122" s="138" t="s">
        <v>6</v>
      </c>
      <c r="T122" s="138" t="s">
        <v>6</v>
      </c>
    </row>
    <row r="123" spans="1:20">
      <c r="A123" s="138">
        <v>840469</v>
      </c>
      <c r="B123" s="138" t="s">
        <v>23</v>
      </c>
      <c r="C123" s="138" t="s">
        <v>791</v>
      </c>
      <c r="D123" s="138" t="s">
        <v>792</v>
      </c>
      <c r="E123" s="138" t="s">
        <v>148</v>
      </c>
      <c r="F123" s="138" t="s">
        <v>856</v>
      </c>
      <c r="G123" s="138" t="s">
        <v>668</v>
      </c>
      <c r="H123" s="138" t="s">
        <v>6</v>
      </c>
      <c r="I123" s="138" t="s">
        <v>6</v>
      </c>
      <c r="J123" s="138" t="s">
        <v>2791</v>
      </c>
      <c r="K123" s="138" t="s">
        <v>2792</v>
      </c>
      <c r="L123" s="138" t="s">
        <v>2793</v>
      </c>
      <c r="M123" s="138" t="s">
        <v>2794</v>
      </c>
      <c r="N123" s="138" t="s">
        <v>6</v>
      </c>
      <c r="O123" s="138" t="s">
        <v>3687</v>
      </c>
      <c r="P123" s="138" t="s">
        <v>2040</v>
      </c>
      <c r="Q123" s="138" t="s">
        <v>3740</v>
      </c>
      <c r="R123" s="138" t="s">
        <v>6</v>
      </c>
      <c r="S123" s="138" t="s">
        <v>6</v>
      </c>
      <c r="T123" s="138" t="s">
        <v>6</v>
      </c>
    </row>
    <row r="124" spans="1:20">
      <c r="A124" s="138">
        <v>840527</v>
      </c>
      <c r="B124" s="138" t="s">
        <v>42</v>
      </c>
      <c r="C124" s="138" t="s">
        <v>791</v>
      </c>
      <c r="D124" s="138" t="s">
        <v>792</v>
      </c>
      <c r="E124" s="138" t="s">
        <v>148</v>
      </c>
      <c r="F124" s="138" t="s">
        <v>856</v>
      </c>
      <c r="G124" s="138" t="s">
        <v>669</v>
      </c>
      <c r="H124" s="138" t="s">
        <v>6</v>
      </c>
      <c r="I124" s="138" t="s">
        <v>6</v>
      </c>
      <c r="J124" s="138" t="s">
        <v>2797</v>
      </c>
      <c r="K124" s="138" t="s">
        <v>2803</v>
      </c>
      <c r="L124" s="138" t="s">
        <v>2804</v>
      </c>
      <c r="M124" s="138" t="s">
        <v>2805</v>
      </c>
      <c r="N124" s="138" t="s">
        <v>6</v>
      </c>
      <c r="O124" s="138" t="s">
        <v>3687</v>
      </c>
      <c r="P124" s="138" t="s">
        <v>1806</v>
      </c>
      <c r="Q124" s="138" t="s">
        <v>863</v>
      </c>
      <c r="R124" s="138" t="s">
        <v>6</v>
      </c>
      <c r="S124" s="138" t="s">
        <v>6</v>
      </c>
      <c r="T124" s="138" t="s">
        <v>6</v>
      </c>
    </row>
    <row r="125" spans="1:20">
      <c r="A125" s="138">
        <v>840733</v>
      </c>
      <c r="B125" s="138" t="s">
        <v>1246</v>
      </c>
      <c r="C125" s="138" t="s">
        <v>791</v>
      </c>
      <c r="D125" s="138" t="s">
        <v>792</v>
      </c>
      <c r="E125" s="138" t="s">
        <v>148</v>
      </c>
      <c r="F125" s="138" t="s">
        <v>856</v>
      </c>
      <c r="G125" s="138" t="s">
        <v>676</v>
      </c>
      <c r="H125" s="138" t="s">
        <v>6</v>
      </c>
      <c r="I125" s="138" t="s">
        <v>6</v>
      </c>
      <c r="J125" s="138" t="s">
        <v>2839</v>
      </c>
      <c r="K125" s="138" t="s">
        <v>2840</v>
      </c>
      <c r="L125" s="138" t="s">
        <v>2841</v>
      </c>
      <c r="M125" s="138" t="s">
        <v>2842</v>
      </c>
      <c r="N125" s="138" t="s">
        <v>6</v>
      </c>
      <c r="O125" s="138" t="s">
        <v>3687</v>
      </c>
      <c r="P125" s="138" t="s">
        <v>3741</v>
      </c>
      <c r="Q125" s="138" t="s">
        <v>1035</v>
      </c>
      <c r="R125" s="138" t="s">
        <v>6</v>
      </c>
      <c r="S125" s="138" t="s">
        <v>6</v>
      </c>
      <c r="T125" s="138" t="s">
        <v>6</v>
      </c>
    </row>
    <row r="126" spans="1:20">
      <c r="A126" s="138">
        <v>840766</v>
      </c>
      <c r="B126" s="138" t="s">
        <v>12</v>
      </c>
      <c r="C126" s="138" t="s">
        <v>791</v>
      </c>
      <c r="D126" s="138" t="s">
        <v>792</v>
      </c>
      <c r="E126" s="138" t="s">
        <v>148</v>
      </c>
      <c r="F126" s="138" t="s">
        <v>856</v>
      </c>
      <c r="G126" s="138" t="s">
        <v>678</v>
      </c>
      <c r="H126" s="138" t="s">
        <v>6</v>
      </c>
      <c r="I126" s="138" t="s">
        <v>6</v>
      </c>
      <c r="J126" s="138" t="s">
        <v>2850</v>
      </c>
      <c r="K126" s="138" t="s">
        <v>2851</v>
      </c>
      <c r="L126" s="138" t="s">
        <v>2852</v>
      </c>
      <c r="M126" s="138" t="s">
        <v>2853</v>
      </c>
      <c r="N126" s="138" t="s">
        <v>6</v>
      </c>
      <c r="O126" s="138" t="s">
        <v>3687</v>
      </c>
      <c r="P126" s="138" t="s">
        <v>1361</v>
      </c>
      <c r="Q126" s="138" t="s">
        <v>3690</v>
      </c>
      <c r="R126" s="138" t="s">
        <v>6</v>
      </c>
      <c r="S126" s="138" t="s">
        <v>6</v>
      </c>
      <c r="T126" s="138" t="s">
        <v>6</v>
      </c>
    </row>
    <row r="127" spans="1:20">
      <c r="A127" s="138">
        <v>840816</v>
      </c>
      <c r="B127" s="138" t="s">
        <v>7</v>
      </c>
      <c r="C127" s="138" t="s">
        <v>791</v>
      </c>
      <c r="D127" s="138" t="s">
        <v>792</v>
      </c>
      <c r="E127" s="138" t="s">
        <v>148</v>
      </c>
      <c r="F127" s="138" t="s">
        <v>856</v>
      </c>
      <c r="G127" s="138" t="s">
        <v>680</v>
      </c>
      <c r="H127" s="138" t="s">
        <v>6</v>
      </c>
      <c r="I127" s="138" t="s">
        <v>6</v>
      </c>
      <c r="J127" s="138" t="s">
        <v>2862</v>
      </c>
      <c r="K127" s="138" t="s">
        <v>2863</v>
      </c>
      <c r="L127" s="138" t="s">
        <v>2864</v>
      </c>
      <c r="M127" s="138" t="s">
        <v>2865</v>
      </c>
      <c r="N127" s="138" t="s">
        <v>6</v>
      </c>
      <c r="O127" s="138" t="s">
        <v>3687</v>
      </c>
      <c r="P127" s="138" t="s">
        <v>2014</v>
      </c>
      <c r="Q127" s="138" t="s">
        <v>3690</v>
      </c>
      <c r="R127" s="138" t="s">
        <v>6</v>
      </c>
      <c r="S127" s="138" t="s">
        <v>6</v>
      </c>
      <c r="T127" s="138" t="s">
        <v>6</v>
      </c>
    </row>
    <row r="128" spans="1:20">
      <c r="A128" s="138">
        <v>840881</v>
      </c>
      <c r="B128" s="138" t="s">
        <v>1263</v>
      </c>
      <c r="C128" s="138" t="s">
        <v>791</v>
      </c>
      <c r="D128" s="138" t="s">
        <v>792</v>
      </c>
      <c r="E128" s="138" t="s">
        <v>148</v>
      </c>
      <c r="F128" s="138" t="s">
        <v>856</v>
      </c>
      <c r="G128" s="138" t="s">
        <v>684</v>
      </c>
      <c r="H128" s="138" t="s">
        <v>6</v>
      </c>
      <c r="I128" s="138" t="s">
        <v>6</v>
      </c>
      <c r="J128" s="138" t="s">
        <v>2877</v>
      </c>
      <c r="K128" s="138" t="s">
        <v>2878</v>
      </c>
      <c r="L128" s="138" t="s">
        <v>2879</v>
      </c>
      <c r="M128" s="138" t="s">
        <v>2880</v>
      </c>
      <c r="N128" s="138" t="s">
        <v>6</v>
      </c>
      <c r="O128" s="138" t="s">
        <v>3687</v>
      </c>
      <c r="P128" s="138" t="s">
        <v>3742</v>
      </c>
      <c r="Q128" s="138" t="s">
        <v>1077</v>
      </c>
      <c r="R128" s="138" t="s">
        <v>6</v>
      </c>
      <c r="S128" s="138" t="s">
        <v>6</v>
      </c>
      <c r="T128" s="138" t="s">
        <v>6</v>
      </c>
    </row>
    <row r="129" spans="1:20">
      <c r="A129" s="138">
        <v>840956</v>
      </c>
      <c r="B129" s="138" t="s">
        <v>986</v>
      </c>
      <c r="C129" s="138" t="s">
        <v>791</v>
      </c>
      <c r="D129" s="138" t="s">
        <v>792</v>
      </c>
      <c r="E129" s="138" t="s">
        <v>148</v>
      </c>
      <c r="F129" s="138" t="s">
        <v>856</v>
      </c>
      <c r="G129" s="138" t="s">
        <v>690</v>
      </c>
      <c r="H129" s="138" t="s">
        <v>6</v>
      </c>
      <c r="I129" s="138" t="s">
        <v>6</v>
      </c>
      <c r="J129" s="138" t="s">
        <v>2905</v>
      </c>
      <c r="K129" s="138" t="s">
        <v>2906</v>
      </c>
      <c r="L129" s="138" t="s">
        <v>2907</v>
      </c>
      <c r="M129" s="138" t="s">
        <v>2908</v>
      </c>
      <c r="N129" s="138" t="s">
        <v>6</v>
      </c>
      <c r="O129" s="138" t="s">
        <v>3687</v>
      </c>
      <c r="P129" s="138" t="s">
        <v>2065</v>
      </c>
      <c r="Q129" s="138" t="s">
        <v>3431</v>
      </c>
      <c r="R129" s="138" t="s">
        <v>6</v>
      </c>
      <c r="S129" s="138" t="s">
        <v>6</v>
      </c>
      <c r="T129" s="138" t="s">
        <v>6</v>
      </c>
    </row>
    <row r="130" spans="1:20">
      <c r="A130" s="138">
        <v>841004</v>
      </c>
      <c r="B130" s="138" t="s">
        <v>62</v>
      </c>
      <c r="C130" s="138" t="s">
        <v>791</v>
      </c>
      <c r="D130" s="138" t="s">
        <v>792</v>
      </c>
      <c r="E130" s="138" t="s">
        <v>148</v>
      </c>
      <c r="F130" s="138" t="s">
        <v>856</v>
      </c>
      <c r="G130" s="138" t="s">
        <v>694</v>
      </c>
      <c r="H130" s="138" t="s">
        <v>6</v>
      </c>
      <c r="I130" s="138" t="s">
        <v>6</v>
      </c>
      <c r="J130" s="138" t="s">
        <v>2910</v>
      </c>
      <c r="K130" s="138" t="s">
        <v>2914</v>
      </c>
      <c r="L130" s="138" t="s">
        <v>2921</v>
      </c>
      <c r="M130" s="138" t="s">
        <v>2922</v>
      </c>
      <c r="N130" s="138" t="s">
        <v>6</v>
      </c>
      <c r="O130" s="138" t="s">
        <v>3687</v>
      </c>
      <c r="P130" s="138" t="s">
        <v>926</v>
      </c>
      <c r="Q130" s="138" t="s">
        <v>1576</v>
      </c>
      <c r="R130" s="138" t="s">
        <v>6</v>
      </c>
      <c r="S130" s="138" t="s">
        <v>6</v>
      </c>
      <c r="T130" s="138" t="s">
        <v>6</v>
      </c>
    </row>
    <row r="131" spans="1:20">
      <c r="A131" s="138">
        <v>841038</v>
      </c>
      <c r="B131" s="138" t="s">
        <v>31</v>
      </c>
      <c r="C131" s="138" t="s">
        <v>791</v>
      </c>
      <c r="D131" s="138" t="s">
        <v>792</v>
      </c>
      <c r="E131" s="138" t="s">
        <v>148</v>
      </c>
      <c r="F131" s="138" t="s">
        <v>856</v>
      </c>
      <c r="G131" s="138" t="s">
        <v>696</v>
      </c>
      <c r="H131" s="138" t="s">
        <v>6</v>
      </c>
      <c r="I131" s="138" t="s">
        <v>6</v>
      </c>
      <c r="J131" s="138" t="s">
        <v>2910</v>
      </c>
      <c r="K131" s="138" t="s">
        <v>2928</v>
      </c>
      <c r="L131" s="138" t="s">
        <v>2929</v>
      </c>
      <c r="M131" s="138" t="s">
        <v>2930</v>
      </c>
      <c r="N131" s="138" t="s">
        <v>6</v>
      </c>
      <c r="O131" s="138" t="s">
        <v>3687</v>
      </c>
      <c r="P131" s="138" t="s">
        <v>2208</v>
      </c>
      <c r="Q131" s="138" t="s">
        <v>3724</v>
      </c>
      <c r="R131" s="138" t="s">
        <v>6</v>
      </c>
      <c r="S131" s="138" t="s">
        <v>6</v>
      </c>
      <c r="T131" s="138" t="s">
        <v>6</v>
      </c>
    </row>
    <row r="132" spans="1:20">
      <c r="A132" s="138">
        <v>841079</v>
      </c>
      <c r="B132" s="138" t="s">
        <v>25</v>
      </c>
      <c r="C132" s="138" t="s">
        <v>791</v>
      </c>
      <c r="D132" s="138" t="s">
        <v>792</v>
      </c>
      <c r="E132" s="138" t="s">
        <v>148</v>
      </c>
      <c r="F132" s="138" t="s">
        <v>856</v>
      </c>
      <c r="G132" s="138" t="s">
        <v>700</v>
      </c>
      <c r="H132" s="138" t="s">
        <v>6</v>
      </c>
      <c r="I132" s="138" t="s">
        <v>6</v>
      </c>
      <c r="J132" s="138" t="s">
        <v>2862</v>
      </c>
      <c r="K132" s="138" t="s">
        <v>2942</v>
      </c>
      <c r="L132" s="138" t="s">
        <v>2943</v>
      </c>
      <c r="M132" s="138" t="s">
        <v>2944</v>
      </c>
      <c r="N132" s="138" t="s">
        <v>6</v>
      </c>
      <c r="O132" s="138" t="s">
        <v>3687</v>
      </c>
      <c r="P132" s="138" t="s">
        <v>2795</v>
      </c>
      <c r="Q132" s="138" t="s">
        <v>1545</v>
      </c>
      <c r="R132" s="138" t="s">
        <v>6</v>
      </c>
      <c r="S132" s="138" t="s">
        <v>6</v>
      </c>
      <c r="T132" s="138" t="s">
        <v>6</v>
      </c>
    </row>
    <row r="133" spans="1:20">
      <c r="A133" s="138">
        <v>940186</v>
      </c>
      <c r="B133" s="138" t="s">
        <v>70</v>
      </c>
      <c r="C133" s="138" t="s">
        <v>791</v>
      </c>
      <c r="D133" s="138" t="s">
        <v>792</v>
      </c>
      <c r="E133" s="138" t="s">
        <v>148</v>
      </c>
      <c r="F133" s="138" t="s">
        <v>856</v>
      </c>
      <c r="G133" s="138" t="s">
        <v>712</v>
      </c>
      <c r="H133" s="138" t="s">
        <v>6</v>
      </c>
      <c r="I133" s="138" t="s">
        <v>6</v>
      </c>
      <c r="J133" s="138" t="s">
        <v>3003</v>
      </c>
      <c r="K133" s="138" t="s">
        <v>3004</v>
      </c>
      <c r="L133" s="138" t="s">
        <v>3005</v>
      </c>
      <c r="M133" s="138" t="s">
        <v>3006</v>
      </c>
      <c r="N133" s="138" t="s">
        <v>6</v>
      </c>
      <c r="O133" s="138" t="s">
        <v>3687</v>
      </c>
      <c r="P133" s="138" t="s">
        <v>2328</v>
      </c>
      <c r="Q133" s="138" t="s">
        <v>3702</v>
      </c>
      <c r="R133" s="138" t="s">
        <v>6</v>
      </c>
      <c r="S133" s="138" t="s">
        <v>6</v>
      </c>
      <c r="T133" s="138" t="s">
        <v>6</v>
      </c>
    </row>
    <row r="134" spans="1:20">
      <c r="A134" s="138">
        <v>940228</v>
      </c>
      <c r="B134" s="138" t="s">
        <v>943</v>
      </c>
      <c r="C134" s="138" t="s">
        <v>791</v>
      </c>
      <c r="D134" s="138" t="s">
        <v>792</v>
      </c>
      <c r="E134" s="138" t="s">
        <v>148</v>
      </c>
      <c r="F134" s="138" t="s">
        <v>856</v>
      </c>
      <c r="G134" s="138" t="s">
        <v>713</v>
      </c>
      <c r="H134" s="138" t="s">
        <v>6</v>
      </c>
      <c r="I134" s="138" t="s">
        <v>6</v>
      </c>
      <c r="J134" s="138" t="s">
        <v>3008</v>
      </c>
      <c r="K134" s="138" t="s">
        <v>3009</v>
      </c>
      <c r="L134" s="138" t="s">
        <v>3010</v>
      </c>
      <c r="M134" s="138" t="s">
        <v>3011</v>
      </c>
      <c r="N134" s="138" t="s">
        <v>6</v>
      </c>
      <c r="O134" s="138" t="s">
        <v>3687</v>
      </c>
      <c r="P134" s="138" t="s">
        <v>3743</v>
      </c>
      <c r="Q134" s="138" t="s">
        <v>1694</v>
      </c>
      <c r="R134" s="138" t="s">
        <v>6</v>
      </c>
      <c r="S134" s="138" t="s">
        <v>6</v>
      </c>
      <c r="T134" s="138" t="s">
        <v>6</v>
      </c>
    </row>
    <row r="135" spans="1:20">
      <c r="A135" s="138">
        <v>940319</v>
      </c>
      <c r="B135" s="138" t="s">
        <v>76</v>
      </c>
      <c r="C135" s="138" t="s">
        <v>791</v>
      </c>
      <c r="D135" s="138" t="s">
        <v>792</v>
      </c>
      <c r="E135" s="138" t="s">
        <v>148</v>
      </c>
      <c r="F135" s="138" t="s">
        <v>856</v>
      </c>
      <c r="G135" s="138" t="s">
        <v>714</v>
      </c>
      <c r="H135" s="138" t="s">
        <v>6</v>
      </c>
      <c r="I135" s="138" t="s">
        <v>6</v>
      </c>
      <c r="J135" s="138" t="s">
        <v>3013</v>
      </c>
      <c r="K135" s="138" t="s">
        <v>3014</v>
      </c>
      <c r="L135" s="138" t="s">
        <v>3015</v>
      </c>
      <c r="M135" s="138" t="s">
        <v>3016</v>
      </c>
      <c r="N135" s="138" t="s">
        <v>6</v>
      </c>
      <c r="O135" s="138" t="s">
        <v>3687</v>
      </c>
      <c r="P135" s="138" t="s">
        <v>918</v>
      </c>
      <c r="Q135" s="138" t="s">
        <v>911</v>
      </c>
      <c r="R135" s="138" t="s">
        <v>6</v>
      </c>
      <c r="S135" s="138" t="s">
        <v>6</v>
      </c>
      <c r="T135" s="138" t="s">
        <v>6</v>
      </c>
    </row>
    <row r="136" spans="1:20">
      <c r="A136" s="138">
        <v>940376</v>
      </c>
      <c r="B136" s="138" t="s">
        <v>51</v>
      </c>
      <c r="C136" s="138" t="s">
        <v>791</v>
      </c>
      <c r="D136" s="138" t="s">
        <v>792</v>
      </c>
      <c r="E136" s="138" t="s">
        <v>148</v>
      </c>
      <c r="F136" s="138" t="s">
        <v>856</v>
      </c>
      <c r="G136" s="138" t="s">
        <v>716</v>
      </c>
      <c r="H136" s="138" t="s">
        <v>6</v>
      </c>
      <c r="I136" s="138" t="s">
        <v>6</v>
      </c>
      <c r="J136" s="138" t="s">
        <v>3013</v>
      </c>
      <c r="K136" s="138" t="s">
        <v>3023</v>
      </c>
      <c r="L136" s="138" t="s">
        <v>3024</v>
      </c>
      <c r="M136" s="138" t="s">
        <v>3025</v>
      </c>
      <c r="N136" s="138" t="s">
        <v>6</v>
      </c>
      <c r="O136" s="138" t="s">
        <v>3687</v>
      </c>
      <c r="P136" s="138" t="s">
        <v>2302</v>
      </c>
      <c r="Q136" s="138" t="s">
        <v>3722</v>
      </c>
      <c r="R136" s="138" t="s">
        <v>6</v>
      </c>
      <c r="S136" s="138" t="s">
        <v>6</v>
      </c>
      <c r="T136" s="138" t="s">
        <v>6</v>
      </c>
    </row>
    <row r="137" spans="1:20">
      <c r="A137" s="138">
        <v>940384</v>
      </c>
      <c r="B137" s="138" t="s">
        <v>37</v>
      </c>
      <c r="C137" s="138" t="s">
        <v>791</v>
      </c>
      <c r="D137" s="138" t="s">
        <v>792</v>
      </c>
      <c r="E137" s="138" t="s">
        <v>148</v>
      </c>
      <c r="F137" s="138" t="s">
        <v>856</v>
      </c>
      <c r="G137" s="138" t="s">
        <v>717</v>
      </c>
      <c r="H137" s="138" t="s">
        <v>6</v>
      </c>
      <c r="I137" s="138" t="s">
        <v>6</v>
      </c>
      <c r="J137" s="138" t="s">
        <v>3013</v>
      </c>
      <c r="K137" s="138" t="s">
        <v>3027</v>
      </c>
      <c r="L137" s="138" t="s">
        <v>3028</v>
      </c>
      <c r="M137" s="138" t="s">
        <v>3029</v>
      </c>
      <c r="N137" s="138" t="s">
        <v>6</v>
      </c>
      <c r="O137" s="138" t="s">
        <v>3687</v>
      </c>
      <c r="P137" s="138" t="s">
        <v>2758</v>
      </c>
      <c r="Q137" s="138" t="s">
        <v>3744</v>
      </c>
      <c r="R137" s="138" t="s">
        <v>6</v>
      </c>
      <c r="S137" s="138" t="s">
        <v>6</v>
      </c>
      <c r="T137" s="138" t="s">
        <v>6</v>
      </c>
    </row>
    <row r="138" spans="1:20">
      <c r="A138" s="138">
        <v>940418</v>
      </c>
      <c r="B138" s="138" t="s">
        <v>24</v>
      </c>
      <c r="C138" s="138" t="s">
        <v>791</v>
      </c>
      <c r="D138" s="138" t="s">
        <v>792</v>
      </c>
      <c r="E138" s="138" t="s">
        <v>148</v>
      </c>
      <c r="F138" s="138" t="s">
        <v>856</v>
      </c>
      <c r="G138" s="138" t="s">
        <v>718</v>
      </c>
      <c r="H138" s="138" t="s">
        <v>6</v>
      </c>
      <c r="I138" s="138" t="s">
        <v>6</v>
      </c>
      <c r="J138" s="138" t="s">
        <v>3013</v>
      </c>
      <c r="K138" s="138" t="s">
        <v>3030</v>
      </c>
      <c r="L138" s="138" t="s">
        <v>3031</v>
      </c>
      <c r="M138" s="138" t="s">
        <v>3032</v>
      </c>
      <c r="N138" s="138" t="s">
        <v>6</v>
      </c>
      <c r="O138" s="138" t="s">
        <v>3687</v>
      </c>
      <c r="P138" s="138" t="s">
        <v>3745</v>
      </c>
      <c r="Q138" s="138" t="s">
        <v>911</v>
      </c>
      <c r="R138" s="138" t="s">
        <v>6</v>
      </c>
      <c r="S138" s="138" t="s">
        <v>6</v>
      </c>
      <c r="T138" s="138" t="s">
        <v>6</v>
      </c>
    </row>
    <row r="139" spans="1:20">
      <c r="A139" s="138">
        <v>940426</v>
      </c>
      <c r="B139" s="138" t="s">
        <v>3190</v>
      </c>
      <c r="C139" s="138" t="s">
        <v>791</v>
      </c>
      <c r="D139" s="138" t="s">
        <v>792</v>
      </c>
      <c r="E139" s="138" t="s">
        <v>148</v>
      </c>
      <c r="F139" s="138" t="s">
        <v>856</v>
      </c>
      <c r="G139" s="138" t="s">
        <v>719</v>
      </c>
      <c r="H139" s="138" t="s">
        <v>6</v>
      </c>
      <c r="I139" s="138" t="s">
        <v>6</v>
      </c>
      <c r="J139" s="138" t="s">
        <v>3013</v>
      </c>
      <c r="K139" s="138" t="s">
        <v>3033</v>
      </c>
      <c r="L139" s="138" t="s">
        <v>3034</v>
      </c>
      <c r="M139" s="138" t="s">
        <v>3035</v>
      </c>
      <c r="N139" s="138" t="s">
        <v>6</v>
      </c>
      <c r="O139" s="138" t="s">
        <v>3687</v>
      </c>
      <c r="P139" s="138" t="s">
        <v>1187</v>
      </c>
      <c r="Q139" s="138" t="s">
        <v>997</v>
      </c>
      <c r="R139" s="138" t="s">
        <v>6</v>
      </c>
      <c r="S139" s="138" t="s">
        <v>6</v>
      </c>
      <c r="T139" s="138" t="s">
        <v>6</v>
      </c>
    </row>
    <row r="140" spans="1:20">
      <c r="A140" s="138">
        <v>1040028</v>
      </c>
      <c r="B140" s="138" t="s">
        <v>44</v>
      </c>
      <c r="C140" s="138" t="s">
        <v>791</v>
      </c>
      <c r="D140" s="138" t="s">
        <v>792</v>
      </c>
      <c r="E140" s="138" t="s">
        <v>148</v>
      </c>
      <c r="F140" s="138" t="s">
        <v>856</v>
      </c>
      <c r="G140" s="138" t="s">
        <v>726</v>
      </c>
      <c r="H140" s="138" t="s">
        <v>6</v>
      </c>
      <c r="I140" s="138" t="s">
        <v>6</v>
      </c>
      <c r="J140" s="138" t="s">
        <v>3074</v>
      </c>
      <c r="K140" s="138" t="s">
        <v>3075</v>
      </c>
      <c r="L140" s="138" t="s">
        <v>3076</v>
      </c>
      <c r="M140" s="138" t="s">
        <v>3077</v>
      </c>
      <c r="N140" s="138" t="s">
        <v>6</v>
      </c>
      <c r="O140" s="138" t="s">
        <v>3687</v>
      </c>
      <c r="P140" s="138" t="s">
        <v>2778</v>
      </c>
      <c r="Q140" s="138" t="s">
        <v>863</v>
      </c>
      <c r="R140" s="138" t="s">
        <v>6</v>
      </c>
      <c r="S140" s="138" t="s">
        <v>6</v>
      </c>
      <c r="T140" s="138" t="s">
        <v>6</v>
      </c>
    </row>
    <row r="141" spans="1:20">
      <c r="A141" s="138">
        <v>1140091</v>
      </c>
      <c r="B141" s="138" t="s">
        <v>39</v>
      </c>
      <c r="C141" s="138" t="s">
        <v>791</v>
      </c>
      <c r="D141" s="138" t="s">
        <v>792</v>
      </c>
      <c r="E141" s="138" t="s">
        <v>148</v>
      </c>
      <c r="F141" s="138" t="s">
        <v>856</v>
      </c>
      <c r="G141" s="138" t="s">
        <v>739</v>
      </c>
      <c r="H141" s="138" t="s">
        <v>6</v>
      </c>
      <c r="I141" s="138" t="s">
        <v>6</v>
      </c>
      <c r="J141" s="138" t="s">
        <v>3137</v>
      </c>
      <c r="K141" s="138" t="s">
        <v>3138</v>
      </c>
      <c r="L141" s="138" t="s">
        <v>3139</v>
      </c>
      <c r="M141" s="138" t="s">
        <v>3140</v>
      </c>
      <c r="N141" s="138" t="s">
        <v>6</v>
      </c>
      <c r="O141" s="138" t="s">
        <v>3687</v>
      </c>
      <c r="P141" s="138" t="s">
        <v>2336</v>
      </c>
      <c r="Q141" s="138" t="s">
        <v>3746</v>
      </c>
      <c r="R141" s="138" t="s">
        <v>6</v>
      </c>
      <c r="S141" s="138" t="s">
        <v>6</v>
      </c>
      <c r="T141" s="138" t="s">
        <v>6</v>
      </c>
    </row>
    <row r="142" spans="1:20">
      <c r="A142" s="138">
        <v>1140133</v>
      </c>
      <c r="B142" s="138" t="s">
        <v>2888</v>
      </c>
      <c r="C142" s="138" t="s">
        <v>791</v>
      </c>
      <c r="D142" s="138" t="s">
        <v>792</v>
      </c>
      <c r="E142" s="138" t="s">
        <v>148</v>
      </c>
      <c r="F142" s="138" t="s">
        <v>856</v>
      </c>
      <c r="G142" s="138" t="s">
        <v>742</v>
      </c>
      <c r="H142" s="138" t="s">
        <v>6</v>
      </c>
      <c r="I142" s="138" t="s">
        <v>6</v>
      </c>
      <c r="J142" s="138" t="s">
        <v>3148</v>
      </c>
      <c r="K142" s="138" t="s">
        <v>3154</v>
      </c>
      <c r="L142" s="138" t="s">
        <v>3155</v>
      </c>
      <c r="M142" s="138" t="s">
        <v>3156</v>
      </c>
      <c r="N142" s="138" t="s">
        <v>6</v>
      </c>
      <c r="O142" s="138" t="s">
        <v>3687</v>
      </c>
      <c r="P142" s="138" t="s">
        <v>2860</v>
      </c>
      <c r="Q142" s="138" t="s">
        <v>3433</v>
      </c>
      <c r="R142" s="138" t="s">
        <v>6</v>
      </c>
      <c r="S142" s="138" t="s">
        <v>6</v>
      </c>
      <c r="T142" s="138" t="s">
        <v>6</v>
      </c>
    </row>
    <row r="143" spans="1:20">
      <c r="A143" s="138">
        <v>1140224</v>
      </c>
      <c r="B143" s="138" t="s">
        <v>30</v>
      </c>
      <c r="C143" s="138" t="s">
        <v>791</v>
      </c>
      <c r="D143" s="138" t="s">
        <v>792</v>
      </c>
      <c r="E143" s="138" t="s">
        <v>148</v>
      </c>
      <c r="F143" s="138" t="s">
        <v>856</v>
      </c>
      <c r="G143" s="138" t="s">
        <v>746</v>
      </c>
      <c r="H143" s="138" t="s">
        <v>6</v>
      </c>
      <c r="I143" s="138" t="s">
        <v>6</v>
      </c>
      <c r="J143" s="138" t="s">
        <v>3174</v>
      </c>
      <c r="K143" s="138" t="s">
        <v>3175</v>
      </c>
      <c r="L143" s="138" t="s">
        <v>3176</v>
      </c>
      <c r="M143" s="138" t="s">
        <v>3177</v>
      </c>
      <c r="N143" s="138" t="s">
        <v>6</v>
      </c>
      <c r="O143" s="138" t="s">
        <v>3687</v>
      </c>
      <c r="P143" s="138" t="s">
        <v>1498</v>
      </c>
      <c r="Q143" s="138" t="s">
        <v>3747</v>
      </c>
      <c r="R143" s="138" t="s">
        <v>6</v>
      </c>
      <c r="S143" s="138" t="s">
        <v>6</v>
      </c>
      <c r="T143" s="138" t="s">
        <v>6</v>
      </c>
    </row>
    <row r="144" spans="1:20">
      <c r="A144" s="138">
        <v>1140232</v>
      </c>
      <c r="B144" s="138" t="s">
        <v>901</v>
      </c>
      <c r="C144" s="138" t="s">
        <v>791</v>
      </c>
      <c r="D144" s="138" t="s">
        <v>792</v>
      </c>
      <c r="E144" s="138" t="s">
        <v>148</v>
      </c>
      <c r="F144" s="138" t="s">
        <v>856</v>
      </c>
      <c r="G144" s="138" t="s">
        <v>747</v>
      </c>
      <c r="H144" s="138" t="s">
        <v>6</v>
      </c>
      <c r="I144" s="138" t="s">
        <v>6</v>
      </c>
      <c r="J144" s="138" t="s">
        <v>3174</v>
      </c>
      <c r="K144" s="138" t="s">
        <v>3180</v>
      </c>
      <c r="L144" s="138" t="s">
        <v>3181</v>
      </c>
      <c r="M144" s="138" t="s">
        <v>3182</v>
      </c>
      <c r="N144" s="138" t="s">
        <v>6</v>
      </c>
      <c r="O144" s="138" t="s">
        <v>3687</v>
      </c>
      <c r="P144" s="138" t="s">
        <v>3166</v>
      </c>
      <c r="Q144" s="138" t="s">
        <v>1482</v>
      </c>
      <c r="R144" s="138" t="s">
        <v>6</v>
      </c>
      <c r="S144" s="138" t="s">
        <v>6</v>
      </c>
      <c r="T144" s="138" t="s">
        <v>6</v>
      </c>
    </row>
    <row r="145" spans="1:20">
      <c r="A145" s="138">
        <v>1240131</v>
      </c>
      <c r="B145" s="138" t="s">
        <v>5</v>
      </c>
      <c r="C145" s="138" t="s">
        <v>791</v>
      </c>
      <c r="D145" s="138" t="s">
        <v>792</v>
      </c>
      <c r="E145" s="138" t="s">
        <v>148</v>
      </c>
      <c r="F145" s="138" t="s">
        <v>856</v>
      </c>
      <c r="G145" s="138" t="s">
        <v>755</v>
      </c>
      <c r="H145" s="138" t="s">
        <v>6</v>
      </c>
      <c r="I145" s="138" t="s">
        <v>6</v>
      </c>
      <c r="J145" s="138" t="s">
        <v>3221</v>
      </c>
      <c r="K145" s="138" t="s">
        <v>3222</v>
      </c>
      <c r="L145" s="138" t="s">
        <v>3223</v>
      </c>
      <c r="M145" s="138" t="s">
        <v>3224</v>
      </c>
      <c r="N145" s="138" t="s">
        <v>6</v>
      </c>
      <c r="O145" s="138" t="s">
        <v>3687</v>
      </c>
      <c r="P145" s="138" t="s">
        <v>2242</v>
      </c>
      <c r="Q145" s="138" t="s">
        <v>3690</v>
      </c>
      <c r="R145" s="138" t="s">
        <v>6</v>
      </c>
      <c r="S145" s="138" t="s">
        <v>6</v>
      </c>
      <c r="T145" s="138" t="s">
        <v>6</v>
      </c>
    </row>
    <row r="146" spans="1:20">
      <c r="A146" s="138">
        <v>1240206</v>
      </c>
      <c r="B146" s="138" t="s">
        <v>2319</v>
      </c>
      <c r="C146" s="138" t="s">
        <v>791</v>
      </c>
      <c r="D146" s="138" t="s">
        <v>792</v>
      </c>
      <c r="E146" s="138" t="s">
        <v>148</v>
      </c>
      <c r="F146" s="138" t="s">
        <v>856</v>
      </c>
      <c r="G146" s="138" t="s">
        <v>756</v>
      </c>
      <c r="H146" s="138" t="s">
        <v>6</v>
      </c>
      <c r="I146" s="138" t="s">
        <v>6</v>
      </c>
      <c r="J146" s="138" t="s">
        <v>3240</v>
      </c>
      <c r="K146" s="138" t="s">
        <v>3436</v>
      </c>
      <c r="L146" s="138" t="s">
        <v>3437</v>
      </c>
      <c r="M146" s="138" t="s">
        <v>3438</v>
      </c>
      <c r="N146" s="138" t="s">
        <v>6</v>
      </c>
      <c r="O146" s="138" t="s">
        <v>3687</v>
      </c>
      <c r="P146" s="138" t="s">
        <v>3195</v>
      </c>
      <c r="Q146" s="138" t="s">
        <v>1797</v>
      </c>
      <c r="R146" s="138" t="s">
        <v>6</v>
      </c>
      <c r="S146" s="138" t="s">
        <v>6</v>
      </c>
      <c r="T146" s="138" t="s">
        <v>6</v>
      </c>
    </row>
    <row r="147" spans="1:20">
      <c r="A147" s="138">
        <v>1240230</v>
      </c>
      <c r="B147" s="138" t="s">
        <v>1275</v>
      </c>
      <c r="C147" s="138" t="s">
        <v>791</v>
      </c>
      <c r="D147" s="138" t="s">
        <v>792</v>
      </c>
      <c r="E147" s="138" t="s">
        <v>148</v>
      </c>
      <c r="F147" s="138" t="s">
        <v>856</v>
      </c>
      <c r="G147" s="138" t="s">
        <v>758</v>
      </c>
      <c r="H147" s="138" t="s">
        <v>6</v>
      </c>
      <c r="I147" s="138" t="s">
        <v>6</v>
      </c>
      <c r="J147" s="138" t="s">
        <v>3240</v>
      </c>
      <c r="K147" s="138" t="s">
        <v>3439</v>
      </c>
      <c r="L147" s="138" t="s">
        <v>3440</v>
      </c>
      <c r="M147" s="138" t="s">
        <v>3441</v>
      </c>
      <c r="N147" s="138" t="s">
        <v>6</v>
      </c>
      <c r="O147" s="138" t="s">
        <v>3687</v>
      </c>
      <c r="P147" s="138" t="s">
        <v>1503</v>
      </c>
      <c r="Q147" s="138" t="s">
        <v>3694</v>
      </c>
      <c r="R147" s="138" t="s">
        <v>6</v>
      </c>
      <c r="S147" s="138" t="s">
        <v>6</v>
      </c>
      <c r="T147" s="138" t="s">
        <v>6</v>
      </c>
    </row>
    <row r="148" spans="1:20">
      <c r="A148" s="138">
        <v>1240248</v>
      </c>
      <c r="B148" s="138" t="s">
        <v>84</v>
      </c>
      <c r="C148" s="138" t="s">
        <v>791</v>
      </c>
      <c r="D148" s="138" t="s">
        <v>792</v>
      </c>
      <c r="E148" s="138" t="s">
        <v>148</v>
      </c>
      <c r="F148" s="138" t="s">
        <v>856</v>
      </c>
      <c r="G148" s="138" t="s">
        <v>759</v>
      </c>
      <c r="H148" s="138" t="s">
        <v>6</v>
      </c>
      <c r="I148" s="138" t="s">
        <v>6</v>
      </c>
      <c r="J148" s="138" t="s">
        <v>3209</v>
      </c>
      <c r="K148" s="138" t="s">
        <v>3443</v>
      </c>
      <c r="L148" s="138" t="s">
        <v>3444</v>
      </c>
      <c r="M148" s="138" t="s">
        <v>3445</v>
      </c>
      <c r="N148" s="138" t="s">
        <v>6</v>
      </c>
      <c r="O148" s="138" t="s">
        <v>3687</v>
      </c>
      <c r="P148" s="138" t="s">
        <v>3748</v>
      </c>
      <c r="Q148" s="138" t="s">
        <v>1620</v>
      </c>
      <c r="R148" s="138" t="s">
        <v>6</v>
      </c>
      <c r="S148" s="138" t="s">
        <v>6</v>
      </c>
      <c r="T148" s="138" t="s">
        <v>6</v>
      </c>
    </row>
    <row r="149" spans="1:20">
      <c r="A149" s="138">
        <v>1340063</v>
      </c>
      <c r="B149" s="138" t="s">
        <v>27</v>
      </c>
      <c r="C149" s="138" t="s">
        <v>791</v>
      </c>
      <c r="D149" s="138" t="s">
        <v>792</v>
      </c>
      <c r="E149" s="138" t="s">
        <v>148</v>
      </c>
      <c r="F149" s="138" t="s">
        <v>856</v>
      </c>
      <c r="G149" s="138" t="s">
        <v>762</v>
      </c>
      <c r="H149" s="138" t="s">
        <v>6</v>
      </c>
      <c r="I149" s="138" t="s">
        <v>6</v>
      </c>
      <c r="J149" s="138" t="s">
        <v>3253</v>
      </c>
      <c r="K149" s="138" t="s">
        <v>3254</v>
      </c>
      <c r="L149" s="138" t="s">
        <v>3255</v>
      </c>
      <c r="M149" s="138" t="s">
        <v>3256</v>
      </c>
      <c r="N149" s="138" t="s">
        <v>6</v>
      </c>
      <c r="O149" s="138" t="s">
        <v>3687</v>
      </c>
      <c r="P149" s="138" t="s">
        <v>1223</v>
      </c>
      <c r="Q149" s="138" t="s">
        <v>3749</v>
      </c>
      <c r="R149" s="138" t="s">
        <v>6</v>
      </c>
      <c r="S149" s="138" t="s">
        <v>6</v>
      </c>
      <c r="T149" s="138" t="s">
        <v>6</v>
      </c>
    </row>
    <row r="150" spans="1:20">
      <c r="A150" s="138">
        <v>1340147</v>
      </c>
      <c r="B150" s="138" t="s">
        <v>3161</v>
      </c>
      <c r="C150" s="138" t="s">
        <v>791</v>
      </c>
      <c r="D150" s="138" t="s">
        <v>792</v>
      </c>
      <c r="E150" s="138" t="s">
        <v>148</v>
      </c>
      <c r="F150" s="138" t="s">
        <v>856</v>
      </c>
      <c r="G150" s="138" t="s">
        <v>764</v>
      </c>
      <c r="H150" s="138" t="s">
        <v>6</v>
      </c>
      <c r="I150" s="138" t="s">
        <v>6</v>
      </c>
      <c r="J150" s="138" t="s">
        <v>3264</v>
      </c>
      <c r="K150" s="138" t="s">
        <v>3265</v>
      </c>
      <c r="L150" s="138" t="s">
        <v>3266</v>
      </c>
      <c r="M150" s="138" t="s">
        <v>3267</v>
      </c>
      <c r="N150" s="138" t="s">
        <v>6</v>
      </c>
      <c r="O150" s="138" t="s">
        <v>3687</v>
      </c>
      <c r="P150" s="138" t="s">
        <v>3750</v>
      </c>
      <c r="Q150" s="138" t="s">
        <v>997</v>
      </c>
      <c r="R150" s="138" t="s">
        <v>6</v>
      </c>
      <c r="S150" s="138" t="s">
        <v>6</v>
      </c>
      <c r="T150" s="138" t="s">
        <v>6</v>
      </c>
    </row>
    <row r="151" spans="1:20">
      <c r="A151" s="138">
        <v>1340162</v>
      </c>
      <c r="B151" s="138" t="s">
        <v>79</v>
      </c>
      <c r="C151" s="138" t="s">
        <v>791</v>
      </c>
      <c r="D151" s="138" t="s">
        <v>792</v>
      </c>
      <c r="E151" s="138" t="s">
        <v>148</v>
      </c>
      <c r="F151" s="138" t="s">
        <v>856</v>
      </c>
      <c r="G151" s="138" t="s">
        <v>766</v>
      </c>
      <c r="H151" s="138" t="s">
        <v>6</v>
      </c>
      <c r="I151" s="138" t="s">
        <v>6</v>
      </c>
      <c r="J151" s="138" t="s">
        <v>3258</v>
      </c>
      <c r="K151" s="138" t="s">
        <v>3275</v>
      </c>
      <c r="L151" s="138" t="s">
        <v>3276</v>
      </c>
      <c r="M151" s="138" t="s">
        <v>3277</v>
      </c>
      <c r="N151" s="138" t="s">
        <v>6</v>
      </c>
      <c r="O151" s="138" t="s">
        <v>3687</v>
      </c>
      <c r="P151" s="138" t="s">
        <v>2812</v>
      </c>
      <c r="Q151" s="138" t="s">
        <v>911</v>
      </c>
      <c r="R151" s="138" t="s">
        <v>6</v>
      </c>
      <c r="S151" s="138" t="s">
        <v>6</v>
      </c>
      <c r="T151" s="138" t="s">
        <v>6</v>
      </c>
    </row>
    <row r="152" spans="1:20">
      <c r="A152" s="138">
        <v>2040035</v>
      </c>
      <c r="B152" s="138" t="s">
        <v>1872</v>
      </c>
      <c r="C152" s="138" t="s">
        <v>791</v>
      </c>
      <c r="D152" s="138" t="s">
        <v>792</v>
      </c>
      <c r="E152" s="138" t="s">
        <v>148</v>
      </c>
      <c r="F152" s="138" t="s">
        <v>856</v>
      </c>
      <c r="G152" s="138" t="s">
        <v>769</v>
      </c>
      <c r="H152" s="138" t="s">
        <v>6</v>
      </c>
      <c r="I152" s="138" t="s">
        <v>6</v>
      </c>
      <c r="J152" s="138" t="s">
        <v>3297</v>
      </c>
      <c r="K152" s="138" t="s">
        <v>3298</v>
      </c>
      <c r="L152" s="138" t="s">
        <v>3299</v>
      </c>
      <c r="M152" s="138" t="s">
        <v>3300</v>
      </c>
      <c r="N152" s="138" t="s">
        <v>6</v>
      </c>
      <c r="O152" s="138" t="s">
        <v>3687</v>
      </c>
      <c r="P152" s="138" t="s">
        <v>3751</v>
      </c>
      <c r="Q152" s="138" t="s">
        <v>1609</v>
      </c>
      <c r="R152" s="138" t="s">
        <v>6</v>
      </c>
      <c r="S152" s="138" t="s">
        <v>6</v>
      </c>
      <c r="T152" s="138" t="s">
        <v>6</v>
      </c>
    </row>
    <row r="153" spans="1:20">
      <c r="A153" s="138">
        <v>2240213</v>
      </c>
      <c r="B153" s="138" t="s">
        <v>53</v>
      </c>
      <c r="C153" s="138" t="s">
        <v>791</v>
      </c>
      <c r="D153" s="138" t="s">
        <v>792</v>
      </c>
      <c r="E153" s="138" t="s">
        <v>148</v>
      </c>
      <c r="F153" s="138" t="s">
        <v>856</v>
      </c>
      <c r="G153" s="138" t="s">
        <v>773</v>
      </c>
      <c r="H153" s="138" t="s">
        <v>6</v>
      </c>
      <c r="I153" s="138" t="s">
        <v>6</v>
      </c>
      <c r="J153" s="138" t="s">
        <v>3320</v>
      </c>
      <c r="K153" s="138" t="s">
        <v>3321</v>
      </c>
      <c r="L153" s="138" t="s">
        <v>3322</v>
      </c>
      <c r="M153" s="138" t="s">
        <v>3323</v>
      </c>
      <c r="N153" s="138" t="s">
        <v>6</v>
      </c>
      <c r="O153" s="138" t="s">
        <v>3687</v>
      </c>
      <c r="P153" s="138" t="s">
        <v>1245</v>
      </c>
      <c r="Q153" s="138" t="s">
        <v>1545</v>
      </c>
      <c r="R153" s="138" t="s">
        <v>6</v>
      </c>
      <c r="S153" s="138" t="s">
        <v>6</v>
      </c>
      <c r="T153" s="138" t="s">
        <v>6</v>
      </c>
    </row>
    <row r="154" spans="1:20">
      <c r="A154" s="138">
        <v>2340450</v>
      </c>
      <c r="B154" s="138" t="s">
        <v>35</v>
      </c>
      <c r="C154" s="138" t="s">
        <v>791</v>
      </c>
      <c r="D154" s="138" t="s">
        <v>792</v>
      </c>
      <c r="E154" s="138" t="s">
        <v>148</v>
      </c>
      <c r="F154" s="138" t="s">
        <v>856</v>
      </c>
      <c r="G154" s="138" t="s">
        <v>779</v>
      </c>
      <c r="H154" s="138" t="s">
        <v>6</v>
      </c>
      <c r="I154" s="138" t="s">
        <v>6</v>
      </c>
      <c r="J154" s="138" t="s">
        <v>3347</v>
      </c>
      <c r="K154" s="138" t="s">
        <v>3357</v>
      </c>
      <c r="L154" s="138" t="s">
        <v>3358</v>
      </c>
      <c r="M154" s="138" t="s">
        <v>3359</v>
      </c>
      <c r="N154" s="138" t="s">
        <v>6</v>
      </c>
      <c r="O154" s="138" t="s">
        <v>3687</v>
      </c>
      <c r="P154" s="138" t="s">
        <v>1608</v>
      </c>
      <c r="Q154" s="138" t="s">
        <v>3711</v>
      </c>
      <c r="R154" s="138" t="s">
        <v>6</v>
      </c>
      <c r="S154" s="138" t="s">
        <v>6</v>
      </c>
      <c r="T154" s="138" t="s">
        <v>6</v>
      </c>
    </row>
    <row r="155" spans="1:20">
      <c r="A155" s="138">
        <v>2340476</v>
      </c>
      <c r="B155" s="138" t="s">
        <v>61</v>
      </c>
      <c r="C155" s="138" t="s">
        <v>791</v>
      </c>
      <c r="D155" s="138" t="s">
        <v>792</v>
      </c>
      <c r="E155" s="138" t="s">
        <v>148</v>
      </c>
      <c r="F155" s="138" t="s">
        <v>856</v>
      </c>
      <c r="G155" s="138" t="s">
        <v>780</v>
      </c>
      <c r="H155" s="138" t="s">
        <v>6</v>
      </c>
      <c r="I155" s="138" t="s">
        <v>6</v>
      </c>
      <c r="J155" s="138" t="s">
        <v>3347</v>
      </c>
      <c r="K155" s="138" t="s">
        <v>3361</v>
      </c>
      <c r="L155" s="138" t="s">
        <v>3362</v>
      </c>
      <c r="M155" s="138" t="s">
        <v>3363</v>
      </c>
      <c r="N155" s="138" t="s">
        <v>6</v>
      </c>
      <c r="O155" s="138" t="s">
        <v>3687</v>
      </c>
      <c r="P155" s="138" t="s">
        <v>1853</v>
      </c>
      <c r="Q155" s="138" t="s">
        <v>1545</v>
      </c>
      <c r="R155" s="138" t="s">
        <v>6</v>
      </c>
      <c r="S155" s="138" t="s">
        <v>6</v>
      </c>
      <c r="T155" s="138" t="s">
        <v>6</v>
      </c>
    </row>
    <row r="156" spans="1:20">
      <c r="A156" s="138">
        <v>2840194</v>
      </c>
      <c r="B156" s="138" t="s">
        <v>38</v>
      </c>
      <c r="C156" s="138" t="s">
        <v>791</v>
      </c>
      <c r="D156" s="138" t="s">
        <v>792</v>
      </c>
      <c r="E156" s="138" t="s">
        <v>148</v>
      </c>
      <c r="F156" s="138" t="s">
        <v>856</v>
      </c>
      <c r="G156" s="138" t="s">
        <v>786</v>
      </c>
      <c r="H156" s="138" t="s">
        <v>6</v>
      </c>
      <c r="I156" s="138" t="s">
        <v>6</v>
      </c>
      <c r="J156" s="138" t="s">
        <v>3395</v>
      </c>
      <c r="K156" s="138" t="s">
        <v>3684</v>
      </c>
      <c r="L156" s="138" t="s">
        <v>3685</v>
      </c>
      <c r="M156" s="138" t="s">
        <v>3686</v>
      </c>
      <c r="N156" s="138" t="s">
        <v>6</v>
      </c>
      <c r="O156" s="138" t="s">
        <v>3687</v>
      </c>
      <c r="P156" s="138" t="s">
        <v>2159</v>
      </c>
      <c r="Q156" s="138" t="s">
        <v>3744</v>
      </c>
      <c r="R156" s="138" t="s">
        <v>6</v>
      </c>
      <c r="S156" s="138" t="s">
        <v>6</v>
      </c>
      <c r="T156" s="138" t="s">
        <v>6</v>
      </c>
    </row>
    <row r="157" spans="1:20">
      <c r="A157" s="138">
        <v>2840210</v>
      </c>
      <c r="B157" s="138" t="s">
        <v>2551</v>
      </c>
      <c r="C157" s="138" t="s">
        <v>791</v>
      </c>
      <c r="D157" s="138" t="s">
        <v>792</v>
      </c>
      <c r="E157" s="138" t="s">
        <v>148</v>
      </c>
      <c r="F157" s="138" t="s">
        <v>856</v>
      </c>
      <c r="G157" s="138" t="s">
        <v>788</v>
      </c>
      <c r="H157" s="138" t="s">
        <v>6</v>
      </c>
      <c r="I157" s="138" t="s">
        <v>6</v>
      </c>
      <c r="J157" s="138" t="s">
        <v>3389</v>
      </c>
      <c r="K157" s="138" t="s">
        <v>3401</v>
      </c>
      <c r="L157" s="138" t="s">
        <v>3402</v>
      </c>
      <c r="M157" s="138" t="s">
        <v>3403</v>
      </c>
      <c r="N157" s="138" t="s">
        <v>6</v>
      </c>
      <c r="O157" s="138" t="s">
        <v>3687</v>
      </c>
      <c r="P157" s="138" t="s">
        <v>3752</v>
      </c>
      <c r="Q157" s="138" t="s">
        <v>3713</v>
      </c>
      <c r="R157" s="138" t="s">
        <v>6</v>
      </c>
      <c r="S157" s="138" t="s">
        <v>6</v>
      </c>
      <c r="T157" s="138" t="s">
        <v>6</v>
      </c>
    </row>
    <row r="158" spans="1:20">
      <c r="A158" s="138">
        <v>2840236</v>
      </c>
      <c r="B158" s="138" t="s">
        <v>64</v>
      </c>
      <c r="C158" s="138" t="s">
        <v>791</v>
      </c>
      <c r="D158" s="138" t="s">
        <v>792</v>
      </c>
      <c r="E158" s="138" t="s">
        <v>148</v>
      </c>
      <c r="F158" s="138" t="s">
        <v>856</v>
      </c>
      <c r="G158" s="138" t="s">
        <v>789</v>
      </c>
      <c r="H158" s="138" t="s">
        <v>6</v>
      </c>
      <c r="I158" s="138" t="s">
        <v>6</v>
      </c>
      <c r="J158" s="138" t="s">
        <v>3406</v>
      </c>
      <c r="K158" s="138" t="s">
        <v>3407</v>
      </c>
      <c r="L158" s="138" t="s">
        <v>3408</v>
      </c>
      <c r="M158" s="138" t="s">
        <v>3409</v>
      </c>
      <c r="N158" s="138" t="s">
        <v>6</v>
      </c>
      <c r="O158" s="138" t="s">
        <v>3687</v>
      </c>
      <c r="P158" s="138" t="s">
        <v>3102</v>
      </c>
      <c r="Q158" s="138" t="s">
        <v>2093</v>
      </c>
      <c r="R158" s="138" t="s">
        <v>6</v>
      </c>
      <c r="S158" s="138" t="s">
        <v>6</v>
      </c>
      <c r="T158" s="138" t="s">
        <v>6</v>
      </c>
    </row>
    <row r="159" spans="1:20">
      <c r="A159" s="138">
        <v>2840244</v>
      </c>
      <c r="B159" s="138" t="s">
        <v>86</v>
      </c>
      <c r="C159" s="138" t="s">
        <v>791</v>
      </c>
      <c r="D159" s="138" t="s">
        <v>792</v>
      </c>
      <c r="E159" s="138" t="s">
        <v>148</v>
      </c>
      <c r="F159" s="138" t="s">
        <v>856</v>
      </c>
      <c r="G159" s="138" t="s">
        <v>790</v>
      </c>
      <c r="H159" s="138" t="s">
        <v>6</v>
      </c>
      <c r="I159" s="138" t="s">
        <v>6</v>
      </c>
      <c r="J159" s="138" t="s">
        <v>3395</v>
      </c>
      <c r="K159" s="138" t="s">
        <v>3452</v>
      </c>
      <c r="L159" s="138" t="s">
        <v>3453</v>
      </c>
      <c r="M159" s="138" t="s">
        <v>3454</v>
      </c>
      <c r="N159" s="138" t="s">
        <v>6</v>
      </c>
      <c r="O159" s="138" t="s">
        <v>3687</v>
      </c>
      <c r="P159" s="138" t="s">
        <v>1473</v>
      </c>
      <c r="Q159" s="138" t="s">
        <v>1620</v>
      </c>
      <c r="R159" s="138" t="s">
        <v>6</v>
      </c>
      <c r="S159" s="138" t="s">
        <v>6</v>
      </c>
      <c r="T159" s="138" t="s">
        <v>6</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M65"/>
  <sheetViews>
    <sheetView workbookViewId="0">
      <selection activeCell="U11" sqref="U11"/>
    </sheetView>
  </sheetViews>
  <sheetFormatPr defaultColWidth="8.25" defaultRowHeight="18.75"/>
  <cols>
    <col min="1" max="4" width="8.25" style="138"/>
    <col min="5" max="5" width="17.625" style="138" customWidth="1"/>
    <col min="6" max="16384" width="8.25" style="138"/>
  </cols>
  <sheetData>
    <row r="1" spans="1:39">
      <c r="A1" s="138">
        <v>141330</v>
      </c>
      <c r="B1" s="138" t="s">
        <v>40</v>
      </c>
      <c r="C1" s="138" t="s">
        <v>791</v>
      </c>
      <c r="D1" s="138" t="s">
        <v>792</v>
      </c>
      <c r="E1" s="138" t="s">
        <v>149</v>
      </c>
      <c r="F1" s="138" t="s">
        <v>856</v>
      </c>
      <c r="G1" s="138" t="s">
        <v>312</v>
      </c>
      <c r="H1" s="138" t="s">
        <v>6</v>
      </c>
      <c r="I1" s="138" t="s">
        <v>6</v>
      </c>
      <c r="J1" s="138" t="s">
        <v>896</v>
      </c>
      <c r="K1" s="138" t="s">
        <v>897</v>
      </c>
      <c r="L1" s="138" t="s">
        <v>898</v>
      </c>
      <c r="M1" s="138" t="s">
        <v>899</v>
      </c>
      <c r="N1" s="138" t="s">
        <v>6</v>
      </c>
      <c r="O1" s="138" t="s">
        <v>3753</v>
      </c>
      <c r="P1" s="138" t="s">
        <v>1959</v>
      </c>
      <c r="Q1" s="138" t="s">
        <v>3704</v>
      </c>
      <c r="R1" s="138" t="s">
        <v>6</v>
      </c>
      <c r="S1" s="138" t="s">
        <v>6</v>
      </c>
      <c r="T1" s="138" t="s">
        <v>6</v>
      </c>
    </row>
    <row r="2" spans="1:39">
      <c r="A2" s="138">
        <v>141355</v>
      </c>
      <c r="B2" s="138" t="s">
        <v>41</v>
      </c>
      <c r="C2" s="138" t="s">
        <v>791</v>
      </c>
      <c r="D2" s="138" t="s">
        <v>792</v>
      </c>
      <c r="E2" s="138" t="s">
        <v>149</v>
      </c>
      <c r="F2" s="138" t="s">
        <v>856</v>
      </c>
      <c r="G2" s="138" t="s">
        <v>314</v>
      </c>
      <c r="H2" s="138" t="s">
        <v>6</v>
      </c>
      <c r="I2" s="138" t="s">
        <v>6</v>
      </c>
      <c r="J2" s="138" t="s">
        <v>907</v>
      </c>
      <c r="K2" s="138" t="s">
        <v>908</v>
      </c>
      <c r="L2" s="138" t="s">
        <v>898</v>
      </c>
      <c r="M2" s="138" t="s">
        <v>899</v>
      </c>
      <c r="N2" s="138" t="s">
        <v>6</v>
      </c>
      <c r="O2" s="138" t="s">
        <v>3753</v>
      </c>
      <c r="P2" s="138" t="s">
        <v>2212</v>
      </c>
      <c r="Q2" s="138" t="s">
        <v>3704</v>
      </c>
      <c r="R2" s="138" t="s">
        <v>6</v>
      </c>
      <c r="S2" s="138" t="s">
        <v>6</v>
      </c>
      <c r="T2" s="138" t="s">
        <v>6</v>
      </c>
      <c r="U2" s="138" t="s">
        <v>869</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142221</v>
      </c>
      <c r="B3" s="138" t="s">
        <v>39</v>
      </c>
      <c r="C3" s="138" t="s">
        <v>791</v>
      </c>
      <c r="D3" s="138" t="s">
        <v>792</v>
      </c>
      <c r="E3" s="138" t="s">
        <v>149</v>
      </c>
      <c r="F3" s="138" t="s">
        <v>856</v>
      </c>
      <c r="G3" s="138" t="s">
        <v>327</v>
      </c>
      <c r="H3" s="138" t="s">
        <v>6</v>
      </c>
      <c r="I3" s="138" t="s">
        <v>6</v>
      </c>
      <c r="J3" s="138" t="s">
        <v>975</v>
      </c>
      <c r="K3" s="138" t="s">
        <v>976</v>
      </c>
      <c r="L3" s="138" t="s">
        <v>977</v>
      </c>
      <c r="M3" s="138" t="s">
        <v>978</v>
      </c>
      <c r="N3" s="138" t="s">
        <v>6</v>
      </c>
      <c r="O3" s="138" t="s">
        <v>3753</v>
      </c>
      <c r="P3" s="138" t="s">
        <v>1223</v>
      </c>
      <c r="Q3" s="138" t="s">
        <v>3704</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142452</v>
      </c>
      <c r="B4" s="138" t="s">
        <v>29</v>
      </c>
      <c r="C4" s="138" t="s">
        <v>791</v>
      </c>
      <c r="D4" s="138" t="s">
        <v>792</v>
      </c>
      <c r="E4" s="138" t="s">
        <v>149</v>
      </c>
      <c r="F4" s="138" t="s">
        <v>856</v>
      </c>
      <c r="G4" s="138" t="s">
        <v>333</v>
      </c>
      <c r="H4" s="138" t="s">
        <v>6</v>
      </c>
      <c r="I4" s="138" t="s">
        <v>6</v>
      </c>
      <c r="J4" s="138" t="s">
        <v>1009</v>
      </c>
      <c r="K4" s="138" t="s">
        <v>1010</v>
      </c>
      <c r="L4" s="138" t="s">
        <v>1011</v>
      </c>
      <c r="M4" s="138" t="s">
        <v>1012</v>
      </c>
      <c r="N4" s="138" t="s">
        <v>6</v>
      </c>
      <c r="O4" s="138" t="s">
        <v>3753</v>
      </c>
      <c r="P4" s="138" t="s">
        <v>1081</v>
      </c>
      <c r="Q4" s="138" t="s">
        <v>863</v>
      </c>
      <c r="R4" s="138" t="s">
        <v>6</v>
      </c>
      <c r="S4" s="138" t="s">
        <v>6</v>
      </c>
      <c r="T4" s="138" t="s">
        <v>6</v>
      </c>
      <c r="U4" s="138" t="s">
        <v>297</v>
      </c>
      <c r="V4" s="138" t="s">
        <v>298</v>
      </c>
      <c r="W4" s="138" t="s">
        <v>299</v>
      </c>
      <c r="X4" s="138" t="s">
        <v>300</v>
      </c>
      <c r="Y4" s="138" t="s">
        <v>296</v>
      </c>
      <c r="Z4" s="138" t="s">
        <v>882</v>
      </c>
      <c r="AA4" s="138" t="s">
        <v>883</v>
      </c>
      <c r="AB4" s="138" t="s">
        <v>301</v>
      </c>
      <c r="AC4" s="138" t="s">
        <v>884</v>
      </c>
      <c r="AD4" s="138" t="s">
        <v>885</v>
      </c>
      <c r="AE4" s="138" t="s">
        <v>886</v>
      </c>
      <c r="AF4" s="138" t="s">
        <v>887</v>
      </c>
      <c r="AG4" s="138" t="s">
        <v>888</v>
      </c>
      <c r="AH4" s="138" t="s">
        <v>889</v>
      </c>
      <c r="AI4" s="138" t="s">
        <v>890</v>
      </c>
      <c r="AJ4" s="138" t="s">
        <v>891</v>
      </c>
      <c r="AK4" s="138" t="s">
        <v>892</v>
      </c>
      <c r="AL4" s="138" t="s">
        <v>893</v>
      </c>
      <c r="AM4" s="138" t="s">
        <v>894</v>
      </c>
    </row>
    <row r="5" spans="1:39">
      <c r="A5" s="138">
        <v>142676</v>
      </c>
      <c r="B5" s="138" t="s">
        <v>46</v>
      </c>
      <c r="C5" s="138" t="s">
        <v>791</v>
      </c>
      <c r="D5" s="138" t="s">
        <v>792</v>
      </c>
      <c r="E5" s="138" t="s">
        <v>149</v>
      </c>
      <c r="F5" s="138" t="s">
        <v>856</v>
      </c>
      <c r="G5" s="138" t="s">
        <v>337</v>
      </c>
      <c r="H5" s="138" t="s">
        <v>6</v>
      </c>
      <c r="I5" s="138" t="s">
        <v>6</v>
      </c>
      <c r="J5" s="138" t="s">
        <v>1030</v>
      </c>
      <c r="K5" s="138" t="s">
        <v>1031</v>
      </c>
      <c r="L5" s="138" t="s">
        <v>1032</v>
      </c>
      <c r="M5" s="138" t="s">
        <v>1033</v>
      </c>
      <c r="N5" s="138" t="s">
        <v>6</v>
      </c>
      <c r="O5" s="138" t="s">
        <v>3753</v>
      </c>
      <c r="P5" s="138" t="s">
        <v>1926</v>
      </c>
      <c r="Q5" s="138" t="s">
        <v>3701</v>
      </c>
      <c r="R5" s="138" t="s">
        <v>6</v>
      </c>
      <c r="S5" s="138" t="s">
        <v>6</v>
      </c>
      <c r="T5" s="138" t="s">
        <v>6</v>
      </c>
    </row>
    <row r="6" spans="1:39">
      <c r="A6" s="138">
        <v>142684</v>
      </c>
      <c r="B6" s="138" t="s">
        <v>55</v>
      </c>
      <c r="C6" s="138" t="s">
        <v>791</v>
      </c>
      <c r="D6" s="138" t="s">
        <v>792</v>
      </c>
      <c r="E6" s="138" t="s">
        <v>149</v>
      </c>
      <c r="F6" s="138" t="s">
        <v>856</v>
      </c>
      <c r="G6" s="138" t="s">
        <v>338</v>
      </c>
      <c r="H6" s="138" t="s">
        <v>6</v>
      </c>
      <c r="I6" s="138" t="s">
        <v>6</v>
      </c>
      <c r="J6" s="138" t="s">
        <v>1037</v>
      </c>
      <c r="K6" s="138" t="s">
        <v>1038</v>
      </c>
      <c r="L6" s="138" t="s">
        <v>1039</v>
      </c>
      <c r="M6" s="138" t="s">
        <v>1040</v>
      </c>
      <c r="N6" s="138" t="s">
        <v>6</v>
      </c>
      <c r="O6" s="138" t="s">
        <v>3753</v>
      </c>
      <c r="P6" s="138" t="s">
        <v>1643</v>
      </c>
      <c r="Q6" s="138" t="s">
        <v>3701</v>
      </c>
      <c r="R6" s="138" t="s">
        <v>6</v>
      </c>
      <c r="S6" s="138" t="s">
        <v>6</v>
      </c>
      <c r="T6" s="138" t="s">
        <v>6</v>
      </c>
    </row>
    <row r="7" spans="1:39">
      <c r="A7" s="138">
        <v>142692</v>
      </c>
      <c r="B7" s="138" t="s">
        <v>25</v>
      </c>
      <c r="C7" s="138" t="s">
        <v>791</v>
      </c>
      <c r="D7" s="138" t="s">
        <v>792</v>
      </c>
      <c r="E7" s="138" t="s">
        <v>149</v>
      </c>
      <c r="F7" s="138" t="s">
        <v>856</v>
      </c>
      <c r="G7" s="138" t="s">
        <v>339</v>
      </c>
      <c r="H7" s="138" t="s">
        <v>6</v>
      </c>
      <c r="I7" s="138" t="s">
        <v>6</v>
      </c>
      <c r="J7" s="138" t="s">
        <v>1043</v>
      </c>
      <c r="K7" s="138" t="s">
        <v>1044</v>
      </c>
      <c r="L7" s="138" t="s">
        <v>1045</v>
      </c>
      <c r="M7" s="138" t="s">
        <v>1046</v>
      </c>
      <c r="N7" s="138" t="s">
        <v>6</v>
      </c>
      <c r="O7" s="138" t="s">
        <v>3753</v>
      </c>
      <c r="P7" s="138" t="s">
        <v>2336</v>
      </c>
      <c r="Q7" s="138" t="s">
        <v>3701</v>
      </c>
      <c r="R7" s="138" t="s">
        <v>6</v>
      </c>
      <c r="S7" s="138" t="s">
        <v>6</v>
      </c>
      <c r="T7" s="138" t="s">
        <v>6</v>
      </c>
    </row>
    <row r="8" spans="1:39">
      <c r="A8" s="138">
        <v>142700</v>
      </c>
      <c r="B8" s="138" t="s">
        <v>52</v>
      </c>
      <c r="C8" s="138" t="s">
        <v>791</v>
      </c>
      <c r="D8" s="138" t="s">
        <v>792</v>
      </c>
      <c r="E8" s="138" t="s">
        <v>149</v>
      </c>
      <c r="F8" s="138" t="s">
        <v>856</v>
      </c>
      <c r="G8" s="138" t="s">
        <v>340</v>
      </c>
      <c r="H8" s="138" t="s">
        <v>6</v>
      </c>
      <c r="I8" s="138" t="s">
        <v>6</v>
      </c>
      <c r="J8" s="138" t="s">
        <v>1048</v>
      </c>
      <c r="K8" s="138" t="s">
        <v>1049</v>
      </c>
      <c r="L8" s="138" t="s">
        <v>1050</v>
      </c>
      <c r="M8" s="138" t="s">
        <v>1051</v>
      </c>
      <c r="N8" s="138" t="s">
        <v>6</v>
      </c>
      <c r="O8" s="138" t="s">
        <v>3753</v>
      </c>
      <c r="P8" s="138" t="s">
        <v>1740</v>
      </c>
      <c r="Q8" s="138" t="s">
        <v>3701</v>
      </c>
      <c r="R8" s="138" t="s">
        <v>6</v>
      </c>
      <c r="S8" s="138" t="s">
        <v>6</v>
      </c>
      <c r="T8" s="138" t="s">
        <v>6</v>
      </c>
    </row>
    <row r="9" spans="1:39">
      <c r="A9" s="138">
        <v>143096</v>
      </c>
      <c r="B9" s="138" t="s">
        <v>17</v>
      </c>
      <c r="C9" s="138" t="s">
        <v>791</v>
      </c>
      <c r="D9" s="138" t="s">
        <v>792</v>
      </c>
      <c r="E9" s="138" t="s">
        <v>149</v>
      </c>
      <c r="F9" s="138" t="s">
        <v>856</v>
      </c>
      <c r="G9" s="138" t="s">
        <v>354</v>
      </c>
      <c r="H9" s="138" t="s">
        <v>6</v>
      </c>
      <c r="I9" s="138" t="s">
        <v>6</v>
      </c>
      <c r="J9" s="138" t="s">
        <v>876</v>
      </c>
      <c r="K9" s="138" t="s">
        <v>1127</v>
      </c>
      <c r="L9" s="138" t="s">
        <v>1128</v>
      </c>
      <c r="M9" s="138" t="s">
        <v>1129</v>
      </c>
      <c r="N9" s="138" t="s">
        <v>6</v>
      </c>
      <c r="O9" s="138" t="s">
        <v>3753</v>
      </c>
      <c r="P9" s="138" t="s">
        <v>1145</v>
      </c>
      <c r="Q9" s="138" t="s">
        <v>3729</v>
      </c>
      <c r="R9" s="138" t="s">
        <v>6</v>
      </c>
      <c r="S9" s="138" t="s">
        <v>6</v>
      </c>
      <c r="T9" s="138" t="s">
        <v>6</v>
      </c>
    </row>
    <row r="10" spans="1:39">
      <c r="A10" s="138">
        <v>143328</v>
      </c>
      <c r="B10" s="138" t="s">
        <v>7</v>
      </c>
      <c r="C10" s="138" t="s">
        <v>791</v>
      </c>
      <c r="D10" s="138" t="s">
        <v>792</v>
      </c>
      <c r="E10" s="138" t="s">
        <v>149</v>
      </c>
      <c r="F10" s="138" t="s">
        <v>856</v>
      </c>
      <c r="G10" s="138" t="s">
        <v>363</v>
      </c>
      <c r="H10" s="138" t="s">
        <v>6</v>
      </c>
      <c r="I10" s="138" t="s">
        <v>6</v>
      </c>
      <c r="J10" s="138" t="s">
        <v>944</v>
      </c>
      <c r="K10" s="138" t="s">
        <v>1179</v>
      </c>
      <c r="L10" s="138" t="s">
        <v>1180</v>
      </c>
      <c r="M10" s="138" t="s">
        <v>1181</v>
      </c>
      <c r="N10" s="138" t="s">
        <v>6</v>
      </c>
      <c r="O10" s="138" t="s">
        <v>3753</v>
      </c>
      <c r="P10" s="138" t="s">
        <v>1528</v>
      </c>
      <c r="Q10" s="138" t="s">
        <v>3754</v>
      </c>
      <c r="R10" s="138" t="s">
        <v>6</v>
      </c>
      <c r="S10" s="138" t="s">
        <v>6</v>
      </c>
      <c r="T10" s="138" t="s">
        <v>6</v>
      </c>
    </row>
    <row r="11" spans="1:39">
      <c r="A11" s="138">
        <v>143385</v>
      </c>
      <c r="B11" s="138" t="s">
        <v>10</v>
      </c>
      <c r="C11" s="138" t="s">
        <v>791</v>
      </c>
      <c r="D11" s="138" t="s">
        <v>792</v>
      </c>
      <c r="E11" s="138" t="s">
        <v>149</v>
      </c>
      <c r="F11" s="138" t="s">
        <v>856</v>
      </c>
      <c r="G11" s="138" t="s">
        <v>367</v>
      </c>
      <c r="H11" s="138" t="s">
        <v>6</v>
      </c>
      <c r="I11" s="138" t="s">
        <v>6</v>
      </c>
      <c r="J11" s="138" t="s">
        <v>1200</v>
      </c>
      <c r="K11" s="138" t="s">
        <v>1201</v>
      </c>
      <c r="L11" s="138" t="s">
        <v>1202</v>
      </c>
      <c r="M11" s="138" t="s">
        <v>1203</v>
      </c>
      <c r="N11" s="138" t="s">
        <v>6</v>
      </c>
      <c r="O11" s="138" t="s">
        <v>3753</v>
      </c>
      <c r="P11" s="138" t="s">
        <v>1517</v>
      </c>
      <c r="Q11" s="138" t="s">
        <v>3755</v>
      </c>
      <c r="R11" s="138" t="s">
        <v>6</v>
      </c>
      <c r="S11" s="138" t="s">
        <v>6</v>
      </c>
      <c r="T11" s="138" t="s">
        <v>6</v>
      </c>
    </row>
    <row r="12" spans="1:39">
      <c r="A12" s="138">
        <v>143575</v>
      </c>
      <c r="B12" s="138" t="s">
        <v>22</v>
      </c>
      <c r="C12" s="138" t="s">
        <v>791</v>
      </c>
      <c r="D12" s="138" t="s">
        <v>792</v>
      </c>
      <c r="E12" s="138" t="s">
        <v>149</v>
      </c>
      <c r="F12" s="138" t="s">
        <v>856</v>
      </c>
      <c r="G12" s="138" t="s">
        <v>376</v>
      </c>
      <c r="H12" s="138" t="s">
        <v>6</v>
      </c>
      <c r="I12" s="138" t="s">
        <v>6</v>
      </c>
      <c r="J12" s="138" t="s">
        <v>1247</v>
      </c>
      <c r="K12" s="138" t="s">
        <v>1248</v>
      </c>
      <c r="L12" s="138" t="s">
        <v>1249</v>
      </c>
      <c r="M12" s="138" t="s">
        <v>1250</v>
      </c>
      <c r="N12" s="138" t="s">
        <v>6</v>
      </c>
      <c r="O12" s="138" t="s">
        <v>3753</v>
      </c>
      <c r="P12" s="138" t="s">
        <v>1092</v>
      </c>
      <c r="Q12" s="138" t="s">
        <v>3756</v>
      </c>
      <c r="R12" s="138" t="s">
        <v>6</v>
      </c>
      <c r="S12" s="138" t="s">
        <v>6</v>
      </c>
      <c r="T12" s="138" t="s">
        <v>6</v>
      </c>
    </row>
    <row r="13" spans="1:39">
      <c r="A13" s="138">
        <v>143724</v>
      </c>
      <c r="B13" s="138" t="s">
        <v>45</v>
      </c>
      <c r="C13" s="138" t="s">
        <v>791</v>
      </c>
      <c r="D13" s="138" t="s">
        <v>792</v>
      </c>
      <c r="E13" s="138" t="s">
        <v>149</v>
      </c>
      <c r="F13" s="138" t="s">
        <v>856</v>
      </c>
      <c r="G13" s="138" t="s">
        <v>385</v>
      </c>
      <c r="H13" s="138" t="s">
        <v>6</v>
      </c>
      <c r="I13" s="138" t="s">
        <v>6</v>
      </c>
      <c r="J13" s="138" t="s">
        <v>1296</v>
      </c>
      <c r="K13" s="138" t="s">
        <v>1297</v>
      </c>
      <c r="L13" s="138" t="s">
        <v>1298</v>
      </c>
      <c r="M13" s="138" t="s">
        <v>1299</v>
      </c>
      <c r="N13" s="138" t="s">
        <v>6</v>
      </c>
      <c r="O13" s="138" t="s">
        <v>3753</v>
      </c>
      <c r="P13" s="138" t="s">
        <v>1964</v>
      </c>
      <c r="Q13" s="138" t="s">
        <v>3701</v>
      </c>
      <c r="R13" s="138" t="s">
        <v>6</v>
      </c>
      <c r="S13" s="138" t="s">
        <v>6</v>
      </c>
      <c r="T13" s="138" t="s">
        <v>6</v>
      </c>
    </row>
    <row r="14" spans="1:39">
      <c r="A14" s="138">
        <v>143740</v>
      </c>
      <c r="B14" s="138" t="s">
        <v>18</v>
      </c>
      <c r="C14" s="138" t="s">
        <v>791</v>
      </c>
      <c r="D14" s="138" t="s">
        <v>792</v>
      </c>
      <c r="E14" s="138" t="s">
        <v>149</v>
      </c>
      <c r="F14" s="138" t="s">
        <v>856</v>
      </c>
      <c r="G14" s="138" t="s">
        <v>386</v>
      </c>
      <c r="H14" s="138" t="s">
        <v>6</v>
      </c>
      <c r="I14" s="138" t="s">
        <v>6</v>
      </c>
      <c r="J14" s="138" t="s">
        <v>1302</v>
      </c>
      <c r="K14" s="138" t="s">
        <v>1303</v>
      </c>
      <c r="L14" s="138" t="s">
        <v>1304</v>
      </c>
      <c r="M14" s="138" t="s">
        <v>1305</v>
      </c>
      <c r="N14" s="138" t="s">
        <v>6</v>
      </c>
      <c r="O14" s="138" t="s">
        <v>3753</v>
      </c>
      <c r="P14" s="138" t="s">
        <v>1419</v>
      </c>
      <c r="Q14" s="138" t="s">
        <v>3729</v>
      </c>
      <c r="R14" s="138" t="s">
        <v>6</v>
      </c>
      <c r="S14" s="138" t="s">
        <v>6</v>
      </c>
      <c r="T14" s="138" t="s">
        <v>6</v>
      </c>
    </row>
    <row r="15" spans="1:39">
      <c r="A15" s="138">
        <v>143930</v>
      </c>
      <c r="B15" s="138" t="s">
        <v>49</v>
      </c>
      <c r="C15" s="138" t="s">
        <v>791</v>
      </c>
      <c r="D15" s="138" t="s">
        <v>792</v>
      </c>
      <c r="E15" s="138" t="s">
        <v>149</v>
      </c>
      <c r="F15" s="138" t="s">
        <v>856</v>
      </c>
      <c r="G15" s="138" t="s">
        <v>396</v>
      </c>
      <c r="H15" s="138" t="s">
        <v>6</v>
      </c>
      <c r="I15" s="138" t="s">
        <v>6</v>
      </c>
      <c r="J15" s="138" t="s">
        <v>1357</v>
      </c>
      <c r="K15" s="138" t="s">
        <v>1358</v>
      </c>
      <c r="L15" s="138" t="s">
        <v>1359</v>
      </c>
      <c r="M15" s="138" t="s">
        <v>1360</v>
      </c>
      <c r="N15" s="138" t="s">
        <v>6</v>
      </c>
      <c r="O15" s="138" t="s">
        <v>3753</v>
      </c>
      <c r="P15" s="138" t="s">
        <v>1213</v>
      </c>
      <c r="Q15" s="138" t="s">
        <v>3701</v>
      </c>
      <c r="R15" s="138" t="s">
        <v>6</v>
      </c>
      <c r="S15" s="138" t="s">
        <v>6</v>
      </c>
      <c r="T15" s="138" t="s">
        <v>6</v>
      </c>
    </row>
    <row r="16" spans="1:39">
      <c r="A16" s="138">
        <v>144003</v>
      </c>
      <c r="B16" s="138" t="s">
        <v>56</v>
      </c>
      <c r="C16" s="138" t="s">
        <v>791</v>
      </c>
      <c r="D16" s="138" t="s">
        <v>792</v>
      </c>
      <c r="E16" s="138" t="s">
        <v>149</v>
      </c>
      <c r="F16" s="138" t="s">
        <v>856</v>
      </c>
      <c r="G16" s="138" t="s">
        <v>401</v>
      </c>
      <c r="H16" s="138" t="s">
        <v>6</v>
      </c>
      <c r="I16" s="138" t="s">
        <v>6</v>
      </c>
      <c r="J16" s="138" t="s">
        <v>1382</v>
      </c>
      <c r="K16" s="138" t="s">
        <v>1383</v>
      </c>
      <c r="L16" s="138" t="s">
        <v>1384</v>
      </c>
      <c r="M16" s="138" t="s">
        <v>1385</v>
      </c>
      <c r="N16" s="138" t="s">
        <v>6</v>
      </c>
      <c r="O16" s="138" t="s">
        <v>3753</v>
      </c>
      <c r="P16" s="138" t="s">
        <v>2297</v>
      </c>
      <c r="Q16" s="138" t="s">
        <v>3701</v>
      </c>
      <c r="R16" s="138" t="s">
        <v>6</v>
      </c>
      <c r="S16" s="138" t="s">
        <v>6</v>
      </c>
      <c r="T16" s="138" t="s">
        <v>6</v>
      </c>
    </row>
    <row r="17" spans="1:20">
      <c r="A17" s="138">
        <v>144078</v>
      </c>
      <c r="B17" s="138" t="s">
        <v>28</v>
      </c>
      <c r="C17" s="138" t="s">
        <v>791</v>
      </c>
      <c r="D17" s="138" t="s">
        <v>792</v>
      </c>
      <c r="E17" s="138" t="s">
        <v>149</v>
      </c>
      <c r="F17" s="138" t="s">
        <v>856</v>
      </c>
      <c r="G17" s="138" t="s">
        <v>404</v>
      </c>
      <c r="H17" s="138" t="s">
        <v>6</v>
      </c>
      <c r="I17" s="138" t="s">
        <v>6</v>
      </c>
      <c r="J17" s="138" t="s">
        <v>1157</v>
      </c>
      <c r="K17" s="138" t="s">
        <v>1396</v>
      </c>
      <c r="L17" s="138" t="s">
        <v>1397</v>
      </c>
      <c r="M17" s="138" t="s">
        <v>1398</v>
      </c>
      <c r="N17" s="138" t="s">
        <v>6</v>
      </c>
      <c r="O17" s="138" t="s">
        <v>3753</v>
      </c>
      <c r="P17" s="138" t="s">
        <v>952</v>
      </c>
      <c r="Q17" s="138" t="s">
        <v>863</v>
      </c>
      <c r="R17" s="138" t="s">
        <v>6</v>
      </c>
      <c r="S17" s="138" t="s">
        <v>6</v>
      </c>
      <c r="T17" s="138" t="s">
        <v>6</v>
      </c>
    </row>
    <row r="18" spans="1:20">
      <c r="A18" s="138">
        <v>144110</v>
      </c>
      <c r="B18" s="138" t="s">
        <v>9</v>
      </c>
      <c r="C18" s="138" t="s">
        <v>791</v>
      </c>
      <c r="D18" s="138" t="s">
        <v>792</v>
      </c>
      <c r="E18" s="138" t="s">
        <v>149</v>
      </c>
      <c r="F18" s="138" t="s">
        <v>856</v>
      </c>
      <c r="G18" s="138" t="s">
        <v>406</v>
      </c>
      <c r="H18" s="138" t="s">
        <v>6</v>
      </c>
      <c r="I18" s="138" t="s">
        <v>6</v>
      </c>
      <c r="J18" s="138" t="s">
        <v>1405</v>
      </c>
      <c r="K18" s="138" t="s">
        <v>1406</v>
      </c>
      <c r="L18" s="138" t="s">
        <v>1407</v>
      </c>
      <c r="M18" s="138" t="s">
        <v>1408</v>
      </c>
      <c r="N18" s="138" t="s">
        <v>6</v>
      </c>
      <c r="O18" s="138" t="s">
        <v>3753</v>
      </c>
      <c r="P18" s="138" t="s">
        <v>1053</v>
      </c>
      <c r="Q18" s="138" t="s">
        <v>3757</v>
      </c>
      <c r="R18" s="138" t="s">
        <v>6</v>
      </c>
      <c r="S18" s="138" t="s">
        <v>6</v>
      </c>
      <c r="T18" s="138" t="s">
        <v>6</v>
      </c>
    </row>
    <row r="19" spans="1:20">
      <c r="A19" s="138">
        <v>144144</v>
      </c>
      <c r="B19" s="138" t="s">
        <v>54</v>
      </c>
      <c r="C19" s="138" t="s">
        <v>791</v>
      </c>
      <c r="D19" s="138" t="s">
        <v>792</v>
      </c>
      <c r="E19" s="138" t="s">
        <v>149</v>
      </c>
      <c r="F19" s="138" t="s">
        <v>856</v>
      </c>
      <c r="G19" s="138" t="s">
        <v>409</v>
      </c>
      <c r="H19" s="138" t="s">
        <v>6</v>
      </c>
      <c r="I19" s="138" t="s">
        <v>6</v>
      </c>
      <c r="J19" s="138" t="s">
        <v>1382</v>
      </c>
      <c r="K19" s="138" t="s">
        <v>1421</v>
      </c>
      <c r="L19" s="138" t="s">
        <v>1422</v>
      </c>
      <c r="M19" s="138" t="s">
        <v>1423</v>
      </c>
      <c r="N19" s="138" t="s">
        <v>6</v>
      </c>
      <c r="O19" s="138" t="s">
        <v>3753</v>
      </c>
      <c r="P19" s="138" t="s">
        <v>2044</v>
      </c>
      <c r="Q19" s="138" t="s">
        <v>3701</v>
      </c>
      <c r="R19" s="138" t="s">
        <v>6</v>
      </c>
      <c r="S19" s="138" t="s">
        <v>6</v>
      </c>
      <c r="T19" s="138" t="s">
        <v>6</v>
      </c>
    </row>
    <row r="20" spans="1:20">
      <c r="A20" s="138">
        <v>144243</v>
      </c>
      <c r="B20" s="138" t="s">
        <v>37</v>
      </c>
      <c r="C20" s="138" t="s">
        <v>791</v>
      </c>
      <c r="D20" s="138" t="s">
        <v>792</v>
      </c>
      <c r="E20" s="138" t="s">
        <v>149</v>
      </c>
      <c r="F20" s="138" t="s">
        <v>856</v>
      </c>
      <c r="G20" s="138" t="s">
        <v>416</v>
      </c>
      <c r="H20" s="138" t="s">
        <v>6</v>
      </c>
      <c r="I20" s="138" t="s">
        <v>6</v>
      </c>
      <c r="J20" s="138" t="s">
        <v>876</v>
      </c>
      <c r="K20" s="138" t="s">
        <v>1451</v>
      </c>
      <c r="L20" s="138" t="s">
        <v>1452</v>
      </c>
      <c r="M20" s="138" t="s">
        <v>1453</v>
      </c>
      <c r="N20" s="138" t="s">
        <v>6</v>
      </c>
      <c r="O20" s="138" t="s">
        <v>3753</v>
      </c>
      <c r="P20" s="138" t="s">
        <v>1627</v>
      </c>
      <c r="Q20" s="138" t="s">
        <v>1948</v>
      </c>
      <c r="R20" s="138" t="s">
        <v>6</v>
      </c>
      <c r="S20" s="138" t="s">
        <v>6</v>
      </c>
      <c r="T20" s="138" t="s">
        <v>6</v>
      </c>
    </row>
    <row r="21" spans="1:20">
      <c r="A21" s="138">
        <v>144250</v>
      </c>
      <c r="B21" s="138" t="s">
        <v>48</v>
      </c>
      <c r="C21" s="138" t="s">
        <v>791</v>
      </c>
      <c r="D21" s="138" t="s">
        <v>792</v>
      </c>
      <c r="E21" s="138" t="s">
        <v>149</v>
      </c>
      <c r="F21" s="138" t="s">
        <v>856</v>
      </c>
      <c r="G21" s="138" t="s">
        <v>417</v>
      </c>
      <c r="H21" s="138" t="s">
        <v>6</v>
      </c>
      <c r="I21" s="138" t="s">
        <v>6</v>
      </c>
      <c r="J21" s="138" t="s">
        <v>902</v>
      </c>
      <c r="K21" s="138" t="s">
        <v>1456</v>
      </c>
      <c r="L21" s="138" t="s">
        <v>1457</v>
      </c>
      <c r="M21" s="138" t="s">
        <v>1458</v>
      </c>
      <c r="N21" s="138" t="s">
        <v>6</v>
      </c>
      <c r="O21" s="138" t="s">
        <v>3753</v>
      </c>
      <c r="P21" s="138" t="s">
        <v>1608</v>
      </c>
      <c r="Q21" s="138" t="s">
        <v>3701</v>
      </c>
      <c r="R21" s="138" t="s">
        <v>6</v>
      </c>
      <c r="S21" s="138" t="s">
        <v>6</v>
      </c>
      <c r="T21" s="138" t="s">
        <v>6</v>
      </c>
    </row>
    <row r="22" spans="1:20">
      <c r="A22" s="138">
        <v>144284</v>
      </c>
      <c r="B22" s="138" t="s">
        <v>27</v>
      </c>
      <c r="C22" s="138" t="s">
        <v>791</v>
      </c>
      <c r="D22" s="138" t="s">
        <v>792</v>
      </c>
      <c r="E22" s="138" t="s">
        <v>149</v>
      </c>
      <c r="F22" s="138" t="s">
        <v>856</v>
      </c>
      <c r="G22" s="138" t="s">
        <v>420</v>
      </c>
      <c r="H22" s="138" t="s">
        <v>6</v>
      </c>
      <c r="I22" s="138" t="s">
        <v>6</v>
      </c>
      <c r="J22" s="138" t="s">
        <v>1121</v>
      </c>
      <c r="K22" s="138" t="s">
        <v>1470</v>
      </c>
      <c r="L22" s="138" t="s">
        <v>1471</v>
      </c>
      <c r="M22" s="138" t="s">
        <v>1472</v>
      </c>
      <c r="N22" s="138" t="s">
        <v>6</v>
      </c>
      <c r="O22" s="138" t="s">
        <v>3753</v>
      </c>
      <c r="P22" s="138" t="s">
        <v>1008</v>
      </c>
      <c r="Q22" s="138" t="s">
        <v>863</v>
      </c>
      <c r="R22" s="138" t="s">
        <v>6</v>
      </c>
      <c r="S22" s="138" t="s">
        <v>6</v>
      </c>
      <c r="T22" s="138" t="s">
        <v>6</v>
      </c>
    </row>
    <row r="23" spans="1:20">
      <c r="A23" s="138">
        <v>144292</v>
      </c>
      <c r="B23" s="138" t="s">
        <v>50</v>
      </c>
      <c r="C23" s="138" t="s">
        <v>791</v>
      </c>
      <c r="D23" s="138" t="s">
        <v>792</v>
      </c>
      <c r="E23" s="138" t="s">
        <v>149</v>
      </c>
      <c r="F23" s="138" t="s">
        <v>856</v>
      </c>
      <c r="G23" s="138" t="s">
        <v>421</v>
      </c>
      <c r="H23" s="138" t="s">
        <v>6</v>
      </c>
      <c r="I23" s="138" t="s">
        <v>6</v>
      </c>
      <c r="J23" s="138" t="s">
        <v>876</v>
      </c>
      <c r="K23" s="138" t="s">
        <v>1475</v>
      </c>
      <c r="L23" s="138" t="s">
        <v>1476</v>
      </c>
      <c r="M23" s="138" t="s">
        <v>1477</v>
      </c>
      <c r="N23" s="138" t="s">
        <v>6</v>
      </c>
      <c r="O23" s="138" t="s">
        <v>3753</v>
      </c>
      <c r="P23" s="138" t="s">
        <v>2758</v>
      </c>
      <c r="Q23" s="138" t="s">
        <v>3701</v>
      </c>
      <c r="R23" s="138" t="s">
        <v>6</v>
      </c>
      <c r="S23" s="138" t="s">
        <v>6</v>
      </c>
      <c r="T23" s="138" t="s">
        <v>6</v>
      </c>
    </row>
    <row r="24" spans="1:20">
      <c r="A24" s="138">
        <v>144359</v>
      </c>
      <c r="B24" s="138" t="s">
        <v>19</v>
      </c>
      <c r="C24" s="138" t="s">
        <v>791</v>
      </c>
      <c r="D24" s="138" t="s">
        <v>792</v>
      </c>
      <c r="E24" s="138" t="s">
        <v>149</v>
      </c>
      <c r="F24" s="138" t="s">
        <v>856</v>
      </c>
      <c r="G24" s="138" t="s">
        <v>425</v>
      </c>
      <c r="H24" s="138" t="s">
        <v>6</v>
      </c>
      <c r="I24" s="138" t="s">
        <v>6</v>
      </c>
      <c r="J24" s="138" t="s">
        <v>1276</v>
      </c>
      <c r="K24" s="138" t="s">
        <v>1490</v>
      </c>
      <c r="L24" s="138" t="s">
        <v>1491</v>
      </c>
      <c r="M24" s="138" t="s">
        <v>1492</v>
      </c>
      <c r="N24" s="138" t="s">
        <v>6</v>
      </c>
      <c r="O24" s="138" t="s">
        <v>3753</v>
      </c>
      <c r="P24" s="138" t="s">
        <v>2415</v>
      </c>
      <c r="Q24" s="138" t="s">
        <v>3758</v>
      </c>
      <c r="R24" s="138" t="s">
        <v>6</v>
      </c>
      <c r="S24" s="138" t="s">
        <v>6</v>
      </c>
      <c r="T24" s="138" t="s">
        <v>6</v>
      </c>
    </row>
    <row r="25" spans="1:20">
      <c r="A25" s="138">
        <v>144391</v>
      </c>
      <c r="B25" s="138" t="s">
        <v>20</v>
      </c>
      <c r="C25" s="138" t="s">
        <v>791</v>
      </c>
      <c r="D25" s="138" t="s">
        <v>792</v>
      </c>
      <c r="E25" s="138" t="s">
        <v>149</v>
      </c>
      <c r="F25" s="138" t="s">
        <v>856</v>
      </c>
      <c r="G25" s="138" t="s">
        <v>428</v>
      </c>
      <c r="H25" s="138" t="s">
        <v>6</v>
      </c>
      <c r="I25" s="138" t="s">
        <v>6</v>
      </c>
      <c r="J25" s="138" t="s">
        <v>1505</v>
      </c>
      <c r="K25" s="138" t="s">
        <v>1506</v>
      </c>
      <c r="L25" s="138" t="s">
        <v>1507</v>
      </c>
      <c r="M25" s="138" t="s">
        <v>1508</v>
      </c>
      <c r="N25" s="138" t="s">
        <v>6</v>
      </c>
      <c r="O25" s="138" t="s">
        <v>3753</v>
      </c>
      <c r="P25" s="138" t="s">
        <v>3375</v>
      </c>
      <c r="Q25" s="138" t="s">
        <v>3759</v>
      </c>
      <c r="R25" s="138" t="s">
        <v>6</v>
      </c>
      <c r="S25" s="138" t="s">
        <v>6</v>
      </c>
      <c r="T25" s="138" t="s">
        <v>6</v>
      </c>
    </row>
    <row r="26" spans="1:20">
      <c r="A26" s="138">
        <v>144409</v>
      </c>
      <c r="B26" s="138" t="s">
        <v>21</v>
      </c>
      <c r="C26" s="138" t="s">
        <v>791</v>
      </c>
      <c r="D26" s="138" t="s">
        <v>792</v>
      </c>
      <c r="E26" s="138" t="s">
        <v>149</v>
      </c>
      <c r="F26" s="138" t="s">
        <v>856</v>
      </c>
      <c r="G26" s="138" t="s">
        <v>429</v>
      </c>
      <c r="H26" s="138" t="s">
        <v>6</v>
      </c>
      <c r="I26" s="138" t="s">
        <v>6</v>
      </c>
      <c r="J26" s="138" t="s">
        <v>1505</v>
      </c>
      <c r="K26" s="138" t="s">
        <v>1510</v>
      </c>
      <c r="L26" s="138" t="s">
        <v>1511</v>
      </c>
      <c r="M26" s="138" t="s">
        <v>1512</v>
      </c>
      <c r="N26" s="138" t="s">
        <v>6</v>
      </c>
      <c r="O26" s="138" t="s">
        <v>3753</v>
      </c>
      <c r="P26" s="138" t="s">
        <v>1311</v>
      </c>
      <c r="Q26" s="138" t="s">
        <v>3759</v>
      </c>
      <c r="R26" s="138" t="s">
        <v>6</v>
      </c>
      <c r="S26" s="138" t="s">
        <v>6</v>
      </c>
      <c r="T26" s="138" t="s">
        <v>6</v>
      </c>
    </row>
    <row r="27" spans="1:20">
      <c r="A27" s="138">
        <v>144458</v>
      </c>
      <c r="B27" s="138" t="s">
        <v>23</v>
      </c>
      <c r="C27" s="138" t="s">
        <v>791</v>
      </c>
      <c r="D27" s="138" t="s">
        <v>792</v>
      </c>
      <c r="E27" s="138" t="s">
        <v>149</v>
      </c>
      <c r="F27" s="138" t="s">
        <v>856</v>
      </c>
      <c r="G27" s="138" t="s">
        <v>431</v>
      </c>
      <c r="H27" s="138" t="s">
        <v>6</v>
      </c>
      <c r="I27" s="138" t="s">
        <v>6</v>
      </c>
      <c r="J27" s="138" t="s">
        <v>1519</v>
      </c>
      <c r="K27" s="138" t="s">
        <v>1520</v>
      </c>
      <c r="L27" s="138" t="s">
        <v>1521</v>
      </c>
      <c r="M27" s="138" t="s">
        <v>1522</v>
      </c>
      <c r="N27" s="138" t="s">
        <v>6</v>
      </c>
      <c r="O27" s="138" t="s">
        <v>3753</v>
      </c>
      <c r="P27" s="138" t="s">
        <v>1380</v>
      </c>
      <c r="Q27" s="138" t="s">
        <v>3711</v>
      </c>
      <c r="R27" s="138" t="s">
        <v>6</v>
      </c>
      <c r="S27" s="138" t="s">
        <v>6</v>
      </c>
      <c r="T27" s="138" t="s">
        <v>6</v>
      </c>
    </row>
    <row r="28" spans="1:20">
      <c r="A28" s="138">
        <v>144482</v>
      </c>
      <c r="B28" s="138" t="s">
        <v>51</v>
      </c>
      <c r="C28" s="138" t="s">
        <v>791</v>
      </c>
      <c r="D28" s="138" t="s">
        <v>792</v>
      </c>
      <c r="E28" s="138" t="s">
        <v>149</v>
      </c>
      <c r="F28" s="138" t="s">
        <v>856</v>
      </c>
      <c r="G28" s="138" t="s">
        <v>434</v>
      </c>
      <c r="H28" s="138" t="s">
        <v>6</v>
      </c>
      <c r="I28" s="138" t="s">
        <v>6</v>
      </c>
      <c r="J28" s="138" t="s">
        <v>1535</v>
      </c>
      <c r="K28" s="138" t="s">
        <v>1536</v>
      </c>
      <c r="L28" s="138" t="s">
        <v>1537</v>
      </c>
      <c r="M28" s="138" t="s">
        <v>1538</v>
      </c>
      <c r="N28" s="138" t="s">
        <v>6</v>
      </c>
      <c r="O28" s="138" t="s">
        <v>3753</v>
      </c>
      <c r="P28" s="138" t="s">
        <v>2159</v>
      </c>
      <c r="Q28" s="138" t="s">
        <v>3701</v>
      </c>
      <c r="R28" s="138" t="s">
        <v>6</v>
      </c>
      <c r="S28" s="138" t="s">
        <v>6</v>
      </c>
      <c r="T28" s="138" t="s">
        <v>6</v>
      </c>
    </row>
    <row r="29" spans="1:20">
      <c r="A29" s="138">
        <v>144532</v>
      </c>
      <c r="B29" s="138" t="s">
        <v>47</v>
      </c>
      <c r="C29" s="138" t="s">
        <v>791</v>
      </c>
      <c r="D29" s="138" t="s">
        <v>792</v>
      </c>
      <c r="E29" s="138" t="s">
        <v>149</v>
      </c>
      <c r="F29" s="138" t="s">
        <v>856</v>
      </c>
      <c r="G29" s="138" t="s">
        <v>436</v>
      </c>
      <c r="H29" s="138" t="s">
        <v>6</v>
      </c>
      <c r="I29" s="138" t="s">
        <v>6</v>
      </c>
      <c r="J29" s="138" t="s">
        <v>876</v>
      </c>
      <c r="K29" s="138" t="s">
        <v>1547</v>
      </c>
      <c r="L29" s="138" t="s">
        <v>1548</v>
      </c>
      <c r="M29" s="138" t="s">
        <v>1549</v>
      </c>
      <c r="N29" s="138" t="s">
        <v>6</v>
      </c>
      <c r="O29" s="138" t="s">
        <v>3753</v>
      </c>
      <c r="P29" s="138" t="s">
        <v>1930</v>
      </c>
      <c r="Q29" s="138" t="s">
        <v>3701</v>
      </c>
      <c r="R29" s="138" t="s">
        <v>6</v>
      </c>
      <c r="S29" s="138" t="s">
        <v>6</v>
      </c>
      <c r="T29" s="138" t="s">
        <v>6</v>
      </c>
    </row>
    <row r="30" spans="1:20">
      <c r="A30" s="138">
        <v>144722</v>
      </c>
      <c r="B30" s="138" t="s">
        <v>61</v>
      </c>
      <c r="C30" s="138" t="s">
        <v>791</v>
      </c>
      <c r="D30" s="138" t="s">
        <v>792</v>
      </c>
      <c r="E30" s="138" t="s">
        <v>149</v>
      </c>
      <c r="F30" s="138" t="s">
        <v>856</v>
      </c>
      <c r="G30" s="138" t="s">
        <v>449</v>
      </c>
      <c r="H30" s="138" t="s">
        <v>6</v>
      </c>
      <c r="I30" s="138" t="s">
        <v>6</v>
      </c>
      <c r="J30" s="138" t="s">
        <v>1107</v>
      </c>
      <c r="K30" s="138" t="s">
        <v>1611</v>
      </c>
      <c r="L30" s="138" t="s">
        <v>1612</v>
      </c>
      <c r="M30" s="138" t="s">
        <v>1613</v>
      </c>
      <c r="N30" s="138" t="s">
        <v>6</v>
      </c>
      <c r="O30" s="138" t="s">
        <v>3753</v>
      </c>
      <c r="P30" s="138" t="s">
        <v>1814</v>
      </c>
      <c r="Q30" s="138" t="s">
        <v>3420</v>
      </c>
      <c r="R30" s="138" t="s">
        <v>6</v>
      </c>
      <c r="S30" s="138" t="s">
        <v>6</v>
      </c>
      <c r="T30" s="138" t="s">
        <v>6</v>
      </c>
    </row>
    <row r="31" spans="1:20">
      <c r="A31" s="138">
        <v>144763</v>
      </c>
      <c r="B31" s="138" t="s">
        <v>43</v>
      </c>
      <c r="C31" s="138" t="s">
        <v>791</v>
      </c>
      <c r="D31" s="138" t="s">
        <v>792</v>
      </c>
      <c r="E31" s="138" t="s">
        <v>149</v>
      </c>
      <c r="F31" s="138" t="s">
        <v>856</v>
      </c>
      <c r="G31" s="138" t="s">
        <v>453</v>
      </c>
      <c r="H31" s="138" t="s">
        <v>6</v>
      </c>
      <c r="I31" s="138" t="s">
        <v>6</v>
      </c>
      <c r="J31" s="138" t="s">
        <v>1629</v>
      </c>
      <c r="K31" s="138" t="s">
        <v>1630</v>
      </c>
      <c r="L31" s="138" t="s">
        <v>1631</v>
      </c>
      <c r="M31" s="138" t="s">
        <v>1632</v>
      </c>
      <c r="N31" s="138" t="s">
        <v>6</v>
      </c>
      <c r="O31" s="138" t="s">
        <v>3753</v>
      </c>
      <c r="P31" s="138" t="s">
        <v>1498</v>
      </c>
      <c r="Q31" s="138" t="s">
        <v>881</v>
      </c>
      <c r="R31" s="138" t="s">
        <v>6</v>
      </c>
      <c r="S31" s="138" t="s">
        <v>6</v>
      </c>
      <c r="T31" s="138" t="s">
        <v>6</v>
      </c>
    </row>
    <row r="32" spans="1:20">
      <c r="A32" s="138">
        <v>144771</v>
      </c>
      <c r="B32" s="138" t="s">
        <v>42</v>
      </c>
      <c r="C32" s="138" t="s">
        <v>791</v>
      </c>
      <c r="D32" s="138" t="s">
        <v>792</v>
      </c>
      <c r="E32" s="138" t="s">
        <v>149</v>
      </c>
      <c r="F32" s="138" t="s">
        <v>856</v>
      </c>
      <c r="G32" s="138" t="s">
        <v>454</v>
      </c>
      <c r="H32" s="138" t="s">
        <v>6</v>
      </c>
      <c r="I32" s="138" t="s">
        <v>6</v>
      </c>
      <c r="J32" s="138" t="s">
        <v>927</v>
      </c>
      <c r="K32" s="138" t="s">
        <v>1636</v>
      </c>
      <c r="L32" s="138" t="s">
        <v>1637</v>
      </c>
      <c r="M32" s="138" t="s">
        <v>1638</v>
      </c>
      <c r="N32" s="138" t="s">
        <v>6</v>
      </c>
      <c r="O32" s="138" t="s">
        <v>3753</v>
      </c>
      <c r="P32" s="138" t="s">
        <v>2220</v>
      </c>
      <c r="Q32" s="138" t="s">
        <v>881</v>
      </c>
      <c r="R32" s="138" t="s">
        <v>6</v>
      </c>
      <c r="S32" s="138" t="s">
        <v>6</v>
      </c>
      <c r="T32" s="138" t="s">
        <v>6</v>
      </c>
    </row>
    <row r="33" spans="1:20">
      <c r="A33" s="138">
        <v>144839</v>
      </c>
      <c r="B33" s="138" t="s">
        <v>70</v>
      </c>
      <c r="C33" s="138" t="s">
        <v>791</v>
      </c>
      <c r="D33" s="138" t="s">
        <v>792</v>
      </c>
      <c r="E33" s="138" t="s">
        <v>149</v>
      </c>
      <c r="F33" s="138" t="s">
        <v>856</v>
      </c>
      <c r="G33" s="138" t="s">
        <v>459</v>
      </c>
      <c r="H33" s="138" t="s">
        <v>6</v>
      </c>
      <c r="I33" s="138" t="s">
        <v>6</v>
      </c>
      <c r="J33" s="138" t="s">
        <v>1334</v>
      </c>
      <c r="K33" s="138" t="s">
        <v>1662</v>
      </c>
      <c r="L33" s="138" t="s">
        <v>1663</v>
      </c>
      <c r="M33" s="138" t="s">
        <v>1664</v>
      </c>
      <c r="N33" s="138" t="s">
        <v>6</v>
      </c>
      <c r="O33" s="138" t="s">
        <v>3753</v>
      </c>
      <c r="P33" s="138" t="s">
        <v>1833</v>
      </c>
      <c r="Q33" s="138" t="s">
        <v>1787</v>
      </c>
      <c r="R33" s="138" t="s">
        <v>6</v>
      </c>
      <c r="S33" s="138" t="s">
        <v>6</v>
      </c>
      <c r="T33" s="138" t="s">
        <v>6</v>
      </c>
    </row>
    <row r="34" spans="1:20">
      <c r="A34" s="138">
        <v>144912</v>
      </c>
      <c r="B34" s="138" t="s">
        <v>59</v>
      </c>
      <c r="C34" s="138" t="s">
        <v>791</v>
      </c>
      <c r="D34" s="138" t="s">
        <v>792</v>
      </c>
      <c r="E34" s="138" t="s">
        <v>149</v>
      </c>
      <c r="F34" s="138" t="s">
        <v>856</v>
      </c>
      <c r="G34" s="138" t="s">
        <v>465</v>
      </c>
      <c r="H34" s="138" t="s">
        <v>6</v>
      </c>
      <c r="I34" s="138" t="s">
        <v>6</v>
      </c>
      <c r="J34" s="138" t="s">
        <v>896</v>
      </c>
      <c r="K34" s="138" t="s">
        <v>1696</v>
      </c>
      <c r="L34" s="138" t="s">
        <v>1697</v>
      </c>
      <c r="M34" s="138" t="s">
        <v>1698</v>
      </c>
      <c r="N34" s="138" t="s">
        <v>6</v>
      </c>
      <c r="O34" s="138" t="s">
        <v>3753</v>
      </c>
      <c r="P34" s="138" t="s">
        <v>1828</v>
      </c>
      <c r="Q34" s="138" t="s">
        <v>1700</v>
      </c>
      <c r="R34" s="138" t="s">
        <v>6</v>
      </c>
      <c r="S34" s="138" t="s">
        <v>6</v>
      </c>
      <c r="T34" s="138" t="s">
        <v>6</v>
      </c>
    </row>
    <row r="35" spans="1:20">
      <c r="A35" s="138">
        <v>144938</v>
      </c>
      <c r="B35" s="138" t="s">
        <v>63</v>
      </c>
      <c r="C35" s="138" t="s">
        <v>791</v>
      </c>
      <c r="D35" s="138" t="s">
        <v>792</v>
      </c>
      <c r="E35" s="138" t="s">
        <v>149</v>
      </c>
      <c r="F35" s="138" t="s">
        <v>856</v>
      </c>
      <c r="G35" s="138" t="s">
        <v>467</v>
      </c>
      <c r="H35" s="138" t="s">
        <v>6</v>
      </c>
      <c r="I35" s="138" t="s">
        <v>6</v>
      </c>
      <c r="J35" s="138" t="s">
        <v>876</v>
      </c>
      <c r="K35" s="138" t="s">
        <v>3425</v>
      </c>
      <c r="L35" s="138" t="s">
        <v>3426</v>
      </c>
      <c r="M35" s="138" t="s">
        <v>3427</v>
      </c>
      <c r="N35" s="138" t="s">
        <v>6</v>
      </c>
      <c r="O35" s="138" t="s">
        <v>3753</v>
      </c>
      <c r="P35" s="138" t="s">
        <v>3415</v>
      </c>
      <c r="Q35" s="138" t="s">
        <v>1741</v>
      </c>
      <c r="R35" s="138" t="s">
        <v>6</v>
      </c>
      <c r="S35" s="138" t="s">
        <v>6</v>
      </c>
      <c r="T35" s="138" t="s">
        <v>6</v>
      </c>
    </row>
    <row r="36" spans="1:20">
      <c r="A36" s="138">
        <v>144961</v>
      </c>
      <c r="B36" s="138" t="s">
        <v>64</v>
      </c>
      <c r="C36" s="138" t="s">
        <v>791</v>
      </c>
      <c r="D36" s="138" t="s">
        <v>792</v>
      </c>
      <c r="E36" s="138" t="s">
        <v>149</v>
      </c>
      <c r="F36" s="138" t="s">
        <v>856</v>
      </c>
      <c r="G36" s="138" t="s">
        <v>470</v>
      </c>
      <c r="H36" s="138" t="s">
        <v>6</v>
      </c>
      <c r="I36" s="138" t="s">
        <v>6</v>
      </c>
      <c r="J36" s="138" t="s">
        <v>876</v>
      </c>
      <c r="K36" s="138" t="s">
        <v>1719</v>
      </c>
      <c r="L36" s="138" t="s">
        <v>1720</v>
      </c>
      <c r="M36" s="138" t="s">
        <v>1721</v>
      </c>
      <c r="N36" s="138" t="s">
        <v>6</v>
      </c>
      <c r="O36" s="138" t="s">
        <v>3753</v>
      </c>
      <c r="P36" s="138" t="s">
        <v>3465</v>
      </c>
      <c r="Q36" s="138" t="s">
        <v>3714</v>
      </c>
      <c r="R36" s="138" t="s">
        <v>6</v>
      </c>
      <c r="S36" s="138" t="s">
        <v>6</v>
      </c>
      <c r="T36" s="138" t="s">
        <v>6</v>
      </c>
    </row>
    <row r="37" spans="1:20">
      <c r="A37" s="138">
        <v>145067</v>
      </c>
      <c r="B37" s="138" t="s">
        <v>65</v>
      </c>
      <c r="C37" s="138" t="s">
        <v>791</v>
      </c>
      <c r="D37" s="138" t="s">
        <v>792</v>
      </c>
      <c r="E37" s="138" t="s">
        <v>149</v>
      </c>
      <c r="F37" s="138" t="s">
        <v>856</v>
      </c>
      <c r="G37" s="138" t="s">
        <v>479</v>
      </c>
      <c r="H37" s="138" t="s">
        <v>6</v>
      </c>
      <c r="I37" s="138" t="s">
        <v>6</v>
      </c>
      <c r="J37" s="138" t="s">
        <v>1214</v>
      </c>
      <c r="K37" s="138" t="s">
        <v>1759</v>
      </c>
      <c r="L37" s="138" t="s">
        <v>1760</v>
      </c>
      <c r="M37" s="138" t="s">
        <v>1761</v>
      </c>
      <c r="N37" s="138" t="s">
        <v>6</v>
      </c>
      <c r="O37" s="138" t="s">
        <v>3753</v>
      </c>
      <c r="P37" s="138" t="s">
        <v>2778</v>
      </c>
      <c r="Q37" s="138" t="s">
        <v>997</v>
      </c>
      <c r="R37" s="138" t="s">
        <v>6</v>
      </c>
      <c r="S37" s="138" t="s">
        <v>6</v>
      </c>
      <c r="T37" s="138" t="s">
        <v>6</v>
      </c>
    </row>
    <row r="38" spans="1:20">
      <c r="A38" s="138">
        <v>145166</v>
      </c>
      <c r="B38" s="138" t="s">
        <v>71</v>
      </c>
      <c r="C38" s="138" t="s">
        <v>791</v>
      </c>
      <c r="D38" s="138" t="s">
        <v>792</v>
      </c>
      <c r="E38" s="138" t="s">
        <v>149</v>
      </c>
      <c r="F38" s="138" t="s">
        <v>856</v>
      </c>
      <c r="G38" s="138" t="s">
        <v>442</v>
      </c>
      <c r="H38" s="138" t="s">
        <v>6</v>
      </c>
      <c r="I38" s="138" t="s">
        <v>6</v>
      </c>
      <c r="J38" s="138" t="s">
        <v>1307</v>
      </c>
      <c r="K38" s="138" t="s">
        <v>1808</v>
      </c>
      <c r="L38" s="138" t="s">
        <v>1809</v>
      </c>
      <c r="M38" s="138" t="s">
        <v>1810</v>
      </c>
      <c r="N38" s="138" t="s">
        <v>6</v>
      </c>
      <c r="O38" s="138" t="s">
        <v>3753</v>
      </c>
      <c r="P38" s="138" t="s">
        <v>3424</v>
      </c>
      <c r="Q38" s="138" t="s">
        <v>1482</v>
      </c>
      <c r="R38" s="138" t="s">
        <v>6</v>
      </c>
      <c r="S38" s="138" t="s">
        <v>6</v>
      </c>
      <c r="T38" s="138" t="s">
        <v>6</v>
      </c>
    </row>
    <row r="39" spans="1:20">
      <c r="A39" s="138">
        <v>241114</v>
      </c>
      <c r="B39" s="138" t="s">
        <v>68</v>
      </c>
      <c r="C39" s="138" t="s">
        <v>791</v>
      </c>
      <c r="D39" s="138" t="s">
        <v>792</v>
      </c>
      <c r="E39" s="138" t="s">
        <v>149</v>
      </c>
      <c r="F39" s="138" t="s">
        <v>856</v>
      </c>
      <c r="G39" s="138" t="s">
        <v>512</v>
      </c>
      <c r="H39" s="138" t="s">
        <v>6</v>
      </c>
      <c r="I39" s="138" t="s">
        <v>6</v>
      </c>
      <c r="J39" s="138" t="s">
        <v>1829</v>
      </c>
      <c r="K39" s="138" t="s">
        <v>1975</v>
      </c>
      <c r="L39" s="138" t="s">
        <v>1976</v>
      </c>
      <c r="M39" s="138" t="s">
        <v>1977</v>
      </c>
      <c r="N39" s="138" t="s">
        <v>6</v>
      </c>
      <c r="O39" s="138" t="s">
        <v>3753</v>
      </c>
      <c r="P39" s="138" t="s">
        <v>3459</v>
      </c>
      <c r="Q39" s="138" t="s">
        <v>1777</v>
      </c>
      <c r="R39" s="138" t="s">
        <v>6</v>
      </c>
      <c r="S39" s="138" t="s">
        <v>6</v>
      </c>
      <c r="T39" s="138" t="s">
        <v>6</v>
      </c>
    </row>
    <row r="40" spans="1:20">
      <c r="A40" s="138">
        <v>340809</v>
      </c>
      <c r="B40" s="138" t="s">
        <v>60</v>
      </c>
      <c r="C40" s="138" t="s">
        <v>791</v>
      </c>
      <c r="D40" s="138" t="s">
        <v>792</v>
      </c>
      <c r="E40" s="138" t="s">
        <v>149</v>
      </c>
      <c r="F40" s="138" t="s">
        <v>856</v>
      </c>
      <c r="G40" s="138" t="s">
        <v>535</v>
      </c>
      <c r="H40" s="138" t="s">
        <v>6</v>
      </c>
      <c r="I40" s="138" t="s">
        <v>6</v>
      </c>
      <c r="J40" s="138" t="s">
        <v>2119</v>
      </c>
      <c r="K40" s="138" t="s">
        <v>2120</v>
      </c>
      <c r="L40" s="138" t="s">
        <v>2121</v>
      </c>
      <c r="M40" s="138" t="s">
        <v>2122</v>
      </c>
      <c r="N40" s="138" t="s">
        <v>6</v>
      </c>
      <c r="O40" s="138" t="s">
        <v>3753</v>
      </c>
      <c r="P40" s="138" t="s">
        <v>1338</v>
      </c>
      <c r="Q40" s="138" t="s">
        <v>3760</v>
      </c>
      <c r="R40" s="138" t="s">
        <v>6</v>
      </c>
      <c r="S40" s="138" t="s">
        <v>6</v>
      </c>
      <c r="T40" s="138" t="s">
        <v>6</v>
      </c>
    </row>
    <row r="41" spans="1:20">
      <c r="A41" s="138">
        <v>340817</v>
      </c>
      <c r="B41" s="138" t="s">
        <v>8</v>
      </c>
      <c r="C41" s="138" t="s">
        <v>791</v>
      </c>
      <c r="D41" s="138" t="s">
        <v>792</v>
      </c>
      <c r="E41" s="138" t="s">
        <v>149</v>
      </c>
      <c r="F41" s="138" t="s">
        <v>856</v>
      </c>
      <c r="G41" s="138" t="s">
        <v>536</v>
      </c>
      <c r="H41" s="138" t="s">
        <v>6</v>
      </c>
      <c r="I41" s="138" t="s">
        <v>6</v>
      </c>
      <c r="J41" s="138" t="s">
        <v>2115</v>
      </c>
      <c r="K41" s="138" t="s">
        <v>2123</v>
      </c>
      <c r="L41" s="138" t="s">
        <v>2124</v>
      </c>
      <c r="M41" s="138" t="s">
        <v>2125</v>
      </c>
      <c r="N41" s="138" t="s">
        <v>6</v>
      </c>
      <c r="O41" s="138" t="s">
        <v>3753</v>
      </c>
      <c r="P41" s="138" t="s">
        <v>1749</v>
      </c>
      <c r="Q41" s="138" t="s">
        <v>3761</v>
      </c>
      <c r="R41" s="138" t="s">
        <v>6</v>
      </c>
      <c r="S41" s="138" t="s">
        <v>6</v>
      </c>
      <c r="T41" s="138" t="s">
        <v>6</v>
      </c>
    </row>
    <row r="42" spans="1:20">
      <c r="A42" s="138">
        <v>440575</v>
      </c>
      <c r="B42" s="138" t="s">
        <v>38</v>
      </c>
      <c r="C42" s="138" t="s">
        <v>791</v>
      </c>
      <c r="D42" s="138" t="s">
        <v>792</v>
      </c>
      <c r="E42" s="138" t="s">
        <v>149</v>
      </c>
      <c r="F42" s="138" t="s">
        <v>856</v>
      </c>
      <c r="G42" s="138" t="s">
        <v>566</v>
      </c>
      <c r="H42" s="138" t="s">
        <v>6</v>
      </c>
      <c r="I42" s="138" t="s">
        <v>6</v>
      </c>
      <c r="J42" s="138" t="s">
        <v>2275</v>
      </c>
      <c r="K42" s="138" t="s">
        <v>2276</v>
      </c>
      <c r="L42" s="138" t="s">
        <v>2277</v>
      </c>
      <c r="M42" s="138" t="s">
        <v>2278</v>
      </c>
      <c r="N42" s="138" t="s">
        <v>6</v>
      </c>
      <c r="O42" s="138" t="s">
        <v>3753</v>
      </c>
      <c r="P42" s="138" t="s">
        <v>2031</v>
      </c>
      <c r="Q42" s="138" t="s">
        <v>1634</v>
      </c>
      <c r="R42" s="138" t="s">
        <v>6</v>
      </c>
      <c r="S42" s="138" t="s">
        <v>6</v>
      </c>
      <c r="T42" s="138" t="s">
        <v>6</v>
      </c>
    </row>
    <row r="43" spans="1:20">
      <c r="A43" s="138">
        <v>440609</v>
      </c>
      <c r="B43" s="138" t="s">
        <v>32</v>
      </c>
      <c r="C43" s="138" t="s">
        <v>791</v>
      </c>
      <c r="D43" s="138" t="s">
        <v>792</v>
      </c>
      <c r="E43" s="138" t="s">
        <v>149</v>
      </c>
      <c r="F43" s="138" t="s">
        <v>856</v>
      </c>
      <c r="G43" s="138" t="s">
        <v>568</v>
      </c>
      <c r="H43" s="138" t="s">
        <v>6</v>
      </c>
      <c r="I43" s="138" t="s">
        <v>6</v>
      </c>
      <c r="J43" s="138" t="s">
        <v>2284</v>
      </c>
      <c r="K43" s="138" t="s">
        <v>2285</v>
      </c>
      <c r="L43" s="138" t="s">
        <v>2286</v>
      </c>
      <c r="M43" s="138" t="s">
        <v>2287</v>
      </c>
      <c r="N43" s="138" t="s">
        <v>6</v>
      </c>
      <c r="O43" s="138" t="s">
        <v>3753</v>
      </c>
      <c r="P43" s="138" t="s">
        <v>2129</v>
      </c>
      <c r="Q43" s="138" t="s">
        <v>911</v>
      </c>
      <c r="R43" s="138" t="s">
        <v>6</v>
      </c>
      <c r="S43" s="138" t="s">
        <v>6</v>
      </c>
      <c r="T43" s="138" t="s">
        <v>6</v>
      </c>
    </row>
    <row r="44" spans="1:20">
      <c r="A44" s="138">
        <v>440674</v>
      </c>
      <c r="B44" s="138" t="s">
        <v>34</v>
      </c>
      <c r="C44" s="138" t="s">
        <v>791</v>
      </c>
      <c r="D44" s="138" t="s">
        <v>792</v>
      </c>
      <c r="E44" s="138" t="s">
        <v>149</v>
      </c>
      <c r="F44" s="138" t="s">
        <v>856</v>
      </c>
      <c r="G44" s="138" t="s">
        <v>569</v>
      </c>
      <c r="H44" s="138" t="s">
        <v>6</v>
      </c>
      <c r="I44" s="138" t="s">
        <v>6</v>
      </c>
      <c r="J44" s="138" t="s">
        <v>2270</v>
      </c>
      <c r="K44" s="138" t="s">
        <v>2294</v>
      </c>
      <c r="L44" s="138" t="s">
        <v>2295</v>
      </c>
      <c r="M44" s="138" t="s">
        <v>2296</v>
      </c>
      <c r="N44" s="138" t="s">
        <v>6</v>
      </c>
      <c r="O44" s="138" t="s">
        <v>3753</v>
      </c>
      <c r="P44" s="138" t="s">
        <v>1435</v>
      </c>
      <c r="Q44" s="138" t="s">
        <v>911</v>
      </c>
      <c r="R44" s="138" t="s">
        <v>6</v>
      </c>
      <c r="S44" s="138" t="s">
        <v>6</v>
      </c>
      <c r="T44" s="138" t="s">
        <v>6</v>
      </c>
    </row>
    <row r="45" spans="1:20">
      <c r="A45" s="138">
        <v>440716</v>
      </c>
      <c r="B45" s="138" t="s">
        <v>72</v>
      </c>
      <c r="C45" s="138" t="s">
        <v>791</v>
      </c>
      <c r="D45" s="138" t="s">
        <v>792</v>
      </c>
      <c r="E45" s="138" t="s">
        <v>149</v>
      </c>
      <c r="F45" s="138" t="s">
        <v>856</v>
      </c>
      <c r="G45" s="138" t="s">
        <v>570</v>
      </c>
      <c r="H45" s="138" t="s">
        <v>6</v>
      </c>
      <c r="I45" s="138" t="s">
        <v>6</v>
      </c>
      <c r="J45" s="138" t="s">
        <v>2298</v>
      </c>
      <c r="K45" s="138" t="s">
        <v>2299</v>
      </c>
      <c r="L45" s="138" t="s">
        <v>2300</v>
      </c>
      <c r="M45" s="138" t="s">
        <v>2301</v>
      </c>
      <c r="N45" s="138" t="s">
        <v>6</v>
      </c>
      <c r="O45" s="138" t="s">
        <v>3753</v>
      </c>
      <c r="P45" s="138" t="s">
        <v>914</v>
      </c>
      <c r="Q45" s="138" t="s">
        <v>1339</v>
      </c>
      <c r="R45" s="138" t="s">
        <v>6</v>
      </c>
      <c r="S45" s="138" t="s">
        <v>6</v>
      </c>
      <c r="T45" s="138" t="s">
        <v>6</v>
      </c>
    </row>
    <row r="46" spans="1:20">
      <c r="A46" s="138">
        <v>440856</v>
      </c>
      <c r="B46" s="138" t="s">
        <v>35</v>
      </c>
      <c r="C46" s="138" t="s">
        <v>791</v>
      </c>
      <c r="D46" s="138" t="s">
        <v>792</v>
      </c>
      <c r="E46" s="138" t="s">
        <v>149</v>
      </c>
      <c r="F46" s="138" t="s">
        <v>856</v>
      </c>
      <c r="G46" s="138" t="s">
        <v>576</v>
      </c>
      <c r="H46" s="138" t="s">
        <v>6</v>
      </c>
      <c r="I46" s="138" t="s">
        <v>6</v>
      </c>
      <c r="J46" s="138" t="s">
        <v>2329</v>
      </c>
      <c r="K46" s="138" t="s">
        <v>2330</v>
      </c>
      <c r="L46" s="138" t="s">
        <v>2331</v>
      </c>
      <c r="M46" s="138" t="s">
        <v>2332</v>
      </c>
      <c r="N46" s="138" t="s">
        <v>6</v>
      </c>
      <c r="O46" s="138" t="s">
        <v>3753</v>
      </c>
      <c r="P46" s="138" t="s">
        <v>1619</v>
      </c>
      <c r="Q46" s="138" t="s">
        <v>911</v>
      </c>
      <c r="R46" s="138" t="s">
        <v>6</v>
      </c>
      <c r="S46" s="138" t="s">
        <v>6</v>
      </c>
      <c r="T46" s="138" t="s">
        <v>6</v>
      </c>
    </row>
    <row r="47" spans="1:20">
      <c r="A47" s="138">
        <v>440872</v>
      </c>
      <c r="B47" s="138" t="s">
        <v>31</v>
      </c>
      <c r="C47" s="138" t="s">
        <v>791</v>
      </c>
      <c r="D47" s="138" t="s">
        <v>792</v>
      </c>
      <c r="E47" s="138" t="s">
        <v>149</v>
      </c>
      <c r="F47" s="138" t="s">
        <v>856</v>
      </c>
      <c r="G47" s="138" t="s">
        <v>577</v>
      </c>
      <c r="H47" s="138" t="s">
        <v>6</v>
      </c>
      <c r="I47" s="138" t="s">
        <v>6</v>
      </c>
      <c r="J47" s="138" t="s">
        <v>2289</v>
      </c>
      <c r="K47" s="138" t="s">
        <v>2333</v>
      </c>
      <c r="L47" s="138" t="s">
        <v>2334</v>
      </c>
      <c r="M47" s="138" t="s">
        <v>2335</v>
      </c>
      <c r="N47" s="138" t="s">
        <v>6</v>
      </c>
      <c r="O47" s="138" t="s">
        <v>3753</v>
      </c>
      <c r="P47" s="138" t="s">
        <v>1218</v>
      </c>
      <c r="Q47" s="138" t="s">
        <v>911</v>
      </c>
      <c r="R47" s="138" t="s">
        <v>6</v>
      </c>
      <c r="S47" s="138" t="s">
        <v>6</v>
      </c>
      <c r="T47" s="138" t="s">
        <v>6</v>
      </c>
    </row>
    <row r="48" spans="1:20">
      <c r="A48" s="138">
        <v>440898</v>
      </c>
      <c r="B48" s="138" t="s">
        <v>58</v>
      </c>
      <c r="C48" s="138" t="s">
        <v>791</v>
      </c>
      <c r="D48" s="138" t="s">
        <v>792</v>
      </c>
      <c r="E48" s="138" t="s">
        <v>149</v>
      </c>
      <c r="F48" s="138" t="s">
        <v>856</v>
      </c>
      <c r="G48" s="138" t="s">
        <v>578</v>
      </c>
      <c r="H48" s="138" t="s">
        <v>6</v>
      </c>
      <c r="I48" s="138" t="s">
        <v>6</v>
      </c>
      <c r="J48" s="138" t="s">
        <v>2338</v>
      </c>
      <c r="K48" s="138" t="s">
        <v>2339</v>
      </c>
      <c r="L48" s="138" t="s">
        <v>2340</v>
      </c>
      <c r="M48" s="138" t="s">
        <v>2341</v>
      </c>
      <c r="N48" s="138" t="s">
        <v>6</v>
      </c>
      <c r="O48" s="138" t="s">
        <v>3753</v>
      </c>
      <c r="P48" s="138" t="s">
        <v>1806</v>
      </c>
      <c r="Q48" s="138" t="s">
        <v>1609</v>
      </c>
      <c r="R48" s="138" t="s">
        <v>6</v>
      </c>
      <c r="S48" s="138" t="s">
        <v>6</v>
      </c>
      <c r="T48" s="138" t="s">
        <v>6</v>
      </c>
    </row>
    <row r="49" spans="1:20">
      <c r="A49" s="138">
        <v>441003</v>
      </c>
      <c r="B49" s="138" t="s">
        <v>12</v>
      </c>
      <c r="C49" s="138" t="s">
        <v>791</v>
      </c>
      <c r="D49" s="138" t="s">
        <v>792</v>
      </c>
      <c r="E49" s="138" t="s">
        <v>149</v>
      </c>
      <c r="F49" s="138" t="s">
        <v>856</v>
      </c>
      <c r="G49" s="138" t="s">
        <v>584</v>
      </c>
      <c r="H49" s="138" t="s">
        <v>6</v>
      </c>
      <c r="I49" s="138" t="s">
        <v>6</v>
      </c>
      <c r="J49" s="138" t="s">
        <v>2298</v>
      </c>
      <c r="K49" s="138" t="s">
        <v>2366</v>
      </c>
      <c r="L49" s="138" t="s">
        <v>2367</v>
      </c>
      <c r="M49" s="138" t="s">
        <v>2368</v>
      </c>
      <c r="N49" s="138" t="s">
        <v>6</v>
      </c>
      <c r="O49" s="138" t="s">
        <v>3753</v>
      </c>
      <c r="P49" s="138" t="s">
        <v>910</v>
      </c>
      <c r="Q49" s="138" t="s">
        <v>3762</v>
      </c>
      <c r="R49" s="138" t="s">
        <v>6</v>
      </c>
      <c r="S49" s="138" t="s">
        <v>6</v>
      </c>
      <c r="T49" s="138" t="s">
        <v>6</v>
      </c>
    </row>
    <row r="50" spans="1:20">
      <c r="A50" s="138">
        <v>441060</v>
      </c>
      <c r="B50" s="138" t="s">
        <v>33</v>
      </c>
      <c r="C50" s="138" t="s">
        <v>791</v>
      </c>
      <c r="D50" s="138" t="s">
        <v>792</v>
      </c>
      <c r="E50" s="138" t="s">
        <v>149</v>
      </c>
      <c r="F50" s="138" t="s">
        <v>856</v>
      </c>
      <c r="G50" s="138" t="s">
        <v>588</v>
      </c>
      <c r="H50" s="138" t="s">
        <v>6</v>
      </c>
      <c r="I50" s="138" t="s">
        <v>6</v>
      </c>
      <c r="J50" s="138" t="s">
        <v>2380</v>
      </c>
      <c r="K50" s="138" t="s">
        <v>2381</v>
      </c>
      <c r="L50" s="138" t="s">
        <v>2382</v>
      </c>
      <c r="M50" s="138" t="s">
        <v>2383</v>
      </c>
      <c r="N50" s="138" t="s">
        <v>6</v>
      </c>
      <c r="O50" s="138" t="s">
        <v>3753</v>
      </c>
      <c r="P50" s="138" t="s">
        <v>2040</v>
      </c>
      <c r="Q50" s="138" t="s">
        <v>911</v>
      </c>
      <c r="R50" s="138" t="s">
        <v>6</v>
      </c>
      <c r="S50" s="138" t="s">
        <v>6</v>
      </c>
      <c r="T50" s="138" t="s">
        <v>6</v>
      </c>
    </row>
    <row r="51" spans="1:20">
      <c r="A51" s="138">
        <v>441177</v>
      </c>
      <c r="B51" s="138" t="s">
        <v>69</v>
      </c>
      <c r="C51" s="138" t="s">
        <v>791</v>
      </c>
      <c r="D51" s="138" t="s">
        <v>792</v>
      </c>
      <c r="E51" s="138" t="s">
        <v>149</v>
      </c>
      <c r="F51" s="138" t="s">
        <v>856</v>
      </c>
      <c r="G51" s="138" t="s">
        <v>596</v>
      </c>
      <c r="H51" s="138" t="s">
        <v>6</v>
      </c>
      <c r="I51" s="138" t="s">
        <v>6</v>
      </c>
      <c r="J51" s="138" t="s">
        <v>2338</v>
      </c>
      <c r="K51" s="138" t="s">
        <v>2419</v>
      </c>
      <c r="L51" s="138" t="s">
        <v>2420</v>
      </c>
      <c r="M51" s="138" t="s">
        <v>2421</v>
      </c>
      <c r="N51" s="138" t="s">
        <v>6</v>
      </c>
      <c r="O51" s="138" t="s">
        <v>3753</v>
      </c>
      <c r="P51" s="138" t="s">
        <v>1823</v>
      </c>
      <c r="Q51" s="138" t="s">
        <v>3446</v>
      </c>
      <c r="R51" s="138" t="s">
        <v>6</v>
      </c>
      <c r="S51" s="138" t="s">
        <v>6</v>
      </c>
      <c r="T51" s="138" t="s">
        <v>6</v>
      </c>
    </row>
    <row r="52" spans="1:20">
      <c r="A52" s="138">
        <v>441201</v>
      </c>
      <c r="B52" s="138" t="s">
        <v>62</v>
      </c>
      <c r="C52" s="138" t="s">
        <v>791</v>
      </c>
      <c r="D52" s="138" t="s">
        <v>792</v>
      </c>
      <c r="E52" s="138" t="s">
        <v>149</v>
      </c>
      <c r="F52" s="138" t="s">
        <v>856</v>
      </c>
      <c r="G52" s="138" t="s">
        <v>599</v>
      </c>
      <c r="H52" s="138" t="s">
        <v>6</v>
      </c>
      <c r="I52" s="138" t="s">
        <v>6</v>
      </c>
      <c r="J52" s="138" t="s">
        <v>2289</v>
      </c>
      <c r="K52" s="138" t="s">
        <v>2432</v>
      </c>
      <c r="L52" s="138" t="s">
        <v>2433</v>
      </c>
      <c r="M52" s="138" t="s">
        <v>2434</v>
      </c>
      <c r="N52" s="138" t="s">
        <v>6</v>
      </c>
      <c r="O52" s="138" t="s">
        <v>3753</v>
      </c>
      <c r="P52" s="138" t="s">
        <v>2671</v>
      </c>
      <c r="Q52" s="138" t="s">
        <v>2436</v>
      </c>
      <c r="R52" s="138" t="s">
        <v>6</v>
      </c>
      <c r="S52" s="138" t="s">
        <v>6</v>
      </c>
      <c r="T52" s="138" t="s">
        <v>6</v>
      </c>
    </row>
    <row r="53" spans="1:20">
      <c r="A53" s="138">
        <v>540598</v>
      </c>
      <c r="B53" s="138" t="s">
        <v>15</v>
      </c>
      <c r="C53" s="138" t="s">
        <v>791</v>
      </c>
      <c r="D53" s="138" t="s">
        <v>792</v>
      </c>
      <c r="E53" s="138" t="s">
        <v>149</v>
      </c>
      <c r="F53" s="138" t="s">
        <v>856</v>
      </c>
      <c r="G53" s="138" t="s">
        <v>603</v>
      </c>
      <c r="H53" s="138" t="s">
        <v>6</v>
      </c>
      <c r="I53" s="138" t="s">
        <v>6</v>
      </c>
      <c r="J53" s="138" t="s">
        <v>2465</v>
      </c>
      <c r="K53" s="138" t="s">
        <v>2466</v>
      </c>
      <c r="L53" s="138" t="s">
        <v>2467</v>
      </c>
      <c r="M53" s="138" t="s">
        <v>2468</v>
      </c>
      <c r="N53" s="138" t="s">
        <v>6</v>
      </c>
      <c r="O53" s="138" t="s">
        <v>3753</v>
      </c>
      <c r="P53" s="138" t="s">
        <v>1013</v>
      </c>
      <c r="Q53" s="138" t="s">
        <v>3763</v>
      </c>
      <c r="R53" s="138" t="s">
        <v>6</v>
      </c>
      <c r="S53" s="138" t="s">
        <v>6</v>
      </c>
      <c r="T53" s="138" t="s">
        <v>6</v>
      </c>
    </row>
    <row r="54" spans="1:20">
      <c r="A54" s="138">
        <v>740339</v>
      </c>
      <c r="B54" s="138" t="s">
        <v>5</v>
      </c>
      <c r="C54" s="138" t="s">
        <v>791</v>
      </c>
      <c r="D54" s="138" t="s">
        <v>792</v>
      </c>
      <c r="E54" s="138" t="s">
        <v>149</v>
      </c>
      <c r="F54" s="138" t="s">
        <v>856</v>
      </c>
      <c r="G54" s="138" t="s">
        <v>654</v>
      </c>
      <c r="H54" s="138" t="s">
        <v>6</v>
      </c>
      <c r="I54" s="138" t="s">
        <v>6</v>
      </c>
      <c r="J54" s="138" t="s">
        <v>2730</v>
      </c>
      <c r="K54" s="138" t="s">
        <v>2731</v>
      </c>
      <c r="L54" s="138" t="s">
        <v>2732</v>
      </c>
      <c r="M54" s="138" t="s">
        <v>2733</v>
      </c>
      <c r="N54" s="138" t="s">
        <v>6</v>
      </c>
      <c r="O54" s="138" t="s">
        <v>3753</v>
      </c>
      <c r="P54" s="138" t="s">
        <v>2014</v>
      </c>
      <c r="Q54" s="138" t="s">
        <v>3764</v>
      </c>
      <c r="R54" s="138" t="s">
        <v>6</v>
      </c>
      <c r="S54" s="138" t="s">
        <v>6</v>
      </c>
      <c r="T54" s="138" t="s">
        <v>6</v>
      </c>
    </row>
    <row r="55" spans="1:20">
      <c r="A55" s="138">
        <v>840527</v>
      </c>
      <c r="B55" s="138" t="s">
        <v>30</v>
      </c>
      <c r="C55" s="138" t="s">
        <v>791</v>
      </c>
      <c r="D55" s="138" t="s">
        <v>792</v>
      </c>
      <c r="E55" s="138" t="s">
        <v>149</v>
      </c>
      <c r="F55" s="138" t="s">
        <v>856</v>
      </c>
      <c r="G55" s="138" t="s">
        <v>669</v>
      </c>
      <c r="H55" s="138" t="s">
        <v>6</v>
      </c>
      <c r="I55" s="138" t="s">
        <v>6</v>
      </c>
      <c r="J55" s="138" t="s">
        <v>2797</v>
      </c>
      <c r="K55" s="138" t="s">
        <v>2803</v>
      </c>
      <c r="L55" s="138" t="s">
        <v>2804</v>
      </c>
      <c r="M55" s="138" t="s">
        <v>2805</v>
      </c>
      <c r="N55" s="138" t="s">
        <v>6</v>
      </c>
      <c r="O55" s="138" t="s">
        <v>3753</v>
      </c>
      <c r="P55" s="138" t="s">
        <v>1988</v>
      </c>
      <c r="Q55" s="138" t="s">
        <v>3722</v>
      </c>
      <c r="R55" s="138" t="s">
        <v>6</v>
      </c>
      <c r="S55" s="138" t="s">
        <v>6</v>
      </c>
      <c r="T55" s="138" t="s">
        <v>6</v>
      </c>
    </row>
    <row r="56" spans="1:20">
      <c r="A56" s="138">
        <v>840816</v>
      </c>
      <c r="B56" s="138" t="s">
        <v>57</v>
      </c>
      <c r="C56" s="138" t="s">
        <v>791</v>
      </c>
      <c r="D56" s="138" t="s">
        <v>792</v>
      </c>
      <c r="E56" s="138" t="s">
        <v>149</v>
      </c>
      <c r="F56" s="138" t="s">
        <v>856</v>
      </c>
      <c r="G56" s="138" t="s">
        <v>680</v>
      </c>
      <c r="H56" s="138" t="s">
        <v>6</v>
      </c>
      <c r="I56" s="138" t="s">
        <v>6</v>
      </c>
      <c r="J56" s="138" t="s">
        <v>2862</v>
      </c>
      <c r="K56" s="138" t="s">
        <v>2863</v>
      </c>
      <c r="L56" s="138" t="s">
        <v>2864</v>
      </c>
      <c r="M56" s="138" t="s">
        <v>2865</v>
      </c>
      <c r="N56" s="138" t="s">
        <v>6</v>
      </c>
      <c r="O56" s="138" t="s">
        <v>3753</v>
      </c>
      <c r="P56" s="138" t="s">
        <v>1790</v>
      </c>
      <c r="Q56" s="138" t="s">
        <v>3689</v>
      </c>
      <c r="R56" s="138" t="s">
        <v>6</v>
      </c>
      <c r="S56" s="138" t="s">
        <v>6</v>
      </c>
      <c r="T56" s="138" t="s">
        <v>6</v>
      </c>
    </row>
    <row r="57" spans="1:20">
      <c r="A57" s="138">
        <v>841004</v>
      </c>
      <c r="B57" s="138" t="s">
        <v>16</v>
      </c>
      <c r="C57" s="138" t="s">
        <v>791</v>
      </c>
      <c r="D57" s="138" t="s">
        <v>792</v>
      </c>
      <c r="E57" s="138" t="s">
        <v>149</v>
      </c>
      <c r="F57" s="138" t="s">
        <v>856</v>
      </c>
      <c r="G57" s="138" t="s">
        <v>694</v>
      </c>
      <c r="H57" s="138" t="s">
        <v>6</v>
      </c>
      <c r="I57" s="138" t="s">
        <v>6</v>
      </c>
      <c r="J57" s="138" t="s">
        <v>2910</v>
      </c>
      <c r="K57" s="138" t="s">
        <v>2914</v>
      </c>
      <c r="L57" s="138" t="s">
        <v>2921</v>
      </c>
      <c r="M57" s="138" t="s">
        <v>2922</v>
      </c>
      <c r="N57" s="138" t="s">
        <v>6</v>
      </c>
      <c r="O57" s="138" t="s">
        <v>3753</v>
      </c>
      <c r="P57" s="138" t="s">
        <v>1361</v>
      </c>
      <c r="Q57" s="138" t="s">
        <v>3765</v>
      </c>
      <c r="R57" s="138" t="s">
        <v>6</v>
      </c>
      <c r="S57" s="138" t="s">
        <v>6</v>
      </c>
      <c r="T57" s="138" t="s">
        <v>6</v>
      </c>
    </row>
    <row r="58" spans="1:20">
      <c r="A58" s="138">
        <v>841194</v>
      </c>
      <c r="B58" s="138" t="s">
        <v>44</v>
      </c>
      <c r="C58" s="138" t="s">
        <v>791</v>
      </c>
      <c r="D58" s="138" t="s">
        <v>792</v>
      </c>
      <c r="E58" s="138" t="s">
        <v>149</v>
      </c>
      <c r="F58" s="138" t="s">
        <v>856</v>
      </c>
      <c r="G58" s="138" t="s">
        <v>709</v>
      </c>
      <c r="H58" s="138" t="s">
        <v>6</v>
      </c>
      <c r="I58" s="138" t="s">
        <v>6</v>
      </c>
      <c r="J58" s="138" t="s">
        <v>2862</v>
      </c>
      <c r="K58" s="138" t="s">
        <v>2984</v>
      </c>
      <c r="L58" s="138" t="s">
        <v>2985</v>
      </c>
      <c r="M58" s="138" t="s">
        <v>2986</v>
      </c>
      <c r="N58" s="138" t="s">
        <v>6</v>
      </c>
      <c r="O58" s="138" t="s">
        <v>3753</v>
      </c>
      <c r="P58" s="138" t="s">
        <v>2208</v>
      </c>
      <c r="Q58" s="138" t="s">
        <v>3698</v>
      </c>
      <c r="R58" s="138" t="s">
        <v>6</v>
      </c>
      <c r="S58" s="138" t="s">
        <v>6</v>
      </c>
      <c r="T58" s="138" t="s">
        <v>6</v>
      </c>
    </row>
    <row r="59" spans="1:20">
      <c r="A59" s="138">
        <v>940376</v>
      </c>
      <c r="B59" s="138" t="s">
        <v>14</v>
      </c>
      <c r="C59" s="138" t="s">
        <v>791</v>
      </c>
      <c r="D59" s="138" t="s">
        <v>792</v>
      </c>
      <c r="E59" s="138" t="s">
        <v>149</v>
      </c>
      <c r="F59" s="138" t="s">
        <v>856</v>
      </c>
      <c r="G59" s="138" t="s">
        <v>716</v>
      </c>
      <c r="H59" s="138" t="s">
        <v>6</v>
      </c>
      <c r="I59" s="138" t="s">
        <v>6</v>
      </c>
      <c r="J59" s="138" t="s">
        <v>3013</v>
      </c>
      <c r="K59" s="138" t="s">
        <v>3023</v>
      </c>
      <c r="L59" s="138" t="s">
        <v>3024</v>
      </c>
      <c r="M59" s="138" t="s">
        <v>3025</v>
      </c>
      <c r="N59" s="138" t="s">
        <v>6</v>
      </c>
      <c r="O59" s="138" t="s">
        <v>3753</v>
      </c>
      <c r="P59" s="138" t="s">
        <v>1428</v>
      </c>
      <c r="Q59" s="138" t="s">
        <v>3763</v>
      </c>
      <c r="R59" s="138" t="s">
        <v>6</v>
      </c>
      <c r="S59" s="138" t="s">
        <v>6</v>
      </c>
      <c r="T59" s="138" t="s">
        <v>6</v>
      </c>
    </row>
    <row r="60" spans="1:20">
      <c r="A60" s="138">
        <v>1140133</v>
      </c>
      <c r="B60" s="138" t="s">
        <v>13</v>
      </c>
      <c r="C60" s="138" t="s">
        <v>791</v>
      </c>
      <c r="D60" s="138" t="s">
        <v>792</v>
      </c>
      <c r="E60" s="138" t="s">
        <v>149</v>
      </c>
      <c r="F60" s="138" t="s">
        <v>856</v>
      </c>
      <c r="G60" s="138" t="s">
        <v>742</v>
      </c>
      <c r="H60" s="138" t="s">
        <v>6</v>
      </c>
      <c r="I60" s="138" t="s">
        <v>6</v>
      </c>
      <c r="J60" s="138" t="s">
        <v>3148</v>
      </c>
      <c r="K60" s="138" t="s">
        <v>3154</v>
      </c>
      <c r="L60" s="138" t="s">
        <v>3155</v>
      </c>
      <c r="M60" s="138" t="s">
        <v>3156</v>
      </c>
      <c r="N60" s="138" t="s">
        <v>6</v>
      </c>
      <c r="O60" s="138" t="s">
        <v>3753</v>
      </c>
      <c r="P60" s="138" t="s">
        <v>1322</v>
      </c>
      <c r="Q60" s="138" t="s">
        <v>3766</v>
      </c>
      <c r="R60" s="138" t="s">
        <v>6</v>
      </c>
      <c r="S60" s="138" t="s">
        <v>6</v>
      </c>
      <c r="T60" s="138" t="s">
        <v>6</v>
      </c>
    </row>
    <row r="61" spans="1:20">
      <c r="A61" s="138">
        <v>1140224</v>
      </c>
      <c r="B61" s="138" t="s">
        <v>11</v>
      </c>
      <c r="C61" s="138" t="s">
        <v>791</v>
      </c>
      <c r="D61" s="138" t="s">
        <v>792</v>
      </c>
      <c r="E61" s="138" t="s">
        <v>149</v>
      </c>
      <c r="F61" s="138" t="s">
        <v>856</v>
      </c>
      <c r="G61" s="138" t="s">
        <v>746</v>
      </c>
      <c r="H61" s="138" t="s">
        <v>6</v>
      </c>
      <c r="I61" s="138" t="s">
        <v>6</v>
      </c>
      <c r="J61" s="138" t="s">
        <v>3174</v>
      </c>
      <c r="K61" s="138" t="s">
        <v>3175</v>
      </c>
      <c r="L61" s="138" t="s">
        <v>3176</v>
      </c>
      <c r="M61" s="138" t="s">
        <v>3177</v>
      </c>
      <c r="N61" s="138" t="s">
        <v>6</v>
      </c>
      <c r="O61" s="138" t="s">
        <v>3753</v>
      </c>
      <c r="P61" s="138" t="s">
        <v>2369</v>
      </c>
      <c r="Q61" s="138" t="s">
        <v>3767</v>
      </c>
      <c r="R61" s="138" t="s">
        <v>6</v>
      </c>
      <c r="S61" s="138" t="s">
        <v>6</v>
      </c>
      <c r="T61" s="138" t="s">
        <v>6</v>
      </c>
    </row>
    <row r="62" spans="1:20">
      <c r="A62" s="138">
        <v>1340063</v>
      </c>
      <c r="B62" s="138" t="s">
        <v>67</v>
      </c>
      <c r="C62" s="138" t="s">
        <v>791</v>
      </c>
      <c r="D62" s="138" t="s">
        <v>792</v>
      </c>
      <c r="E62" s="138" t="s">
        <v>149</v>
      </c>
      <c r="F62" s="138" t="s">
        <v>856</v>
      </c>
      <c r="G62" s="138" t="s">
        <v>762</v>
      </c>
      <c r="H62" s="138" t="s">
        <v>6</v>
      </c>
      <c r="I62" s="138" t="s">
        <v>6</v>
      </c>
      <c r="J62" s="138" t="s">
        <v>3253</v>
      </c>
      <c r="K62" s="138" t="s">
        <v>3254</v>
      </c>
      <c r="L62" s="138" t="s">
        <v>3255</v>
      </c>
      <c r="M62" s="138" t="s">
        <v>3256</v>
      </c>
      <c r="N62" s="138" t="s">
        <v>6</v>
      </c>
      <c r="O62" s="138" t="s">
        <v>3753</v>
      </c>
      <c r="P62" s="138" t="s">
        <v>3012</v>
      </c>
      <c r="Q62" s="138" t="s">
        <v>997</v>
      </c>
      <c r="R62" s="138" t="s">
        <v>6</v>
      </c>
      <c r="S62" s="138" t="s">
        <v>6</v>
      </c>
      <c r="T62" s="138" t="s">
        <v>6</v>
      </c>
    </row>
    <row r="63" spans="1:20">
      <c r="A63" s="138">
        <v>1340170</v>
      </c>
      <c r="B63" s="138" t="s">
        <v>66</v>
      </c>
      <c r="C63" s="138" t="s">
        <v>791</v>
      </c>
      <c r="D63" s="138" t="s">
        <v>792</v>
      </c>
      <c r="E63" s="138" t="s">
        <v>149</v>
      </c>
      <c r="F63" s="138" t="s">
        <v>856</v>
      </c>
      <c r="G63" s="138" t="s">
        <v>128</v>
      </c>
      <c r="H63" s="138" t="s">
        <v>6</v>
      </c>
      <c r="I63" s="138" t="s">
        <v>6</v>
      </c>
      <c r="J63" s="138" t="s">
        <v>3280</v>
      </c>
      <c r="K63" s="138" t="s">
        <v>3281</v>
      </c>
      <c r="L63" s="138" t="s">
        <v>3282</v>
      </c>
      <c r="M63" s="138" t="s">
        <v>3283</v>
      </c>
      <c r="N63" s="138" t="s">
        <v>6</v>
      </c>
      <c r="O63" s="138" t="s">
        <v>3753</v>
      </c>
      <c r="P63" s="138" t="s">
        <v>2349</v>
      </c>
      <c r="Q63" s="138" t="s">
        <v>997</v>
      </c>
      <c r="R63" s="138" t="s">
        <v>6</v>
      </c>
      <c r="S63" s="138" t="s">
        <v>6</v>
      </c>
      <c r="T63" s="138" t="s">
        <v>6</v>
      </c>
    </row>
    <row r="64" spans="1:20">
      <c r="A64" s="138">
        <v>2340484</v>
      </c>
      <c r="B64" s="138" t="s">
        <v>53</v>
      </c>
      <c r="C64" s="138" t="s">
        <v>791</v>
      </c>
      <c r="D64" s="138" t="s">
        <v>792</v>
      </c>
      <c r="E64" s="138" t="s">
        <v>149</v>
      </c>
      <c r="F64" s="138" t="s">
        <v>856</v>
      </c>
      <c r="G64" s="138" t="s">
        <v>781</v>
      </c>
      <c r="H64" s="138" t="s">
        <v>6</v>
      </c>
      <c r="I64" s="138" t="s">
        <v>6</v>
      </c>
      <c r="J64" s="138" t="s">
        <v>3366</v>
      </c>
      <c r="K64" s="138" t="s">
        <v>3367</v>
      </c>
      <c r="L64" s="138" t="s">
        <v>3368</v>
      </c>
      <c r="M64" s="138" t="s">
        <v>3369</v>
      </c>
      <c r="N64" s="138" t="s">
        <v>6</v>
      </c>
      <c r="O64" s="138" t="s">
        <v>3753</v>
      </c>
      <c r="P64" s="138" t="s">
        <v>996</v>
      </c>
      <c r="Q64" s="138" t="s">
        <v>3701</v>
      </c>
      <c r="R64" s="138" t="s">
        <v>6</v>
      </c>
      <c r="S64" s="138" t="s">
        <v>6</v>
      </c>
      <c r="T64" s="138" t="s">
        <v>6</v>
      </c>
    </row>
    <row r="65" spans="1:20">
      <c r="A65" s="138">
        <v>2840210</v>
      </c>
      <c r="B65" s="138" t="s">
        <v>36</v>
      </c>
      <c r="C65" s="138" t="s">
        <v>791</v>
      </c>
      <c r="D65" s="138" t="s">
        <v>792</v>
      </c>
      <c r="E65" s="138" t="s">
        <v>149</v>
      </c>
      <c r="F65" s="138" t="s">
        <v>856</v>
      </c>
      <c r="G65" s="138" t="s">
        <v>788</v>
      </c>
      <c r="H65" s="138" t="s">
        <v>6</v>
      </c>
      <c r="I65" s="138" t="s">
        <v>6</v>
      </c>
      <c r="J65" s="138" t="s">
        <v>3389</v>
      </c>
      <c r="K65" s="138" t="s">
        <v>3401</v>
      </c>
      <c r="L65" s="138" t="s">
        <v>3402</v>
      </c>
      <c r="M65" s="138" t="s">
        <v>3403</v>
      </c>
      <c r="N65" s="138" t="s">
        <v>6</v>
      </c>
      <c r="O65" s="138" t="s">
        <v>3753</v>
      </c>
      <c r="P65" s="138" t="s">
        <v>1390</v>
      </c>
      <c r="Q65" s="138" t="s">
        <v>3734</v>
      </c>
      <c r="R65" s="138" t="s">
        <v>6</v>
      </c>
      <c r="S65" s="138" t="s">
        <v>6</v>
      </c>
      <c r="T65" s="138" t="s">
        <v>6</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M95"/>
  <sheetViews>
    <sheetView workbookViewId="0">
      <selection activeCell="U11" sqref="U11"/>
    </sheetView>
  </sheetViews>
  <sheetFormatPr defaultColWidth="8.25" defaultRowHeight="18.75"/>
  <cols>
    <col min="1" max="4" width="8.25" style="138"/>
    <col min="5" max="5" width="24.25" style="138" customWidth="1"/>
    <col min="6" max="16384" width="8.25" style="138"/>
  </cols>
  <sheetData>
    <row r="1" spans="1:39">
      <c r="A1" s="138">
        <v>142072</v>
      </c>
      <c r="B1" s="138" t="s">
        <v>37</v>
      </c>
      <c r="C1" s="138" t="s">
        <v>791</v>
      </c>
      <c r="D1" s="138" t="s">
        <v>792</v>
      </c>
      <c r="E1" s="138" t="s">
        <v>150</v>
      </c>
      <c r="F1" s="138" t="s">
        <v>856</v>
      </c>
      <c r="G1" s="138" t="s">
        <v>324</v>
      </c>
      <c r="H1" s="138" t="s">
        <v>6</v>
      </c>
      <c r="I1" s="138" t="s">
        <v>6</v>
      </c>
      <c r="J1" s="138" t="s">
        <v>959</v>
      </c>
      <c r="K1" s="138" t="s">
        <v>960</v>
      </c>
      <c r="L1" s="138" t="s">
        <v>961</v>
      </c>
      <c r="M1" s="138" t="s">
        <v>962</v>
      </c>
      <c r="N1" s="138" t="s">
        <v>6</v>
      </c>
      <c r="O1" s="138" t="s">
        <v>3768</v>
      </c>
      <c r="P1" s="138" t="s">
        <v>2159</v>
      </c>
      <c r="Q1" s="138" t="s">
        <v>1700</v>
      </c>
      <c r="R1" s="138" t="s">
        <v>6</v>
      </c>
      <c r="S1" s="138" t="s">
        <v>6</v>
      </c>
      <c r="T1" s="138" t="s">
        <v>6</v>
      </c>
    </row>
    <row r="2" spans="1:39">
      <c r="A2" s="138">
        <v>142213</v>
      </c>
      <c r="B2" s="138" t="s">
        <v>1236</v>
      </c>
      <c r="C2" s="138" t="s">
        <v>791</v>
      </c>
      <c r="D2" s="138" t="s">
        <v>792</v>
      </c>
      <c r="E2" s="138" t="s">
        <v>150</v>
      </c>
      <c r="F2" s="138" t="s">
        <v>856</v>
      </c>
      <c r="G2" s="138" t="s">
        <v>326</v>
      </c>
      <c r="H2" s="138" t="s">
        <v>6</v>
      </c>
      <c r="I2" s="138" t="s">
        <v>6</v>
      </c>
      <c r="J2" s="138" t="s">
        <v>965</v>
      </c>
      <c r="K2" s="138" t="s">
        <v>970</v>
      </c>
      <c r="L2" s="138" t="s">
        <v>971</v>
      </c>
      <c r="M2" s="138" t="s">
        <v>972</v>
      </c>
      <c r="N2" s="138" t="s">
        <v>6</v>
      </c>
      <c r="O2" s="138" t="s">
        <v>3768</v>
      </c>
      <c r="P2" s="138" t="s">
        <v>3769</v>
      </c>
      <c r="Q2" s="138" t="s">
        <v>1791</v>
      </c>
      <c r="R2" s="138" t="s">
        <v>6</v>
      </c>
      <c r="S2" s="138" t="s">
        <v>6</v>
      </c>
      <c r="T2" s="138" t="s">
        <v>6</v>
      </c>
      <c r="U2" s="138" t="s">
        <v>869</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142452</v>
      </c>
      <c r="B3" s="138" t="s">
        <v>15</v>
      </c>
      <c r="C3" s="138" t="s">
        <v>791</v>
      </c>
      <c r="D3" s="138" t="s">
        <v>792</v>
      </c>
      <c r="E3" s="138" t="s">
        <v>150</v>
      </c>
      <c r="F3" s="138" t="s">
        <v>856</v>
      </c>
      <c r="G3" s="138" t="s">
        <v>333</v>
      </c>
      <c r="H3" s="138" t="s">
        <v>6</v>
      </c>
      <c r="I3" s="138" t="s">
        <v>6</v>
      </c>
      <c r="J3" s="138" t="s">
        <v>1009</v>
      </c>
      <c r="K3" s="138" t="s">
        <v>1010</v>
      </c>
      <c r="L3" s="138" t="s">
        <v>1011</v>
      </c>
      <c r="M3" s="138" t="s">
        <v>1012</v>
      </c>
      <c r="N3" s="138" t="s">
        <v>6</v>
      </c>
      <c r="O3" s="138" t="s">
        <v>3768</v>
      </c>
      <c r="P3" s="138" t="s">
        <v>1218</v>
      </c>
      <c r="Q3" s="138" t="s">
        <v>3770</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142676</v>
      </c>
      <c r="B4" s="138" t="s">
        <v>7</v>
      </c>
      <c r="C4" s="138" t="s">
        <v>791</v>
      </c>
      <c r="D4" s="138" t="s">
        <v>792</v>
      </c>
      <c r="E4" s="138" t="s">
        <v>150</v>
      </c>
      <c r="F4" s="138" t="s">
        <v>856</v>
      </c>
      <c r="G4" s="138" t="s">
        <v>337</v>
      </c>
      <c r="H4" s="138" t="s">
        <v>6</v>
      </c>
      <c r="I4" s="138" t="s">
        <v>6</v>
      </c>
      <c r="J4" s="138" t="s">
        <v>1030</v>
      </c>
      <c r="K4" s="138" t="s">
        <v>1031</v>
      </c>
      <c r="L4" s="138" t="s">
        <v>1032</v>
      </c>
      <c r="M4" s="138" t="s">
        <v>1033</v>
      </c>
      <c r="N4" s="138" t="s">
        <v>6</v>
      </c>
      <c r="O4" s="138" t="s">
        <v>3768</v>
      </c>
      <c r="P4" s="138" t="s">
        <v>1322</v>
      </c>
      <c r="Q4" s="138" t="s">
        <v>1609</v>
      </c>
      <c r="R4" s="138" t="s">
        <v>6</v>
      </c>
      <c r="S4" s="138" t="s">
        <v>6</v>
      </c>
      <c r="T4" s="138" t="s">
        <v>6</v>
      </c>
      <c r="U4" s="138" t="s">
        <v>297</v>
      </c>
      <c r="V4" s="138" t="s">
        <v>298</v>
      </c>
      <c r="W4" s="138" t="s">
        <v>299</v>
      </c>
      <c r="X4" s="138" t="s">
        <v>300</v>
      </c>
      <c r="Y4" s="138" t="s">
        <v>296</v>
      </c>
      <c r="Z4" s="138" t="s">
        <v>882</v>
      </c>
      <c r="AA4" s="138" t="s">
        <v>883</v>
      </c>
      <c r="AB4" s="138" t="s">
        <v>301</v>
      </c>
      <c r="AC4" s="138" t="s">
        <v>884</v>
      </c>
      <c r="AD4" s="138" t="s">
        <v>885</v>
      </c>
      <c r="AE4" s="138" t="s">
        <v>886</v>
      </c>
      <c r="AF4" s="138" t="s">
        <v>887</v>
      </c>
      <c r="AG4" s="138" t="s">
        <v>888</v>
      </c>
      <c r="AH4" s="138" t="s">
        <v>889</v>
      </c>
      <c r="AI4" s="138" t="s">
        <v>890</v>
      </c>
      <c r="AJ4" s="138" t="s">
        <v>891</v>
      </c>
      <c r="AK4" s="138" t="s">
        <v>892</v>
      </c>
      <c r="AL4" s="138" t="s">
        <v>893</v>
      </c>
      <c r="AM4" s="138" t="s">
        <v>894</v>
      </c>
    </row>
    <row r="5" spans="1:39">
      <c r="A5" s="138">
        <v>142684</v>
      </c>
      <c r="B5" s="138" t="s">
        <v>38</v>
      </c>
      <c r="C5" s="138" t="s">
        <v>791</v>
      </c>
      <c r="D5" s="138" t="s">
        <v>792</v>
      </c>
      <c r="E5" s="138" t="s">
        <v>150</v>
      </c>
      <c r="F5" s="138" t="s">
        <v>856</v>
      </c>
      <c r="G5" s="138" t="s">
        <v>338</v>
      </c>
      <c r="H5" s="138" t="s">
        <v>6</v>
      </c>
      <c r="I5" s="138" t="s">
        <v>6</v>
      </c>
      <c r="J5" s="138" t="s">
        <v>1037</v>
      </c>
      <c r="K5" s="138" t="s">
        <v>1038</v>
      </c>
      <c r="L5" s="138" t="s">
        <v>1039</v>
      </c>
      <c r="M5" s="138" t="s">
        <v>1040</v>
      </c>
      <c r="N5" s="138" t="s">
        <v>6</v>
      </c>
      <c r="O5" s="138" t="s">
        <v>3768</v>
      </c>
      <c r="P5" s="138" t="s">
        <v>2336</v>
      </c>
      <c r="Q5" s="138" t="s">
        <v>1700</v>
      </c>
      <c r="R5" s="138" t="s">
        <v>6</v>
      </c>
      <c r="S5" s="138" t="s">
        <v>6</v>
      </c>
      <c r="T5" s="138" t="s">
        <v>6</v>
      </c>
    </row>
    <row r="6" spans="1:39">
      <c r="A6" s="138">
        <v>142742</v>
      </c>
      <c r="B6" s="138" t="s">
        <v>16</v>
      </c>
      <c r="C6" s="138" t="s">
        <v>791</v>
      </c>
      <c r="D6" s="138" t="s">
        <v>792</v>
      </c>
      <c r="E6" s="138" t="s">
        <v>150</v>
      </c>
      <c r="F6" s="138" t="s">
        <v>856</v>
      </c>
      <c r="G6" s="138" t="s">
        <v>304</v>
      </c>
      <c r="H6" s="138" t="s">
        <v>6</v>
      </c>
      <c r="I6" s="138" t="s">
        <v>6</v>
      </c>
      <c r="J6" s="138" t="s">
        <v>1055</v>
      </c>
      <c r="K6" s="138" t="s">
        <v>1056</v>
      </c>
      <c r="L6" s="138" t="s">
        <v>1057</v>
      </c>
      <c r="M6" s="138" t="s">
        <v>1058</v>
      </c>
      <c r="N6" s="138" t="s">
        <v>6</v>
      </c>
      <c r="O6" s="138" t="s">
        <v>3768</v>
      </c>
      <c r="P6" s="138" t="s">
        <v>2129</v>
      </c>
      <c r="Q6" s="138" t="s">
        <v>3770</v>
      </c>
      <c r="R6" s="138" t="s">
        <v>6</v>
      </c>
      <c r="S6" s="138" t="s">
        <v>6</v>
      </c>
      <c r="T6" s="138" t="s">
        <v>6</v>
      </c>
    </row>
    <row r="7" spans="1:39">
      <c r="A7" s="138">
        <v>142759</v>
      </c>
      <c r="B7" s="138" t="s">
        <v>19</v>
      </c>
      <c r="C7" s="138" t="s">
        <v>791</v>
      </c>
      <c r="D7" s="138" t="s">
        <v>792</v>
      </c>
      <c r="E7" s="138" t="s">
        <v>150</v>
      </c>
      <c r="F7" s="138" t="s">
        <v>856</v>
      </c>
      <c r="G7" s="138" t="s">
        <v>341</v>
      </c>
      <c r="H7" s="138" t="s">
        <v>6</v>
      </c>
      <c r="I7" s="138" t="s">
        <v>6</v>
      </c>
      <c r="J7" s="138" t="s">
        <v>1055</v>
      </c>
      <c r="K7" s="138" t="s">
        <v>1061</v>
      </c>
      <c r="L7" s="138" t="s">
        <v>1062</v>
      </c>
      <c r="M7" s="138" t="s">
        <v>1063</v>
      </c>
      <c r="N7" s="138" t="s">
        <v>6</v>
      </c>
      <c r="O7" s="138" t="s">
        <v>3768</v>
      </c>
      <c r="P7" s="138" t="s">
        <v>2204</v>
      </c>
      <c r="Q7" s="138" t="s">
        <v>3770</v>
      </c>
      <c r="R7" s="138" t="s">
        <v>6</v>
      </c>
      <c r="S7" s="138" t="s">
        <v>6</v>
      </c>
      <c r="T7" s="138" t="s">
        <v>6</v>
      </c>
    </row>
    <row r="8" spans="1:39">
      <c r="A8" s="138">
        <v>143096</v>
      </c>
      <c r="B8" s="138" t="s">
        <v>85</v>
      </c>
      <c r="C8" s="138" t="s">
        <v>791</v>
      </c>
      <c r="D8" s="138" t="s">
        <v>792</v>
      </c>
      <c r="E8" s="138" t="s">
        <v>150</v>
      </c>
      <c r="F8" s="138" t="s">
        <v>856</v>
      </c>
      <c r="G8" s="138" t="s">
        <v>354</v>
      </c>
      <c r="H8" s="138" t="s">
        <v>6</v>
      </c>
      <c r="I8" s="138" t="s">
        <v>6</v>
      </c>
      <c r="J8" s="138" t="s">
        <v>876</v>
      </c>
      <c r="K8" s="138" t="s">
        <v>1127</v>
      </c>
      <c r="L8" s="138" t="s">
        <v>1128</v>
      </c>
      <c r="M8" s="138" t="s">
        <v>1129</v>
      </c>
      <c r="N8" s="138" t="s">
        <v>6</v>
      </c>
      <c r="O8" s="138" t="s">
        <v>3768</v>
      </c>
      <c r="P8" s="138" t="s">
        <v>2328</v>
      </c>
      <c r="Q8" s="138" t="s">
        <v>2248</v>
      </c>
      <c r="R8" s="138" t="s">
        <v>6</v>
      </c>
      <c r="S8" s="138" t="s">
        <v>6</v>
      </c>
      <c r="T8" s="138" t="s">
        <v>6</v>
      </c>
    </row>
    <row r="9" spans="1:39">
      <c r="A9" s="138">
        <v>143179</v>
      </c>
      <c r="B9" s="138" t="s">
        <v>2807</v>
      </c>
      <c r="C9" s="138" t="s">
        <v>791</v>
      </c>
      <c r="D9" s="138" t="s">
        <v>792</v>
      </c>
      <c r="E9" s="138" t="s">
        <v>150</v>
      </c>
      <c r="F9" s="138" t="s">
        <v>856</v>
      </c>
      <c r="G9" s="138" t="s">
        <v>356</v>
      </c>
      <c r="H9" s="138" t="s">
        <v>6</v>
      </c>
      <c r="I9" s="138" t="s">
        <v>6</v>
      </c>
      <c r="J9" s="138" t="s">
        <v>1138</v>
      </c>
      <c r="K9" s="138" t="s">
        <v>1139</v>
      </c>
      <c r="L9" s="138" t="s">
        <v>1140</v>
      </c>
      <c r="M9" s="138" t="s">
        <v>1141</v>
      </c>
      <c r="N9" s="138" t="s">
        <v>6</v>
      </c>
      <c r="O9" s="138" t="s">
        <v>3768</v>
      </c>
      <c r="P9" s="138" t="s">
        <v>3771</v>
      </c>
      <c r="Q9" s="138" t="s">
        <v>2248</v>
      </c>
      <c r="R9" s="138" t="s">
        <v>6</v>
      </c>
      <c r="S9" s="138" t="s">
        <v>6</v>
      </c>
      <c r="T9" s="138" t="s">
        <v>6</v>
      </c>
    </row>
    <row r="10" spans="1:39">
      <c r="A10" s="138">
        <v>143369</v>
      </c>
      <c r="B10" s="138" t="s">
        <v>14</v>
      </c>
      <c r="C10" s="138" t="s">
        <v>791</v>
      </c>
      <c r="D10" s="138" t="s">
        <v>792</v>
      </c>
      <c r="E10" s="138" t="s">
        <v>150</v>
      </c>
      <c r="F10" s="138" t="s">
        <v>856</v>
      </c>
      <c r="G10" s="138" t="s">
        <v>366</v>
      </c>
      <c r="H10" s="138" t="s">
        <v>6</v>
      </c>
      <c r="I10" s="138" t="s">
        <v>6</v>
      </c>
      <c r="J10" s="138" t="s">
        <v>1194</v>
      </c>
      <c r="K10" s="138" t="s">
        <v>1195</v>
      </c>
      <c r="L10" s="138" t="s">
        <v>1196</v>
      </c>
      <c r="M10" s="138" t="s">
        <v>1197</v>
      </c>
      <c r="N10" s="138" t="s">
        <v>6</v>
      </c>
      <c r="O10" s="138" t="s">
        <v>3768</v>
      </c>
      <c r="P10" s="138" t="s">
        <v>1377</v>
      </c>
      <c r="Q10" s="138" t="s">
        <v>3770</v>
      </c>
      <c r="R10" s="138" t="s">
        <v>6</v>
      </c>
      <c r="S10" s="138" t="s">
        <v>6</v>
      </c>
      <c r="T10" s="138" t="s">
        <v>6</v>
      </c>
    </row>
    <row r="11" spans="1:39">
      <c r="A11" s="138">
        <v>143492</v>
      </c>
      <c r="B11" s="138" t="s">
        <v>76</v>
      </c>
      <c r="C11" s="138" t="s">
        <v>791</v>
      </c>
      <c r="D11" s="138" t="s">
        <v>792</v>
      </c>
      <c r="E11" s="138" t="s">
        <v>150</v>
      </c>
      <c r="F11" s="138" t="s">
        <v>856</v>
      </c>
      <c r="G11" s="138" t="s">
        <v>373</v>
      </c>
      <c r="H11" s="138" t="s">
        <v>6</v>
      </c>
      <c r="I11" s="138" t="s">
        <v>6</v>
      </c>
      <c r="J11" s="138" t="s">
        <v>1231</v>
      </c>
      <c r="K11" s="138" t="s">
        <v>1232</v>
      </c>
      <c r="L11" s="138" t="s">
        <v>1233</v>
      </c>
      <c r="M11" s="138" t="s">
        <v>1234</v>
      </c>
      <c r="N11" s="138" t="s">
        <v>6</v>
      </c>
      <c r="O11" s="138" t="s">
        <v>3768</v>
      </c>
      <c r="P11" s="138" t="s">
        <v>3102</v>
      </c>
      <c r="Q11" s="138" t="s">
        <v>997</v>
      </c>
      <c r="R11" s="138" t="s">
        <v>6</v>
      </c>
      <c r="S11" s="138" t="s">
        <v>6</v>
      </c>
      <c r="T11" s="138" t="s">
        <v>6</v>
      </c>
    </row>
    <row r="12" spans="1:39">
      <c r="A12" s="138">
        <v>143625</v>
      </c>
      <c r="B12" s="138" t="s">
        <v>18</v>
      </c>
      <c r="C12" s="138" t="s">
        <v>791</v>
      </c>
      <c r="D12" s="138" t="s">
        <v>792</v>
      </c>
      <c r="E12" s="138" t="s">
        <v>150</v>
      </c>
      <c r="F12" s="138" t="s">
        <v>856</v>
      </c>
      <c r="G12" s="138" t="s">
        <v>379</v>
      </c>
      <c r="H12" s="138" t="s">
        <v>6</v>
      </c>
      <c r="I12" s="138" t="s">
        <v>6</v>
      </c>
      <c r="J12" s="138" t="s">
        <v>1264</v>
      </c>
      <c r="K12" s="138" t="s">
        <v>1265</v>
      </c>
      <c r="L12" s="138" t="s">
        <v>1266</v>
      </c>
      <c r="M12" s="138" t="s">
        <v>1267</v>
      </c>
      <c r="N12" s="138" t="s">
        <v>6</v>
      </c>
      <c r="O12" s="138" t="s">
        <v>3768</v>
      </c>
      <c r="P12" s="138" t="s">
        <v>1435</v>
      </c>
      <c r="Q12" s="138" t="s">
        <v>3770</v>
      </c>
      <c r="R12" s="138" t="s">
        <v>6</v>
      </c>
      <c r="S12" s="138" t="s">
        <v>6</v>
      </c>
      <c r="T12" s="138" t="s">
        <v>6</v>
      </c>
    </row>
    <row r="13" spans="1:39">
      <c r="A13" s="138">
        <v>143724</v>
      </c>
      <c r="B13" s="138" t="s">
        <v>43</v>
      </c>
      <c r="C13" s="138" t="s">
        <v>791</v>
      </c>
      <c r="D13" s="138" t="s">
        <v>792</v>
      </c>
      <c r="E13" s="138" t="s">
        <v>150</v>
      </c>
      <c r="F13" s="138" t="s">
        <v>856</v>
      </c>
      <c r="G13" s="138" t="s">
        <v>385</v>
      </c>
      <c r="H13" s="138" t="s">
        <v>6</v>
      </c>
      <c r="I13" s="138" t="s">
        <v>6</v>
      </c>
      <c r="J13" s="138" t="s">
        <v>1296</v>
      </c>
      <c r="K13" s="138" t="s">
        <v>1297</v>
      </c>
      <c r="L13" s="138" t="s">
        <v>1298</v>
      </c>
      <c r="M13" s="138" t="s">
        <v>1299</v>
      </c>
      <c r="N13" s="138" t="s">
        <v>6</v>
      </c>
      <c r="O13" s="138" t="s">
        <v>3768</v>
      </c>
      <c r="P13" s="138" t="s">
        <v>1806</v>
      </c>
      <c r="Q13" s="138" t="s">
        <v>2430</v>
      </c>
      <c r="R13" s="138" t="s">
        <v>6</v>
      </c>
      <c r="S13" s="138" t="s">
        <v>6</v>
      </c>
      <c r="T13" s="138" t="s">
        <v>6</v>
      </c>
    </row>
    <row r="14" spans="1:39">
      <c r="A14" s="138">
        <v>143740</v>
      </c>
      <c r="B14" s="138" t="s">
        <v>78</v>
      </c>
      <c r="C14" s="138" t="s">
        <v>791</v>
      </c>
      <c r="D14" s="138" t="s">
        <v>792</v>
      </c>
      <c r="E14" s="138" t="s">
        <v>150</v>
      </c>
      <c r="F14" s="138" t="s">
        <v>856</v>
      </c>
      <c r="G14" s="138" t="s">
        <v>386</v>
      </c>
      <c r="H14" s="138" t="s">
        <v>6</v>
      </c>
      <c r="I14" s="138" t="s">
        <v>6</v>
      </c>
      <c r="J14" s="138" t="s">
        <v>1302</v>
      </c>
      <c r="K14" s="138" t="s">
        <v>1303</v>
      </c>
      <c r="L14" s="138" t="s">
        <v>1304</v>
      </c>
      <c r="M14" s="138" t="s">
        <v>1305</v>
      </c>
      <c r="N14" s="138" t="s">
        <v>6</v>
      </c>
      <c r="O14" s="138" t="s">
        <v>3768</v>
      </c>
      <c r="P14" s="138" t="s">
        <v>1366</v>
      </c>
      <c r="Q14" s="138" t="s">
        <v>3430</v>
      </c>
      <c r="R14" s="138" t="s">
        <v>6</v>
      </c>
      <c r="S14" s="138" t="s">
        <v>6</v>
      </c>
      <c r="T14" s="138" t="s">
        <v>6</v>
      </c>
    </row>
    <row r="15" spans="1:39">
      <c r="A15" s="138">
        <v>143765</v>
      </c>
      <c r="B15" s="138" t="s">
        <v>24</v>
      </c>
      <c r="C15" s="138" t="s">
        <v>791</v>
      </c>
      <c r="D15" s="138" t="s">
        <v>792</v>
      </c>
      <c r="E15" s="138" t="s">
        <v>150</v>
      </c>
      <c r="F15" s="138" t="s">
        <v>856</v>
      </c>
      <c r="G15" s="138" t="s">
        <v>387</v>
      </c>
      <c r="H15" s="138" t="s">
        <v>6</v>
      </c>
      <c r="I15" s="138" t="s">
        <v>6</v>
      </c>
      <c r="J15" s="138" t="s">
        <v>1307</v>
      </c>
      <c r="K15" s="138" t="s">
        <v>1308</v>
      </c>
      <c r="L15" s="138" t="s">
        <v>1309</v>
      </c>
      <c r="M15" s="138" t="s">
        <v>1310</v>
      </c>
      <c r="N15" s="138" t="s">
        <v>6</v>
      </c>
      <c r="O15" s="138" t="s">
        <v>3768</v>
      </c>
      <c r="P15" s="138" t="s">
        <v>1289</v>
      </c>
      <c r="Q15" s="138" t="s">
        <v>1730</v>
      </c>
      <c r="R15" s="138" t="s">
        <v>6</v>
      </c>
      <c r="S15" s="138" t="s">
        <v>6</v>
      </c>
      <c r="T15" s="138" t="s">
        <v>6</v>
      </c>
    </row>
    <row r="16" spans="1:39">
      <c r="A16" s="138">
        <v>143997</v>
      </c>
      <c r="B16" s="138" t="s">
        <v>83</v>
      </c>
      <c r="C16" s="138" t="s">
        <v>791</v>
      </c>
      <c r="D16" s="138" t="s">
        <v>792</v>
      </c>
      <c r="E16" s="138" t="s">
        <v>150</v>
      </c>
      <c r="F16" s="138" t="s">
        <v>856</v>
      </c>
      <c r="G16" s="138" t="s">
        <v>400</v>
      </c>
      <c r="H16" s="138" t="s">
        <v>6</v>
      </c>
      <c r="I16" s="138" t="s">
        <v>6</v>
      </c>
      <c r="J16" s="138" t="s">
        <v>876</v>
      </c>
      <c r="K16" s="138" t="s">
        <v>1378</v>
      </c>
      <c r="L16" s="138" t="s">
        <v>1379</v>
      </c>
      <c r="M16" s="138" t="s">
        <v>1379</v>
      </c>
      <c r="N16" s="138" t="s">
        <v>6</v>
      </c>
      <c r="O16" s="138" t="s">
        <v>3768</v>
      </c>
      <c r="P16" s="138" t="s">
        <v>973</v>
      </c>
      <c r="Q16" s="138" t="s">
        <v>2248</v>
      </c>
      <c r="R16" s="138" t="s">
        <v>6</v>
      </c>
      <c r="S16" s="138" t="s">
        <v>6</v>
      </c>
      <c r="T16" s="138" t="s">
        <v>6</v>
      </c>
    </row>
    <row r="17" spans="1:20">
      <c r="A17" s="138">
        <v>144003</v>
      </c>
      <c r="B17" s="138" t="s">
        <v>2796</v>
      </c>
      <c r="C17" s="138" t="s">
        <v>791</v>
      </c>
      <c r="D17" s="138" t="s">
        <v>792</v>
      </c>
      <c r="E17" s="138" t="s">
        <v>150</v>
      </c>
      <c r="F17" s="138" t="s">
        <v>856</v>
      </c>
      <c r="G17" s="138" t="s">
        <v>401</v>
      </c>
      <c r="H17" s="138" t="s">
        <v>6</v>
      </c>
      <c r="I17" s="138" t="s">
        <v>6</v>
      </c>
      <c r="J17" s="138" t="s">
        <v>1382</v>
      </c>
      <c r="K17" s="138" t="s">
        <v>1383</v>
      </c>
      <c r="L17" s="138" t="s">
        <v>1384</v>
      </c>
      <c r="M17" s="138" t="s">
        <v>1385</v>
      </c>
      <c r="N17" s="138" t="s">
        <v>6</v>
      </c>
      <c r="O17" s="138" t="s">
        <v>3768</v>
      </c>
      <c r="P17" s="138" t="s">
        <v>3772</v>
      </c>
      <c r="Q17" s="138" t="s">
        <v>1482</v>
      </c>
      <c r="R17" s="138" t="s">
        <v>6</v>
      </c>
      <c r="S17" s="138" t="s">
        <v>6</v>
      </c>
      <c r="T17" s="138" t="s">
        <v>6</v>
      </c>
    </row>
    <row r="18" spans="1:20">
      <c r="A18" s="138">
        <v>144078</v>
      </c>
      <c r="B18" s="138" t="s">
        <v>82</v>
      </c>
      <c r="C18" s="138" t="s">
        <v>791</v>
      </c>
      <c r="D18" s="138" t="s">
        <v>792</v>
      </c>
      <c r="E18" s="138" t="s">
        <v>150</v>
      </c>
      <c r="F18" s="138" t="s">
        <v>856</v>
      </c>
      <c r="G18" s="138" t="s">
        <v>404</v>
      </c>
      <c r="H18" s="138" t="s">
        <v>6</v>
      </c>
      <c r="I18" s="138" t="s">
        <v>6</v>
      </c>
      <c r="J18" s="138" t="s">
        <v>1157</v>
      </c>
      <c r="K18" s="138" t="s">
        <v>1396</v>
      </c>
      <c r="L18" s="138" t="s">
        <v>1397</v>
      </c>
      <c r="M18" s="138" t="s">
        <v>1398</v>
      </c>
      <c r="N18" s="138" t="s">
        <v>6</v>
      </c>
      <c r="O18" s="138" t="s">
        <v>3768</v>
      </c>
      <c r="P18" s="138" t="s">
        <v>3460</v>
      </c>
      <c r="Q18" s="138" t="s">
        <v>2248</v>
      </c>
      <c r="R18" s="138" t="s">
        <v>6</v>
      </c>
      <c r="S18" s="138" t="s">
        <v>6</v>
      </c>
      <c r="T18" s="138" t="s">
        <v>6</v>
      </c>
    </row>
    <row r="19" spans="1:20">
      <c r="A19" s="138">
        <v>144169</v>
      </c>
      <c r="B19" s="138" t="s">
        <v>20</v>
      </c>
      <c r="C19" s="138" t="s">
        <v>791</v>
      </c>
      <c r="D19" s="138" t="s">
        <v>792</v>
      </c>
      <c r="E19" s="138" t="s">
        <v>150</v>
      </c>
      <c r="F19" s="138" t="s">
        <v>856</v>
      </c>
      <c r="G19" s="138" t="s">
        <v>410</v>
      </c>
      <c r="H19" s="138" t="s">
        <v>6</v>
      </c>
      <c r="I19" s="138" t="s">
        <v>6</v>
      </c>
      <c r="J19" s="138" t="s">
        <v>1030</v>
      </c>
      <c r="K19" s="138" t="s">
        <v>1425</v>
      </c>
      <c r="L19" s="138" t="s">
        <v>1426</v>
      </c>
      <c r="M19" s="138" t="s">
        <v>1427</v>
      </c>
      <c r="N19" s="138" t="s">
        <v>6</v>
      </c>
      <c r="O19" s="138" t="s">
        <v>3768</v>
      </c>
      <c r="P19" s="138" t="s">
        <v>1627</v>
      </c>
      <c r="Q19" s="138" t="s">
        <v>3770</v>
      </c>
      <c r="R19" s="138" t="s">
        <v>6</v>
      </c>
      <c r="S19" s="138" t="s">
        <v>6</v>
      </c>
      <c r="T19" s="138" t="s">
        <v>6</v>
      </c>
    </row>
    <row r="20" spans="1:20">
      <c r="A20" s="138">
        <v>144243</v>
      </c>
      <c r="B20" s="138" t="s">
        <v>2849</v>
      </c>
      <c r="C20" s="138" t="s">
        <v>791</v>
      </c>
      <c r="D20" s="138" t="s">
        <v>792</v>
      </c>
      <c r="E20" s="138" t="s">
        <v>150</v>
      </c>
      <c r="F20" s="138" t="s">
        <v>856</v>
      </c>
      <c r="G20" s="138" t="s">
        <v>416</v>
      </c>
      <c r="H20" s="138" t="s">
        <v>6</v>
      </c>
      <c r="I20" s="138" t="s">
        <v>6</v>
      </c>
      <c r="J20" s="138" t="s">
        <v>876</v>
      </c>
      <c r="K20" s="138" t="s">
        <v>1451</v>
      </c>
      <c r="L20" s="138" t="s">
        <v>1452</v>
      </c>
      <c r="M20" s="138" t="s">
        <v>1453</v>
      </c>
      <c r="N20" s="138" t="s">
        <v>6</v>
      </c>
      <c r="O20" s="138" t="s">
        <v>3768</v>
      </c>
      <c r="P20" s="138" t="s">
        <v>1327</v>
      </c>
      <c r="Q20" s="138" t="s">
        <v>1482</v>
      </c>
      <c r="R20" s="138" t="s">
        <v>6</v>
      </c>
      <c r="S20" s="138" t="s">
        <v>6</v>
      </c>
      <c r="T20" s="138" t="s">
        <v>6</v>
      </c>
    </row>
    <row r="21" spans="1:20">
      <c r="A21" s="138">
        <v>144391</v>
      </c>
      <c r="B21" s="138" t="s">
        <v>33</v>
      </c>
      <c r="C21" s="138" t="s">
        <v>791</v>
      </c>
      <c r="D21" s="138" t="s">
        <v>792</v>
      </c>
      <c r="E21" s="138" t="s">
        <v>150</v>
      </c>
      <c r="F21" s="138" t="s">
        <v>856</v>
      </c>
      <c r="G21" s="138" t="s">
        <v>428</v>
      </c>
      <c r="H21" s="138" t="s">
        <v>6</v>
      </c>
      <c r="I21" s="138" t="s">
        <v>6</v>
      </c>
      <c r="J21" s="138" t="s">
        <v>1505</v>
      </c>
      <c r="K21" s="138" t="s">
        <v>1506</v>
      </c>
      <c r="L21" s="138" t="s">
        <v>1507</v>
      </c>
      <c r="M21" s="138" t="s">
        <v>1508</v>
      </c>
      <c r="N21" s="138" t="s">
        <v>6</v>
      </c>
      <c r="O21" s="138" t="s">
        <v>3768</v>
      </c>
      <c r="P21" s="138" t="s">
        <v>1930</v>
      </c>
      <c r="Q21" s="138" t="s">
        <v>2640</v>
      </c>
      <c r="R21" s="138" t="s">
        <v>6</v>
      </c>
      <c r="S21" s="138" t="s">
        <v>6</v>
      </c>
      <c r="T21" s="138" t="s">
        <v>6</v>
      </c>
    </row>
    <row r="22" spans="1:20">
      <c r="A22" s="138">
        <v>144409</v>
      </c>
      <c r="B22" s="138" t="s">
        <v>17</v>
      </c>
      <c r="C22" s="138" t="s">
        <v>791</v>
      </c>
      <c r="D22" s="138" t="s">
        <v>792</v>
      </c>
      <c r="E22" s="138" t="s">
        <v>150</v>
      </c>
      <c r="F22" s="138" t="s">
        <v>856</v>
      </c>
      <c r="G22" s="138" t="s">
        <v>429</v>
      </c>
      <c r="H22" s="138" t="s">
        <v>6</v>
      </c>
      <c r="I22" s="138" t="s">
        <v>6</v>
      </c>
      <c r="J22" s="138" t="s">
        <v>1505</v>
      </c>
      <c r="K22" s="138" t="s">
        <v>1510</v>
      </c>
      <c r="L22" s="138" t="s">
        <v>1511</v>
      </c>
      <c r="M22" s="138" t="s">
        <v>1512</v>
      </c>
      <c r="N22" s="138" t="s">
        <v>6</v>
      </c>
      <c r="O22" s="138" t="s">
        <v>3768</v>
      </c>
      <c r="P22" s="138" t="s">
        <v>2040</v>
      </c>
      <c r="Q22" s="138" t="s">
        <v>3770</v>
      </c>
      <c r="R22" s="138" t="s">
        <v>6</v>
      </c>
      <c r="S22" s="138" t="s">
        <v>6</v>
      </c>
      <c r="T22" s="138" t="s">
        <v>6</v>
      </c>
    </row>
    <row r="23" spans="1:20">
      <c r="A23" s="138">
        <v>144458</v>
      </c>
      <c r="B23" s="138" t="s">
        <v>34</v>
      </c>
      <c r="C23" s="138" t="s">
        <v>791</v>
      </c>
      <c r="D23" s="138" t="s">
        <v>792</v>
      </c>
      <c r="E23" s="138" t="s">
        <v>150</v>
      </c>
      <c r="F23" s="138" t="s">
        <v>856</v>
      </c>
      <c r="G23" s="138" t="s">
        <v>431</v>
      </c>
      <c r="H23" s="138" t="s">
        <v>6</v>
      </c>
      <c r="I23" s="138" t="s">
        <v>6</v>
      </c>
      <c r="J23" s="138" t="s">
        <v>1519</v>
      </c>
      <c r="K23" s="138" t="s">
        <v>1520</v>
      </c>
      <c r="L23" s="138" t="s">
        <v>1521</v>
      </c>
      <c r="M23" s="138" t="s">
        <v>1522</v>
      </c>
      <c r="N23" s="138" t="s">
        <v>6</v>
      </c>
      <c r="O23" s="138" t="s">
        <v>3768</v>
      </c>
      <c r="P23" s="138" t="s">
        <v>1608</v>
      </c>
      <c r="Q23" s="138" t="s">
        <v>2640</v>
      </c>
      <c r="R23" s="138" t="s">
        <v>6</v>
      </c>
      <c r="S23" s="138" t="s">
        <v>6</v>
      </c>
      <c r="T23" s="138" t="s">
        <v>6</v>
      </c>
    </row>
    <row r="24" spans="1:20">
      <c r="A24" s="138">
        <v>144474</v>
      </c>
      <c r="B24" s="138" t="s">
        <v>12</v>
      </c>
      <c r="C24" s="138" t="s">
        <v>791</v>
      </c>
      <c r="D24" s="138" t="s">
        <v>792</v>
      </c>
      <c r="E24" s="138" t="s">
        <v>150</v>
      </c>
      <c r="F24" s="138" t="s">
        <v>856</v>
      </c>
      <c r="G24" s="138" t="s">
        <v>433</v>
      </c>
      <c r="H24" s="138" t="s">
        <v>6</v>
      </c>
      <c r="I24" s="138" t="s">
        <v>6</v>
      </c>
      <c r="J24" s="138" t="s">
        <v>876</v>
      </c>
      <c r="K24" s="138" t="s">
        <v>1530</v>
      </c>
      <c r="L24" s="138" t="s">
        <v>1531</v>
      </c>
      <c r="M24" s="138" t="s">
        <v>1532</v>
      </c>
      <c r="N24" s="138" t="s">
        <v>6</v>
      </c>
      <c r="O24" s="138" t="s">
        <v>3768</v>
      </c>
      <c r="P24" s="138" t="s">
        <v>1380</v>
      </c>
      <c r="Q24" s="138" t="s">
        <v>1609</v>
      </c>
      <c r="R24" s="138" t="s">
        <v>6</v>
      </c>
      <c r="S24" s="138" t="s">
        <v>6</v>
      </c>
      <c r="T24" s="138" t="s">
        <v>6</v>
      </c>
    </row>
    <row r="25" spans="1:20">
      <c r="A25" s="138">
        <v>144672</v>
      </c>
      <c r="B25" s="138" t="s">
        <v>5</v>
      </c>
      <c r="C25" s="138" t="s">
        <v>791</v>
      </c>
      <c r="D25" s="138" t="s">
        <v>792</v>
      </c>
      <c r="E25" s="138" t="s">
        <v>150</v>
      </c>
      <c r="F25" s="138" t="s">
        <v>856</v>
      </c>
      <c r="G25" s="138" t="s">
        <v>446</v>
      </c>
      <c r="H25" s="138" t="s">
        <v>6</v>
      </c>
      <c r="I25" s="138" t="s">
        <v>6</v>
      </c>
      <c r="J25" s="138" t="s">
        <v>1147</v>
      </c>
      <c r="K25" s="138" t="s">
        <v>1594</v>
      </c>
      <c r="L25" s="138" t="s">
        <v>1595</v>
      </c>
      <c r="M25" s="138" t="s">
        <v>1596</v>
      </c>
      <c r="N25" s="138" t="s">
        <v>6</v>
      </c>
      <c r="O25" s="138" t="s">
        <v>3768</v>
      </c>
      <c r="P25" s="138" t="s">
        <v>2242</v>
      </c>
      <c r="Q25" s="138" t="s">
        <v>1609</v>
      </c>
      <c r="R25" s="138" t="s">
        <v>6</v>
      </c>
      <c r="S25" s="138" t="s">
        <v>6</v>
      </c>
      <c r="T25" s="138" t="s">
        <v>6</v>
      </c>
    </row>
    <row r="26" spans="1:20">
      <c r="A26" s="138">
        <v>144938</v>
      </c>
      <c r="B26" s="138" t="s">
        <v>84</v>
      </c>
      <c r="C26" s="138" t="s">
        <v>791</v>
      </c>
      <c r="D26" s="138" t="s">
        <v>792</v>
      </c>
      <c r="E26" s="138" t="s">
        <v>150</v>
      </c>
      <c r="F26" s="138" t="s">
        <v>856</v>
      </c>
      <c r="G26" s="138" t="s">
        <v>467</v>
      </c>
      <c r="H26" s="138" t="s">
        <v>6</v>
      </c>
      <c r="I26" s="138" t="s">
        <v>6</v>
      </c>
      <c r="J26" s="138" t="s">
        <v>876</v>
      </c>
      <c r="K26" s="138" t="s">
        <v>3425</v>
      </c>
      <c r="L26" s="138" t="s">
        <v>3426</v>
      </c>
      <c r="M26" s="138" t="s">
        <v>3427</v>
      </c>
      <c r="N26" s="138" t="s">
        <v>6</v>
      </c>
      <c r="O26" s="138" t="s">
        <v>3768</v>
      </c>
      <c r="P26" s="138" t="s">
        <v>3418</v>
      </c>
      <c r="Q26" s="138" t="s">
        <v>2248</v>
      </c>
      <c r="R26" s="138" t="s">
        <v>6</v>
      </c>
      <c r="S26" s="138" t="s">
        <v>6</v>
      </c>
      <c r="T26" s="138" t="s">
        <v>6</v>
      </c>
    </row>
    <row r="27" spans="1:20">
      <c r="A27" s="138">
        <v>145075</v>
      </c>
      <c r="B27" s="138" t="s">
        <v>77</v>
      </c>
      <c r="C27" s="138" t="s">
        <v>791</v>
      </c>
      <c r="D27" s="138" t="s">
        <v>792</v>
      </c>
      <c r="E27" s="138" t="s">
        <v>150</v>
      </c>
      <c r="F27" s="138" t="s">
        <v>856</v>
      </c>
      <c r="G27" s="138" t="s">
        <v>480</v>
      </c>
      <c r="H27" s="138" t="s">
        <v>6</v>
      </c>
      <c r="I27" s="138" t="s">
        <v>6</v>
      </c>
      <c r="J27" s="138" t="s">
        <v>876</v>
      </c>
      <c r="K27" s="138" t="s">
        <v>1763</v>
      </c>
      <c r="L27" s="138" t="s">
        <v>1764</v>
      </c>
      <c r="M27" s="138" t="s">
        <v>1765</v>
      </c>
      <c r="N27" s="138" t="s">
        <v>6</v>
      </c>
      <c r="O27" s="138" t="s">
        <v>3768</v>
      </c>
      <c r="P27" s="138" t="s">
        <v>3464</v>
      </c>
      <c r="Q27" s="138" t="s">
        <v>997</v>
      </c>
      <c r="R27" s="138" t="s">
        <v>6</v>
      </c>
      <c r="S27" s="138" t="s">
        <v>6</v>
      </c>
      <c r="T27" s="138" t="s">
        <v>6</v>
      </c>
    </row>
    <row r="28" spans="1:20">
      <c r="A28" s="138">
        <v>145166</v>
      </c>
      <c r="B28" s="138" t="s">
        <v>2453</v>
      </c>
      <c r="C28" s="138" t="s">
        <v>791</v>
      </c>
      <c r="D28" s="138" t="s">
        <v>792</v>
      </c>
      <c r="E28" s="138" t="s">
        <v>150</v>
      </c>
      <c r="F28" s="138" t="s">
        <v>856</v>
      </c>
      <c r="G28" s="138" t="s">
        <v>442</v>
      </c>
      <c r="H28" s="138" t="s">
        <v>6</v>
      </c>
      <c r="I28" s="138" t="s">
        <v>6</v>
      </c>
      <c r="J28" s="138" t="s">
        <v>1307</v>
      </c>
      <c r="K28" s="138" t="s">
        <v>1808</v>
      </c>
      <c r="L28" s="138" t="s">
        <v>1809</v>
      </c>
      <c r="M28" s="138" t="s">
        <v>1810</v>
      </c>
      <c r="N28" s="138" t="s">
        <v>6</v>
      </c>
      <c r="O28" s="138" t="s">
        <v>3768</v>
      </c>
      <c r="P28" s="138" t="s">
        <v>1493</v>
      </c>
      <c r="Q28" s="138" t="s">
        <v>1482</v>
      </c>
      <c r="R28" s="138" t="s">
        <v>6</v>
      </c>
      <c r="S28" s="138" t="s">
        <v>6</v>
      </c>
      <c r="T28" s="138" t="s">
        <v>6</v>
      </c>
    </row>
    <row r="29" spans="1:20">
      <c r="A29" s="138">
        <v>240884</v>
      </c>
      <c r="B29" s="138" t="s">
        <v>73</v>
      </c>
      <c r="C29" s="138" t="s">
        <v>791</v>
      </c>
      <c r="D29" s="138" t="s">
        <v>792</v>
      </c>
      <c r="E29" s="138" t="s">
        <v>150</v>
      </c>
      <c r="F29" s="138" t="s">
        <v>856</v>
      </c>
      <c r="G29" s="138" t="s">
        <v>498</v>
      </c>
      <c r="H29" s="138" t="s">
        <v>6</v>
      </c>
      <c r="I29" s="138" t="s">
        <v>6</v>
      </c>
      <c r="J29" s="138" t="s">
        <v>1845</v>
      </c>
      <c r="K29" s="138" t="s">
        <v>1910</v>
      </c>
      <c r="L29" s="138" t="s">
        <v>1911</v>
      </c>
      <c r="M29" s="138" t="s">
        <v>1912</v>
      </c>
      <c r="N29" s="138" t="s">
        <v>6</v>
      </c>
      <c r="O29" s="138" t="s">
        <v>3768</v>
      </c>
      <c r="P29" s="138" t="s">
        <v>926</v>
      </c>
      <c r="Q29" s="138" t="s">
        <v>2436</v>
      </c>
      <c r="R29" s="138" t="s">
        <v>6</v>
      </c>
      <c r="S29" s="138" t="s">
        <v>6</v>
      </c>
      <c r="T29" s="138" t="s">
        <v>6</v>
      </c>
    </row>
    <row r="30" spans="1:20">
      <c r="A30" s="138">
        <v>240975</v>
      </c>
      <c r="B30" s="138" t="s">
        <v>13</v>
      </c>
      <c r="C30" s="138" t="s">
        <v>791</v>
      </c>
      <c r="D30" s="138" t="s">
        <v>792</v>
      </c>
      <c r="E30" s="138" t="s">
        <v>150</v>
      </c>
      <c r="F30" s="138" t="s">
        <v>856</v>
      </c>
      <c r="G30" s="138" t="s">
        <v>501</v>
      </c>
      <c r="H30" s="138" t="s">
        <v>6</v>
      </c>
      <c r="I30" s="138" t="s">
        <v>6</v>
      </c>
      <c r="J30" s="138" t="s">
        <v>1867</v>
      </c>
      <c r="K30" s="138" t="s">
        <v>1923</v>
      </c>
      <c r="L30" s="138" t="s">
        <v>1924</v>
      </c>
      <c r="M30" s="138" t="s">
        <v>1925</v>
      </c>
      <c r="N30" s="138" t="s">
        <v>6</v>
      </c>
      <c r="O30" s="138" t="s">
        <v>3768</v>
      </c>
      <c r="P30" s="138" t="s">
        <v>1081</v>
      </c>
      <c r="Q30" s="138" t="s">
        <v>1609</v>
      </c>
      <c r="R30" s="138" t="s">
        <v>6</v>
      </c>
      <c r="S30" s="138" t="s">
        <v>6</v>
      </c>
      <c r="T30" s="138" t="s">
        <v>6</v>
      </c>
    </row>
    <row r="31" spans="1:20">
      <c r="A31" s="138">
        <v>240991</v>
      </c>
      <c r="B31" s="138" t="s">
        <v>10</v>
      </c>
      <c r="C31" s="138" t="s">
        <v>791</v>
      </c>
      <c r="D31" s="138" t="s">
        <v>792</v>
      </c>
      <c r="E31" s="138" t="s">
        <v>150</v>
      </c>
      <c r="F31" s="138" t="s">
        <v>856</v>
      </c>
      <c r="G31" s="138" t="s">
        <v>503</v>
      </c>
      <c r="H31" s="138" t="s">
        <v>6</v>
      </c>
      <c r="I31" s="138" t="s">
        <v>6</v>
      </c>
      <c r="J31" s="138" t="s">
        <v>1931</v>
      </c>
      <c r="K31" s="138" t="s">
        <v>1932</v>
      </c>
      <c r="L31" s="138" t="s">
        <v>1933</v>
      </c>
      <c r="M31" s="138" t="s">
        <v>1934</v>
      </c>
      <c r="N31" s="138" t="s">
        <v>6</v>
      </c>
      <c r="O31" s="138" t="s">
        <v>3768</v>
      </c>
      <c r="P31" s="138" t="s">
        <v>2720</v>
      </c>
      <c r="Q31" s="138" t="s">
        <v>1609</v>
      </c>
      <c r="R31" s="138" t="s">
        <v>6</v>
      </c>
      <c r="S31" s="138" t="s">
        <v>6</v>
      </c>
      <c r="T31" s="138" t="s">
        <v>6</v>
      </c>
    </row>
    <row r="32" spans="1:20">
      <c r="A32" s="138">
        <v>340502</v>
      </c>
      <c r="B32" s="138" t="s">
        <v>1469</v>
      </c>
      <c r="C32" s="138" t="s">
        <v>791</v>
      </c>
      <c r="D32" s="138" t="s">
        <v>792</v>
      </c>
      <c r="E32" s="138" t="s">
        <v>150</v>
      </c>
      <c r="F32" s="138" t="s">
        <v>856</v>
      </c>
      <c r="G32" s="138" t="s">
        <v>521</v>
      </c>
      <c r="H32" s="138" t="s">
        <v>6</v>
      </c>
      <c r="I32" s="138" t="s">
        <v>6</v>
      </c>
      <c r="J32" s="138" t="s">
        <v>2036</v>
      </c>
      <c r="K32" s="138" t="s">
        <v>2037</v>
      </c>
      <c r="L32" s="138" t="s">
        <v>2038</v>
      </c>
      <c r="M32" s="138" t="s">
        <v>2039</v>
      </c>
      <c r="N32" s="138" t="s">
        <v>6</v>
      </c>
      <c r="O32" s="138" t="s">
        <v>3768</v>
      </c>
      <c r="P32" s="138" t="s">
        <v>874</v>
      </c>
      <c r="Q32" s="138" t="s">
        <v>1482</v>
      </c>
      <c r="R32" s="138" t="s">
        <v>6</v>
      </c>
      <c r="S32" s="138" t="s">
        <v>6</v>
      </c>
      <c r="T32" s="138" t="s">
        <v>6</v>
      </c>
    </row>
    <row r="33" spans="1:20">
      <c r="A33" s="138">
        <v>340551</v>
      </c>
      <c r="B33" s="138" t="s">
        <v>964</v>
      </c>
      <c r="C33" s="138" t="s">
        <v>791</v>
      </c>
      <c r="D33" s="138" t="s">
        <v>792</v>
      </c>
      <c r="E33" s="138" t="s">
        <v>150</v>
      </c>
      <c r="F33" s="138" t="s">
        <v>856</v>
      </c>
      <c r="G33" s="138" t="s">
        <v>522</v>
      </c>
      <c r="H33" s="138" t="s">
        <v>6</v>
      </c>
      <c r="I33" s="138" t="s">
        <v>6</v>
      </c>
      <c r="J33" s="138" t="s">
        <v>2000</v>
      </c>
      <c r="K33" s="138" t="s">
        <v>2041</v>
      </c>
      <c r="L33" s="138" t="s">
        <v>2042</v>
      </c>
      <c r="M33" s="138" t="s">
        <v>2043</v>
      </c>
      <c r="N33" s="138" t="s">
        <v>6</v>
      </c>
      <c r="O33" s="138" t="s">
        <v>3768</v>
      </c>
      <c r="P33" s="138" t="s">
        <v>3745</v>
      </c>
      <c r="Q33" s="138" t="s">
        <v>1482</v>
      </c>
      <c r="R33" s="138" t="s">
        <v>6</v>
      </c>
      <c r="S33" s="138" t="s">
        <v>6</v>
      </c>
      <c r="T33" s="138" t="s">
        <v>6</v>
      </c>
    </row>
    <row r="34" spans="1:20">
      <c r="A34" s="138">
        <v>340809</v>
      </c>
      <c r="B34" s="138" t="s">
        <v>30</v>
      </c>
      <c r="C34" s="138" t="s">
        <v>791</v>
      </c>
      <c r="D34" s="138" t="s">
        <v>792</v>
      </c>
      <c r="E34" s="138" t="s">
        <v>150</v>
      </c>
      <c r="F34" s="138" t="s">
        <v>856</v>
      </c>
      <c r="G34" s="138" t="s">
        <v>535</v>
      </c>
      <c r="H34" s="138" t="s">
        <v>6</v>
      </c>
      <c r="I34" s="138" t="s">
        <v>6</v>
      </c>
      <c r="J34" s="138" t="s">
        <v>2119</v>
      </c>
      <c r="K34" s="138" t="s">
        <v>2120</v>
      </c>
      <c r="L34" s="138" t="s">
        <v>2121</v>
      </c>
      <c r="M34" s="138" t="s">
        <v>2122</v>
      </c>
      <c r="N34" s="138" t="s">
        <v>6</v>
      </c>
      <c r="O34" s="138" t="s">
        <v>3768</v>
      </c>
      <c r="P34" s="138" t="s">
        <v>2216</v>
      </c>
      <c r="Q34" s="138" t="s">
        <v>2640</v>
      </c>
      <c r="R34" s="138" t="s">
        <v>6</v>
      </c>
      <c r="S34" s="138" t="s">
        <v>6</v>
      </c>
      <c r="T34" s="138" t="s">
        <v>6</v>
      </c>
    </row>
    <row r="35" spans="1:20">
      <c r="A35" s="138">
        <v>340817</v>
      </c>
      <c r="B35" s="138" t="s">
        <v>29</v>
      </c>
      <c r="C35" s="138" t="s">
        <v>791</v>
      </c>
      <c r="D35" s="138" t="s">
        <v>792</v>
      </c>
      <c r="E35" s="138" t="s">
        <v>150</v>
      </c>
      <c r="F35" s="138" t="s">
        <v>856</v>
      </c>
      <c r="G35" s="138" t="s">
        <v>536</v>
      </c>
      <c r="H35" s="138" t="s">
        <v>6</v>
      </c>
      <c r="I35" s="138" t="s">
        <v>6</v>
      </c>
      <c r="J35" s="138" t="s">
        <v>2115</v>
      </c>
      <c r="K35" s="138" t="s">
        <v>2123</v>
      </c>
      <c r="L35" s="138" t="s">
        <v>2124</v>
      </c>
      <c r="M35" s="138" t="s">
        <v>2125</v>
      </c>
      <c r="N35" s="138" t="s">
        <v>6</v>
      </c>
      <c r="O35" s="138" t="s">
        <v>3768</v>
      </c>
      <c r="P35" s="138" t="s">
        <v>2208</v>
      </c>
      <c r="Q35" s="138" t="s">
        <v>2640</v>
      </c>
      <c r="R35" s="138" t="s">
        <v>6</v>
      </c>
      <c r="S35" s="138" t="s">
        <v>6</v>
      </c>
      <c r="T35" s="138" t="s">
        <v>6</v>
      </c>
    </row>
    <row r="36" spans="1:20">
      <c r="A36" s="138">
        <v>340833</v>
      </c>
      <c r="B36" s="138" t="s">
        <v>2904</v>
      </c>
      <c r="C36" s="138" t="s">
        <v>791</v>
      </c>
      <c r="D36" s="138" t="s">
        <v>792</v>
      </c>
      <c r="E36" s="138" t="s">
        <v>150</v>
      </c>
      <c r="F36" s="138" t="s">
        <v>856</v>
      </c>
      <c r="G36" s="138" t="s">
        <v>537</v>
      </c>
      <c r="H36" s="138" t="s">
        <v>6</v>
      </c>
      <c r="I36" s="138" t="s">
        <v>6</v>
      </c>
      <c r="J36" s="138" t="s">
        <v>2115</v>
      </c>
      <c r="K36" s="138" t="s">
        <v>2126</v>
      </c>
      <c r="L36" s="138" t="s">
        <v>2127</v>
      </c>
      <c r="M36" s="138" t="s">
        <v>2128</v>
      </c>
      <c r="N36" s="138" t="s">
        <v>6</v>
      </c>
      <c r="O36" s="138" t="s">
        <v>3768</v>
      </c>
      <c r="P36" s="138" t="s">
        <v>1155</v>
      </c>
      <c r="Q36" s="138" t="s">
        <v>1482</v>
      </c>
      <c r="R36" s="138" t="s">
        <v>6</v>
      </c>
      <c r="S36" s="138" t="s">
        <v>6</v>
      </c>
      <c r="T36" s="138" t="s">
        <v>6</v>
      </c>
    </row>
    <row r="37" spans="1:20">
      <c r="A37" s="138">
        <v>340965</v>
      </c>
      <c r="B37" s="138" t="s">
        <v>1529</v>
      </c>
      <c r="C37" s="138" t="s">
        <v>791</v>
      </c>
      <c r="D37" s="138" t="s">
        <v>792</v>
      </c>
      <c r="E37" s="138" t="s">
        <v>150</v>
      </c>
      <c r="F37" s="138" t="s">
        <v>856</v>
      </c>
      <c r="G37" s="138" t="s">
        <v>539</v>
      </c>
      <c r="H37" s="138" t="s">
        <v>6</v>
      </c>
      <c r="I37" s="138" t="s">
        <v>6</v>
      </c>
      <c r="J37" s="138" t="s">
        <v>2134</v>
      </c>
      <c r="K37" s="138" t="s">
        <v>2135</v>
      </c>
      <c r="L37" s="138" t="s">
        <v>2136</v>
      </c>
      <c r="M37" s="138" t="s">
        <v>2137</v>
      </c>
      <c r="N37" s="138" t="s">
        <v>6</v>
      </c>
      <c r="O37" s="138" t="s">
        <v>3768</v>
      </c>
      <c r="P37" s="138" t="s">
        <v>2279</v>
      </c>
      <c r="Q37" s="138" t="s">
        <v>3431</v>
      </c>
      <c r="R37" s="138" t="s">
        <v>6</v>
      </c>
      <c r="S37" s="138" t="s">
        <v>6</v>
      </c>
      <c r="T37" s="138" t="s">
        <v>6</v>
      </c>
    </row>
    <row r="38" spans="1:20">
      <c r="A38" s="138">
        <v>341203</v>
      </c>
      <c r="B38" s="138" t="s">
        <v>1246</v>
      </c>
      <c r="C38" s="138" t="s">
        <v>791</v>
      </c>
      <c r="D38" s="138" t="s">
        <v>792</v>
      </c>
      <c r="E38" s="138" t="s">
        <v>150</v>
      </c>
      <c r="F38" s="138" t="s">
        <v>856</v>
      </c>
      <c r="G38" s="138" t="s">
        <v>557</v>
      </c>
      <c r="H38" s="138" t="s">
        <v>6</v>
      </c>
      <c r="I38" s="138" t="s">
        <v>6</v>
      </c>
      <c r="J38" s="138" t="s">
        <v>2134</v>
      </c>
      <c r="K38" s="138" t="s">
        <v>2213</v>
      </c>
      <c r="L38" s="138" t="s">
        <v>2214</v>
      </c>
      <c r="M38" s="138" t="s">
        <v>2215</v>
      </c>
      <c r="N38" s="138" t="s">
        <v>6</v>
      </c>
      <c r="O38" s="138" t="s">
        <v>3768</v>
      </c>
      <c r="P38" s="138" t="s">
        <v>931</v>
      </c>
      <c r="Q38" s="138" t="s">
        <v>1482</v>
      </c>
      <c r="R38" s="138" t="s">
        <v>6</v>
      </c>
      <c r="S38" s="138" t="s">
        <v>6</v>
      </c>
      <c r="T38" s="138" t="s">
        <v>6</v>
      </c>
    </row>
    <row r="39" spans="1:20">
      <c r="A39" s="138">
        <v>440575</v>
      </c>
      <c r="B39" s="138" t="s">
        <v>50</v>
      </c>
      <c r="C39" s="138" t="s">
        <v>791</v>
      </c>
      <c r="D39" s="138" t="s">
        <v>792</v>
      </c>
      <c r="E39" s="138" t="s">
        <v>150</v>
      </c>
      <c r="F39" s="138" t="s">
        <v>856</v>
      </c>
      <c r="G39" s="138" t="s">
        <v>566</v>
      </c>
      <c r="H39" s="138" t="s">
        <v>6</v>
      </c>
      <c r="I39" s="138" t="s">
        <v>6</v>
      </c>
      <c r="J39" s="138" t="s">
        <v>2275</v>
      </c>
      <c r="K39" s="138" t="s">
        <v>2276</v>
      </c>
      <c r="L39" s="138" t="s">
        <v>2277</v>
      </c>
      <c r="M39" s="138" t="s">
        <v>2278</v>
      </c>
      <c r="N39" s="138" t="s">
        <v>6</v>
      </c>
      <c r="O39" s="138" t="s">
        <v>3768</v>
      </c>
      <c r="P39" s="138" t="s">
        <v>3459</v>
      </c>
      <c r="Q39" s="138" t="s">
        <v>2655</v>
      </c>
      <c r="R39" s="138" t="s">
        <v>6</v>
      </c>
      <c r="S39" s="138" t="s">
        <v>6</v>
      </c>
      <c r="T39" s="138" t="s">
        <v>6</v>
      </c>
    </row>
    <row r="40" spans="1:20">
      <c r="A40" s="138">
        <v>440591</v>
      </c>
      <c r="B40" s="138" t="s">
        <v>26</v>
      </c>
      <c r="C40" s="138" t="s">
        <v>791</v>
      </c>
      <c r="D40" s="138" t="s">
        <v>792</v>
      </c>
      <c r="E40" s="138" t="s">
        <v>150</v>
      </c>
      <c r="F40" s="138" t="s">
        <v>856</v>
      </c>
      <c r="G40" s="138" t="s">
        <v>567</v>
      </c>
      <c r="H40" s="138" t="s">
        <v>6</v>
      </c>
      <c r="I40" s="138" t="s">
        <v>6</v>
      </c>
      <c r="J40" s="138" t="s">
        <v>2280</v>
      </c>
      <c r="K40" s="138" t="s">
        <v>2281</v>
      </c>
      <c r="L40" s="138" t="s">
        <v>2282</v>
      </c>
      <c r="M40" s="138" t="s">
        <v>2283</v>
      </c>
      <c r="N40" s="138" t="s">
        <v>6</v>
      </c>
      <c r="O40" s="138" t="s">
        <v>3768</v>
      </c>
      <c r="P40" s="138" t="s">
        <v>3466</v>
      </c>
      <c r="Q40" s="138" t="s">
        <v>2248</v>
      </c>
      <c r="R40" s="138" t="s">
        <v>6</v>
      </c>
      <c r="S40" s="138" t="s">
        <v>6</v>
      </c>
      <c r="T40" s="138" t="s">
        <v>6</v>
      </c>
    </row>
    <row r="41" spans="1:20">
      <c r="A41" s="138">
        <v>440658</v>
      </c>
      <c r="B41" s="138" t="s">
        <v>45</v>
      </c>
      <c r="C41" s="138" t="s">
        <v>791</v>
      </c>
      <c r="D41" s="138" t="s">
        <v>792</v>
      </c>
      <c r="E41" s="138" t="s">
        <v>150</v>
      </c>
      <c r="F41" s="138" t="s">
        <v>856</v>
      </c>
      <c r="G41" s="138" t="s">
        <v>131</v>
      </c>
      <c r="H41" s="138" t="s">
        <v>6</v>
      </c>
      <c r="I41" s="138" t="s">
        <v>6</v>
      </c>
      <c r="J41" s="138" t="s">
        <v>2289</v>
      </c>
      <c r="K41" s="138" t="s">
        <v>2290</v>
      </c>
      <c r="L41" s="138" t="s">
        <v>2291</v>
      </c>
      <c r="M41" s="138" t="s">
        <v>2292</v>
      </c>
      <c r="N41" s="138" t="s">
        <v>6</v>
      </c>
      <c r="O41" s="138" t="s">
        <v>3768</v>
      </c>
      <c r="P41" s="138" t="s">
        <v>2671</v>
      </c>
      <c r="Q41" s="138" t="s">
        <v>1077</v>
      </c>
      <c r="R41" s="138" t="s">
        <v>6</v>
      </c>
      <c r="S41" s="138" t="s">
        <v>6</v>
      </c>
      <c r="T41" s="138" t="s">
        <v>6</v>
      </c>
    </row>
    <row r="42" spans="1:20">
      <c r="A42" s="138">
        <v>440716</v>
      </c>
      <c r="B42" s="138" t="s">
        <v>51</v>
      </c>
      <c r="C42" s="138" t="s">
        <v>791</v>
      </c>
      <c r="D42" s="138" t="s">
        <v>792</v>
      </c>
      <c r="E42" s="138" t="s">
        <v>150</v>
      </c>
      <c r="F42" s="138" t="s">
        <v>856</v>
      </c>
      <c r="G42" s="138" t="s">
        <v>570</v>
      </c>
      <c r="H42" s="138" t="s">
        <v>6</v>
      </c>
      <c r="I42" s="138" t="s">
        <v>6</v>
      </c>
      <c r="J42" s="138" t="s">
        <v>2298</v>
      </c>
      <c r="K42" s="138" t="s">
        <v>2299</v>
      </c>
      <c r="L42" s="138" t="s">
        <v>2300</v>
      </c>
      <c r="M42" s="138" t="s">
        <v>2301</v>
      </c>
      <c r="N42" s="138" t="s">
        <v>6</v>
      </c>
      <c r="O42" s="138" t="s">
        <v>3768</v>
      </c>
      <c r="P42" s="138" t="s">
        <v>1823</v>
      </c>
      <c r="Q42" s="138" t="s">
        <v>2655</v>
      </c>
      <c r="R42" s="138" t="s">
        <v>6</v>
      </c>
      <c r="S42" s="138" t="s">
        <v>6</v>
      </c>
      <c r="T42" s="138" t="s">
        <v>6</v>
      </c>
    </row>
    <row r="43" spans="1:20">
      <c r="A43" s="138">
        <v>440872</v>
      </c>
      <c r="B43" s="138" t="s">
        <v>2557</v>
      </c>
      <c r="C43" s="138" t="s">
        <v>791</v>
      </c>
      <c r="D43" s="138" t="s">
        <v>792</v>
      </c>
      <c r="E43" s="138" t="s">
        <v>150</v>
      </c>
      <c r="F43" s="138" t="s">
        <v>856</v>
      </c>
      <c r="G43" s="138" t="s">
        <v>577</v>
      </c>
      <c r="H43" s="138" t="s">
        <v>6</v>
      </c>
      <c r="I43" s="138" t="s">
        <v>6</v>
      </c>
      <c r="J43" s="138" t="s">
        <v>2289</v>
      </c>
      <c r="K43" s="138" t="s">
        <v>2333</v>
      </c>
      <c r="L43" s="138" t="s">
        <v>2334</v>
      </c>
      <c r="M43" s="138" t="s">
        <v>2335</v>
      </c>
      <c r="N43" s="138" t="s">
        <v>6</v>
      </c>
      <c r="O43" s="138" t="s">
        <v>3768</v>
      </c>
      <c r="P43" s="138" t="s">
        <v>918</v>
      </c>
      <c r="Q43" s="138" t="s">
        <v>1482</v>
      </c>
      <c r="R43" s="138" t="s">
        <v>6</v>
      </c>
      <c r="S43" s="138" t="s">
        <v>6</v>
      </c>
      <c r="T43" s="138" t="s">
        <v>6</v>
      </c>
    </row>
    <row r="44" spans="1:20">
      <c r="A44" s="138">
        <v>440898</v>
      </c>
      <c r="B44" s="138" t="s">
        <v>3153</v>
      </c>
      <c r="C44" s="138" t="s">
        <v>791</v>
      </c>
      <c r="D44" s="138" t="s">
        <v>792</v>
      </c>
      <c r="E44" s="138" t="s">
        <v>150</v>
      </c>
      <c r="F44" s="138" t="s">
        <v>856</v>
      </c>
      <c r="G44" s="138" t="s">
        <v>578</v>
      </c>
      <c r="H44" s="138" t="s">
        <v>6</v>
      </c>
      <c r="I44" s="138" t="s">
        <v>6</v>
      </c>
      <c r="J44" s="138" t="s">
        <v>2338</v>
      </c>
      <c r="K44" s="138" t="s">
        <v>2339</v>
      </c>
      <c r="L44" s="138" t="s">
        <v>2340</v>
      </c>
      <c r="M44" s="138" t="s">
        <v>2341</v>
      </c>
      <c r="N44" s="138" t="s">
        <v>6</v>
      </c>
      <c r="O44" s="138" t="s">
        <v>3768</v>
      </c>
      <c r="P44" s="138" t="s">
        <v>1439</v>
      </c>
      <c r="Q44" s="138" t="s">
        <v>2257</v>
      </c>
      <c r="R44" s="138" t="s">
        <v>6</v>
      </c>
      <c r="S44" s="138" t="s">
        <v>6</v>
      </c>
      <c r="T44" s="138" t="s">
        <v>6</v>
      </c>
    </row>
    <row r="45" spans="1:20">
      <c r="A45" s="138">
        <v>440955</v>
      </c>
      <c r="B45" s="138" t="s">
        <v>46</v>
      </c>
      <c r="C45" s="138" t="s">
        <v>791</v>
      </c>
      <c r="D45" s="138" t="s">
        <v>792</v>
      </c>
      <c r="E45" s="138" t="s">
        <v>150</v>
      </c>
      <c r="F45" s="138" t="s">
        <v>856</v>
      </c>
      <c r="G45" s="138" t="s">
        <v>580</v>
      </c>
      <c r="H45" s="138" t="s">
        <v>6</v>
      </c>
      <c r="I45" s="138" t="s">
        <v>6</v>
      </c>
      <c r="J45" s="138" t="s">
        <v>2284</v>
      </c>
      <c r="K45" s="138" t="s">
        <v>2346</v>
      </c>
      <c r="L45" s="138" t="s">
        <v>2347</v>
      </c>
      <c r="M45" s="138" t="s">
        <v>2348</v>
      </c>
      <c r="N45" s="138" t="s">
        <v>6</v>
      </c>
      <c r="O45" s="138" t="s">
        <v>3768</v>
      </c>
      <c r="P45" s="138" t="s">
        <v>3415</v>
      </c>
      <c r="Q45" s="138" t="s">
        <v>1077</v>
      </c>
      <c r="R45" s="138" t="s">
        <v>6</v>
      </c>
      <c r="S45" s="138" t="s">
        <v>6</v>
      </c>
      <c r="T45" s="138" t="s">
        <v>6</v>
      </c>
    </row>
    <row r="46" spans="1:20">
      <c r="A46" s="138">
        <v>440971</v>
      </c>
      <c r="B46" s="138" t="s">
        <v>75</v>
      </c>
      <c r="C46" s="138" t="s">
        <v>791</v>
      </c>
      <c r="D46" s="138" t="s">
        <v>792</v>
      </c>
      <c r="E46" s="138" t="s">
        <v>150</v>
      </c>
      <c r="F46" s="138" t="s">
        <v>856</v>
      </c>
      <c r="G46" s="138" t="s">
        <v>582</v>
      </c>
      <c r="H46" s="138" t="s">
        <v>6</v>
      </c>
      <c r="I46" s="138" t="s">
        <v>6</v>
      </c>
      <c r="J46" s="138" t="s">
        <v>2356</v>
      </c>
      <c r="K46" s="138" t="s">
        <v>2357</v>
      </c>
      <c r="L46" s="138" t="s">
        <v>2358</v>
      </c>
      <c r="M46" s="138" t="s">
        <v>2359</v>
      </c>
      <c r="N46" s="138" t="s">
        <v>6</v>
      </c>
      <c r="O46" s="138" t="s">
        <v>3768</v>
      </c>
      <c r="P46" s="138" t="s">
        <v>2108</v>
      </c>
      <c r="Q46" s="138" t="s">
        <v>1983</v>
      </c>
      <c r="R46" s="138" t="s">
        <v>6</v>
      </c>
      <c r="S46" s="138" t="s">
        <v>6</v>
      </c>
      <c r="T46" s="138" t="s">
        <v>6</v>
      </c>
    </row>
    <row r="47" spans="1:20">
      <c r="A47" s="138">
        <v>441169</v>
      </c>
      <c r="B47" s="138" t="s">
        <v>48</v>
      </c>
      <c r="C47" s="138" t="s">
        <v>791</v>
      </c>
      <c r="D47" s="138" t="s">
        <v>792</v>
      </c>
      <c r="E47" s="138" t="s">
        <v>150</v>
      </c>
      <c r="F47" s="138" t="s">
        <v>856</v>
      </c>
      <c r="G47" s="138" t="s">
        <v>595</v>
      </c>
      <c r="H47" s="138" t="s">
        <v>6</v>
      </c>
      <c r="I47" s="138" t="s">
        <v>6</v>
      </c>
      <c r="J47" s="138" t="s">
        <v>2324</v>
      </c>
      <c r="K47" s="138" t="s">
        <v>2416</v>
      </c>
      <c r="L47" s="138" t="s">
        <v>2417</v>
      </c>
      <c r="M47" s="138" t="s">
        <v>2418</v>
      </c>
      <c r="N47" s="138" t="s">
        <v>6</v>
      </c>
      <c r="O47" s="138" t="s">
        <v>3768</v>
      </c>
      <c r="P47" s="138" t="s">
        <v>2349</v>
      </c>
      <c r="Q47" s="138" t="s">
        <v>2655</v>
      </c>
      <c r="R47" s="138" t="s">
        <v>6</v>
      </c>
      <c r="S47" s="138" t="s">
        <v>6</v>
      </c>
      <c r="T47" s="138" t="s">
        <v>6</v>
      </c>
    </row>
    <row r="48" spans="1:20">
      <c r="A48" s="138">
        <v>441177</v>
      </c>
      <c r="B48" s="138" t="s">
        <v>49</v>
      </c>
      <c r="C48" s="138" t="s">
        <v>791</v>
      </c>
      <c r="D48" s="138" t="s">
        <v>792</v>
      </c>
      <c r="E48" s="138" t="s">
        <v>150</v>
      </c>
      <c r="F48" s="138" t="s">
        <v>856</v>
      </c>
      <c r="G48" s="138" t="s">
        <v>596</v>
      </c>
      <c r="H48" s="138" t="s">
        <v>6</v>
      </c>
      <c r="I48" s="138" t="s">
        <v>6</v>
      </c>
      <c r="J48" s="138" t="s">
        <v>2338</v>
      </c>
      <c r="K48" s="138" t="s">
        <v>2419</v>
      </c>
      <c r="L48" s="138" t="s">
        <v>2420</v>
      </c>
      <c r="M48" s="138" t="s">
        <v>2421</v>
      </c>
      <c r="N48" s="138" t="s">
        <v>6</v>
      </c>
      <c r="O48" s="138" t="s">
        <v>3768</v>
      </c>
      <c r="P48" s="138" t="s">
        <v>3012</v>
      </c>
      <c r="Q48" s="138" t="s">
        <v>2655</v>
      </c>
      <c r="R48" s="138" t="s">
        <v>6</v>
      </c>
      <c r="S48" s="138" t="s">
        <v>6</v>
      </c>
      <c r="T48" s="138" t="s">
        <v>6</v>
      </c>
    </row>
    <row r="49" spans="1:20">
      <c r="A49" s="138">
        <v>441185</v>
      </c>
      <c r="B49" s="138" t="s">
        <v>47</v>
      </c>
      <c r="C49" s="138" t="s">
        <v>791</v>
      </c>
      <c r="D49" s="138" t="s">
        <v>792</v>
      </c>
      <c r="E49" s="138" t="s">
        <v>150</v>
      </c>
      <c r="F49" s="138" t="s">
        <v>856</v>
      </c>
      <c r="G49" s="138" t="s">
        <v>597</v>
      </c>
      <c r="H49" s="138" t="s">
        <v>6</v>
      </c>
      <c r="I49" s="138" t="s">
        <v>6</v>
      </c>
      <c r="J49" s="138" t="s">
        <v>2356</v>
      </c>
      <c r="K49" s="138" t="s">
        <v>2422</v>
      </c>
      <c r="L49" s="138" t="s">
        <v>2423</v>
      </c>
      <c r="M49" s="138" t="s">
        <v>2424</v>
      </c>
      <c r="N49" s="138" t="s">
        <v>6</v>
      </c>
      <c r="O49" s="138" t="s">
        <v>3768</v>
      </c>
      <c r="P49" s="138" t="s">
        <v>2778</v>
      </c>
      <c r="Q49" s="138" t="s">
        <v>2655</v>
      </c>
      <c r="R49" s="138" t="s">
        <v>6</v>
      </c>
      <c r="S49" s="138" t="s">
        <v>6</v>
      </c>
      <c r="T49" s="138" t="s">
        <v>6</v>
      </c>
    </row>
    <row r="50" spans="1:20">
      <c r="A50" s="138">
        <v>441219</v>
      </c>
      <c r="B50" s="138" t="s">
        <v>74</v>
      </c>
      <c r="C50" s="138" t="s">
        <v>791</v>
      </c>
      <c r="D50" s="138" t="s">
        <v>792</v>
      </c>
      <c r="E50" s="138" t="s">
        <v>150</v>
      </c>
      <c r="F50" s="138" t="s">
        <v>856</v>
      </c>
      <c r="G50" s="138" t="s">
        <v>600</v>
      </c>
      <c r="H50" s="138" t="s">
        <v>6</v>
      </c>
      <c r="I50" s="138" t="s">
        <v>6</v>
      </c>
      <c r="J50" s="138" t="s">
        <v>2438</v>
      </c>
      <c r="K50" s="138" t="s">
        <v>2439</v>
      </c>
      <c r="L50" s="138" t="s">
        <v>2440</v>
      </c>
      <c r="M50" s="138" t="s">
        <v>2441</v>
      </c>
      <c r="N50" s="138" t="s">
        <v>6</v>
      </c>
      <c r="O50" s="138" t="s">
        <v>3768</v>
      </c>
      <c r="P50" s="138" t="s">
        <v>3457</v>
      </c>
      <c r="Q50" s="138" t="s">
        <v>1755</v>
      </c>
      <c r="R50" s="138" t="s">
        <v>6</v>
      </c>
      <c r="S50" s="138" t="s">
        <v>6</v>
      </c>
      <c r="T50" s="138" t="s">
        <v>6</v>
      </c>
    </row>
    <row r="51" spans="1:20">
      <c r="A51" s="138">
        <v>540598</v>
      </c>
      <c r="B51" s="138" t="s">
        <v>23</v>
      </c>
      <c r="C51" s="138" t="s">
        <v>791</v>
      </c>
      <c r="D51" s="138" t="s">
        <v>792</v>
      </c>
      <c r="E51" s="138" t="s">
        <v>150</v>
      </c>
      <c r="F51" s="138" t="s">
        <v>856</v>
      </c>
      <c r="G51" s="138" t="s">
        <v>603</v>
      </c>
      <c r="H51" s="138" t="s">
        <v>6</v>
      </c>
      <c r="I51" s="138" t="s">
        <v>6</v>
      </c>
      <c r="J51" s="138" t="s">
        <v>2465</v>
      </c>
      <c r="K51" s="138" t="s">
        <v>2466</v>
      </c>
      <c r="L51" s="138" t="s">
        <v>2467</v>
      </c>
      <c r="M51" s="138" t="s">
        <v>2468</v>
      </c>
      <c r="N51" s="138" t="s">
        <v>6</v>
      </c>
      <c r="O51" s="138" t="s">
        <v>3768</v>
      </c>
      <c r="P51" s="138" t="s">
        <v>2212</v>
      </c>
      <c r="Q51" s="138" t="s">
        <v>2640</v>
      </c>
      <c r="R51" s="138" t="s">
        <v>6</v>
      </c>
      <c r="S51" s="138" t="s">
        <v>6</v>
      </c>
      <c r="T51" s="138" t="s">
        <v>6</v>
      </c>
    </row>
    <row r="52" spans="1:20">
      <c r="A52" s="138">
        <v>540614</v>
      </c>
      <c r="B52" s="138" t="s">
        <v>65</v>
      </c>
      <c r="C52" s="138" t="s">
        <v>791</v>
      </c>
      <c r="D52" s="138" t="s">
        <v>792</v>
      </c>
      <c r="E52" s="138" t="s">
        <v>150</v>
      </c>
      <c r="F52" s="138" t="s">
        <v>856</v>
      </c>
      <c r="G52" s="138" t="s">
        <v>365</v>
      </c>
      <c r="H52" s="138" t="s">
        <v>6</v>
      </c>
      <c r="I52" s="138" t="s">
        <v>6</v>
      </c>
      <c r="J52" s="138" t="s">
        <v>2470</v>
      </c>
      <c r="K52" s="138" t="s">
        <v>2471</v>
      </c>
      <c r="L52" s="138" t="s">
        <v>2472</v>
      </c>
      <c r="M52" s="138" t="s">
        <v>2473</v>
      </c>
      <c r="N52" s="138" t="s">
        <v>6</v>
      </c>
      <c r="O52" s="138" t="s">
        <v>3768</v>
      </c>
      <c r="P52" s="138" t="s">
        <v>3458</v>
      </c>
      <c r="Q52" s="138" t="s">
        <v>3420</v>
      </c>
      <c r="R52" s="138" t="s">
        <v>6</v>
      </c>
      <c r="S52" s="138" t="s">
        <v>6</v>
      </c>
      <c r="T52" s="138" t="s">
        <v>6</v>
      </c>
    </row>
    <row r="53" spans="1:20">
      <c r="A53" s="138">
        <v>540689</v>
      </c>
      <c r="B53" s="138" t="s">
        <v>22</v>
      </c>
      <c r="C53" s="138" t="s">
        <v>791</v>
      </c>
      <c r="D53" s="138" t="s">
        <v>792</v>
      </c>
      <c r="E53" s="138" t="s">
        <v>150</v>
      </c>
      <c r="F53" s="138" t="s">
        <v>856</v>
      </c>
      <c r="G53" s="138" t="s">
        <v>604</v>
      </c>
      <c r="H53" s="138" t="s">
        <v>6</v>
      </c>
      <c r="I53" s="138" t="s">
        <v>6</v>
      </c>
      <c r="J53" s="138" t="s">
        <v>2476</v>
      </c>
      <c r="K53" s="138" t="s">
        <v>2477</v>
      </c>
      <c r="L53" s="138" t="s">
        <v>2478</v>
      </c>
      <c r="M53" s="138" t="s">
        <v>2479</v>
      </c>
      <c r="N53" s="138" t="s">
        <v>6</v>
      </c>
      <c r="O53" s="138" t="s">
        <v>3768</v>
      </c>
      <c r="P53" s="138" t="s">
        <v>1959</v>
      </c>
      <c r="Q53" s="138" t="s">
        <v>2640</v>
      </c>
      <c r="R53" s="138" t="s">
        <v>6</v>
      </c>
      <c r="S53" s="138" t="s">
        <v>6</v>
      </c>
      <c r="T53" s="138" t="s">
        <v>6</v>
      </c>
    </row>
    <row r="54" spans="1:20">
      <c r="A54" s="138">
        <v>540788</v>
      </c>
      <c r="B54" s="138" t="s">
        <v>52</v>
      </c>
      <c r="C54" s="138" t="s">
        <v>791</v>
      </c>
      <c r="D54" s="138" t="s">
        <v>792</v>
      </c>
      <c r="E54" s="138" t="s">
        <v>150</v>
      </c>
      <c r="F54" s="138" t="s">
        <v>856</v>
      </c>
      <c r="G54" s="138" t="s">
        <v>608</v>
      </c>
      <c r="H54" s="138" t="s">
        <v>6</v>
      </c>
      <c r="I54" s="138" t="s">
        <v>6</v>
      </c>
      <c r="J54" s="138" t="s">
        <v>2470</v>
      </c>
      <c r="K54" s="138" t="s">
        <v>2498</v>
      </c>
      <c r="L54" s="138" t="s">
        <v>2499</v>
      </c>
      <c r="M54" s="138" t="s">
        <v>2500</v>
      </c>
      <c r="N54" s="138" t="s">
        <v>6</v>
      </c>
      <c r="O54" s="138" t="s">
        <v>3768</v>
      </c>
      <c r="P54" s="138" t="s">
        <v>1833</v>
      </c>
      <c r="Q54" s="138" t="s">
        <v>2238</v>
      </c>
      <c r="R54" s="138" t="s">
        <v>6</v>
      </c>
      <c r="S54" s="138" t="s">
        <v>6</v>
      </c>
      <c r="T54" s="138" t="s">
        <v>6</v>
      </c>
    </row>
    <row r="55" spans="1:20">
      <c r="A55" s="138">
        <v>540911</v>
      </c>
      <c r="B55" s="138" t="s">
        <v>25</v>
      </c>
      <c r="C55" s="138" t="s">
        <v>791</v>
      </c>
      <c r="D55" s="138" t="s">
        <v>792</v>
      </c>
      <c r="E55" s="138" t="s">
        <v>150</v>
      </c>
      <c r="F55" s="138" t="s">
        <v>856</v>
      </c>
      <c r="G55" s="138" t="s">
        <v>610</v>
      </c>
      <c r="H55" s="138" t="s">
        <v>6</v>
      </c>
      <c r="I55" s="138" t="s">
        <v>6</v>
      </c>
      <c r="J55" s="138" t="s">
        <v>2506</v>
      </c>
      <c r="K55" s="138" t="s">
        <v>2507</v>
      </c>
      <c r="L55" s="138" t="s">
        <v>2508</v>
      </c>
      <c r="M55" s="138" t="s">
        <v>2509</v>
      </c>
      <c r="N55" s="138" t="s">
        <v>6</v>
      </c>
      <c r="O55" s="138" t="s">
        <v>3768</v>
      </c>
      <c r="P55" s="138" t="s">
        <v>3424</v>
      </c>
      <c r="Q55" s="138" t="s">
        <v>2238</v>
      </c>
      <c r="R55" s="138" t="s">
        <v>6</v>
      </c>
      <c r="S55" s="138" t="s">
        <v>6</v>
      </c>
      <c r="T55" s="138" t="s">
        <v>6</v>
      </c>
    </row>
    <row r="56" spans="1:20">
      <c r="A56" s="138">
        <v>540945</v>
      </c>
      <c r="B56" s="138" t="s">
        <v>64</v>
      </c>
      <c r="C56" s="138" t="s">
        <v>791</v>
      </c>
      <c r="D56" s="138" t="s">
        <v>792</v>
      </c>
      <c r="E56" s="138" t="s">
        <v>150</v>
      </c>
      <c r="F56" s="138" t="s">
        <v>856</v>
      </c>
      <c r="G56" s="138" t="s">
        <v>613</v>
      </c>
      <c r="H56" s="138" t="s">
        <v>6</v>
      </c>
      <c r="I56" s="138" t="s">
        <v>6</v>
      </c>
      <c r="J56" s="138" t="s">
        <v>2519</v>
      </c>
      <c r="K56" s="138" t="s">
        <v>2520</v>
      </c>
      <c r="L56" s="138" t="s">
        <v>2521</v>
      </c>
      <c r="M56" s="138" t="s">
        <v>2522</v>
      </c>
      <c r="N56" s="138" t="s">
        <v>6</v>
      </c>
      <c r="O56" s="138" t="s">
        <v>3768</v>
      </c>
      <c r="P56" s="138" t="s">
        <v>3442</v>
      </c>
      <c r="Q56" s="138" t="s">
        <v>3420</v>
      </c>
      <c r="R56" s="138" t="s">
        <v>6</v>
      </c>
      <c r="S56" s="138" t="s">
        <v>6</v>
      </c>
      <c r="T56" s="138" t="s">
        <v>6</v>
      </c>
    </row>
    <row r="57" spans="1:20">
      <c r="A57" s="138">
        <v>541216</v>
      </c>
      <c r="B57" s="138" t="s">
        <v>62</v>
      </c>
      <c r="C57" s="138" t="s">
        <v>791</v>
      </c>
      <c r="D57" s="138" t="s">
        <v>792</v>
      </c>
      <c r="E57" s="138" t="s">
        <v>150</v>
      </c>
      <c r="F57" s="138" t="s">
        <v>856</v>
      </c>
      <c r="G57" s="138" t="s">
        <v>623</v>
      </c>
      <c r="H57" s="138" t="s">
        <v>6</v>
      </c>
      <c r="I57" s="138" t="s">
        <v>6</v>
      </c>
      <c r="J57" s="138" t="s">
        <v>2570</v>
      </c>
      <c r="K57" s="138" t="s">
        <v>2571</v>
      </c>
      <c r="L57" s="138" t="s">
        <v>2572</v>
      </c>
      <c r="M57" s="138" t="s">
        <v>2573</v>
      </c>
      <c r="N57" s="138" t="s">
        <v>6</v>
      </c>
      <c r="O57" s="138" t="s">
        <v>3768</v>
      </c>
      <c r="P57" s="138" t="s">
        <v>1166</v>
      </c>
      <c r="Q57" s="138" t="s">
        <v>3420</v>
      </c>
      <c r="R57" s="138" t="s">
        <v>6</v>
      </c>
      <c r="S57" s="138" t="s">
        <v>6</v>
      </c>
      <c r="T57" s="138" t="s">
        <v>6</v>
      </c>
    </row>
    <row r="58" spans="1:20">
      <c r="A58" s="138">
        <v>541224</v>
      </c>
      <c r="B58" s="138" t="s">
        <v>61</v>
      </c>
      <c r="C58" s="138" t="s">
        <v>791</v>
      </c>
      <c r="D58" s="138" t="s">
        <v>792</v>
      </c>
      <c r="E58" s="138" t="s">
        <v>150</v>
      </c>
      <c r="F58" s="138" t="s">
        <v>856</v>
      </c>
      <c r="G58" s="138" t="s">
        <v>624</v>
      </c>
      <c r="H58" s="138" t="s">
        <v>6</v>
      </c>
      <c r="I58" s="138" t="s">
        <v>6</v>
      </c>
      <c r="J58" s="138" t="s">
        <v>2465</v>
      </c>
      <c r="K58" s="138" t="s">
        <v>2576</v>
      </c>
      <c r="L58" s="138" t="s">
        <v>2577</v>
      </c>
      <c r="M58" s="138" t="s">
        <v>2578</v>
      </c>
      <c r="N58" s="138" t="s">
        <v>6</v>
      </c>
      <c r="O58" s="138" t="s">
        <v>3768</v>
      </c>
      <c r="P58" s="138" t="s">
        <v>1017</v>
      </c>
      <c r="Q58" s="138" t="s">
        <v>3420</v>
      </c>
      <c r="R58" s="138" t="s">
        <v>6</v>
      </c>
      <c r="S58" s="138" t="s">
        <v>6</v>
      </c>
      <c r="T58" s="138" t="s">
        <v>6</v>
      </c>
    </row>
    <row r="59" spans="1:20">
      <c r="A59" s="138">
        <v>541257</v>
      </c>
      <c r="B59" s="138" t="s">
        <v>59</v>
      </c>
      <c r="C59" s="138" t="s">
        <v>791</v>
      </c>
      <c r="D59" s="138" t="s">
        <v>792</v>
      </c>
      <c r="E59" s="138" t="s">
        <v>150</v>
      </c>
      <c r="F59" s="138" t="s">
        <v>856</v>
      </c>
      <c r="G59" s="138" t="s">
        <v>625</v>
      </c>
      <c r="H59" s="138" t="s">
        <v>6</v>
      </c>
      <c r="I59" s="138" t="s">
        <v>6</v>
      </c>
      <c r="J59" s="138" t="s">
        <v>2470</v>
      </c>
      <c r="K59" s="138" t="s">
        <v>2581</v>
      </c>
      <c r="L59" s="138" t="s">
        <v>2582</v>
      </c>
      <c r="M59" s="138" t="s">
        <v>2583</v>
      </c>
      <c r="N59" s="138" t="s">
        <v>6</v>
      </c>
      <c r="O59" s="138" t="s">
        <v>3768</v>
      </c>
      <c r="P59" s="138" t="s">
        <v>963</v>
      </c>
      <c r="Q59" s="138" t="s">
        <v>3420</v>
      </c>
      <c r="R59" s="138" t="s">
        <v>6</v>
      </c>
      <c r="S59" s="138" t="s">
        <v>6</v>
      </c>
      <c r="T59" s="138" t="s">
        <v>6</v>
      </c>
    </row>
    <row r="60" spans="1:20">
      <c r="A60" s="138">
        <v>541265</v>
      </c>
      <c r="B60" s="138" t="s">
        <v>58</v>
      </c>
      <c r="C60" s="138" t="s">
        <v>791</v>
      </c>
      <c r="D60" s="138" t="s">
        <v>792</v>
      </c>
      <c r="E60" s="138" t="s">
        <v>150</v>
      </c>
      <c r="F60" s="138" t="s">
        <v>856</v>
      </c>
      <c r="G60" s="138" t="s">
        <v>626</v>
      </c>
      <c r="H60" s="138" t="s">
        <v>6</v>
      </c>
      <c r="I60" s="138" t="s">
        <v>6</v>
      </c>
      <c r="J60" s="138" t="s">
        <v>2506</v>
      </c>
      <c r="K60" s="138" t="s">
        <v>2586</v>
      </c>
      <c r="L60" s="138" t="s">
        <v>2587</v>
      </c>
      <c r="M60" s="138" t="s">
        <v>2588</v>
      </c>
      <c r="N60" s="138" t="s">
        <v>6</v>
      </c>
      <c r="O60" s="138" t="s">
        <v>3768</v>
      </c>
      <c r="P60" s="138" t="s">
        <v>2795</v>
      </c>
      <c r="Q60" s="138" t="s">
        <v>3420</v>
      </c>
      <c r="R60" s="138" t="s">
        <v>6</v>
      </c>
      <c r="S60" s="138" t="s">
        <v>6</v>
      </c>
      <c r="T60" s="138" t="s">
        <v>6</v>
      </c>
    </row>
    <row r="61" spans="1:20">
      <c r="A61" s="138">
        <v>541273</v>
      </c>
      <c r="B61" s="138" t="s">
        <v>57</v>
      </c>
      <c r="C61" s="138" t="s">
        <v>791</v>
      </c>
      <c r="D61" s="138" t="s">
        <v>792</v>
      </c>
      <c r="E61" s="138" t="s">
        <v>150</v>
      </c>
      <c r="F61" s="138" t="s">
        <v>856</v>
      </c>
      <c r="G61" s="138" t="s">
        <v>627</v>
      </c>
      <c r="H61" s="138" t="s">
        <v>6</v>
      </c>
      <c r="I61" s="138" t="s">
        <v>6</v>
      </c>
      <c r="J61" s="138" t="s">
        <v>2465</v>
      </c>
      <c r="K61" s="138" t="s">
        <v>2591</v>
      </c>
      <c r="L61" s="138" t="s">
        <v>2592</v>
      </c>
      <c r="M61" s="138" t="s">
        <v>2593</v>
      </c>
      <c r="N61" s="138" t="s">
        <v>6</v>
      </c>
      <c r="O61" s="138" t="s">
        <v>3768</v>
      </c>
      <c r="P61" s="138" t="s">
        <v>3419</v>
      </c>
      <c r="Q61" s="138" t="s">
        <v>3420</v>
      </c>
      <c r="R61" s="138" t="s">
        <v>6</v>
      </c>
      <c r="S61" s="138" t="s">
        <v>6</v>
      </c>
      <c r="T61" s="138" t="s">
        <v>6</v>
      </c>
    </row>
    <row r="62" spans="1:20">
      <c r="A62" s="138">
        <v>541281</v>
      </c>
      <c r="B62" s="138" t="s">
        <v>55</v>
      </c>
      <c r="C62" s="138" t="s">
        <v>791</v>
      </c>
      <c r="D62" s="138" t="s">
        <v>792</v>
      </c>
      <c r="E62" s="138" t="s">
        <v>150</v>
      </c>
      <c r="F62" s="138" t="s">
        <v>856</v>
      </c>
      <c r="G62" s="138" t="s">
        <v>628</v>
      </c>
      <c r="H62" s="138" t="s">
        <v>6</v>
      </c>
      <c r="I62" s="138" t="s">
        <v>6</v>
      </c>
      <c r="J62" s="138" t="s">
        <v>2596</v>
      </c>
      <c r="K62" s="138" t="s">
        <v>2597</v>
      </c>
      <c r="L62" s="138" t="s">
        <v>2598</v>
      </c>
      <c r="M62" s="138" t="s">
        <v>2599</v>
      </c>
      <c r="N62" s="138" t="s">
        <v>6</v>
      </c>
      <c r="O62" s="138" t="s">
        <v>3768</v>
      </c>
      <c r="P62" s="138" t="s">
        <v>3432</v>
      </c>
      <c r="Q62" s="138" t="s">
        <v>3420</v>
      </c>
      <c r="R62" s="138" t="s">
        <v>6</v>
      </c>
      <c r="S62" s="138" t="s">
        <v>6</v>
      </c>
      <c r="T62" s="138" t="s">
        <v>6</v>
      </c>
    </row>
    <row r="63" spans="1:20">
      <c r="A63" s="138">
        <v>541299</v>
      </c>
      <c r="B63" s="138" t="s">
        <v>56</v>
      </c>
      <c r="C63" s="138" t="s">
        <v>791</v>
      </c>
      <c r="D63" s="138" t="s">
        <v>792</v>
      </c>
      <c r="E63" s="138" t="s">
        <v>150</v>
      </c>
      <c r="F63" s="138" t="s">
        <v>856</v>
      </c>
      <c r="G63" s="138" t="s">
        <v>629</v>
      </c>
      <c r="H63" s="138" t="s">
        <v>6</v>
      </c>
      <c r="I63" s="138" t="s">
        <v>6</v>
      </c>
      <c r="J63" s="138" t="s">
        <v>2602</v>
      </c>
      <c r="K63" s="138" t="s">
        <v>2603</v>
      </c>
      <c r="L63" s="138" t="s">
        <v>2604</v>
      </c>
      <c r="M63" s="138" t="s">
        <v>2605</v>
      </c>
      <c r="N63" s="138" t="s">
        <v>6</v>
      </c>
      <c r="O63" s="138" t="s">
        <v>3768</v>
      </c>
      <c r="P63" s="138" t="s">
        <v>1916</v>
      </c>
      <c r="Q63" s="138" t="s">
        <v>3420</v>
      </c>
      <c r="R63" s="138" t="s">
        <v>6</v>
      </c>
      <c r="S63" s="138" t="s">
        <v>6</v>
      </c>
      <c r="T63" s="138" t="s">
        <v>6</v>
      </c>
    </row>
    <row r="64" spans="1:20">
      <c r="A64" s="138">
        <v>541331</v>
      </c>
      <c r="B64" s="138" t="s">
        <v>54</v>
      </c>
      <c r="C64" s="138" t="s">
        <v>791</v>
      </c>
      <c r="D64" s="138" t="s">
        <v>792</v>
      </c>
      <c r="E64" s="138" t="s">
        <v>150</v>
      </c>
      <c r="F64" s="138" t="s">
        <v>856</v>
      </c>
      <c r="G64" s="138" t="s">
        <v>632</v>
      </c>
      <c r="H64" s="138" t="s">
        <v>6</v>
      </c>
      <c r="I64" s="138" t="s">
        <v>6</v>
      </c>
      <c r="J64" s="138" t="s">
        <v>2620</v>
      </c>
      <c r="K64" s="138" t="s">
        <v>2621</v>
      </c>
      <c r="L64" s="138" t="s">
        <v>2622</v>
      </c>
      <c r="M64" s="138" t="s">
        <v>2623</v>
      </c>
      <c r="N64" s="138" t="s">
        <v>6</v>
      </c>
      <c r="O64" s="138" t="s">
        <v>3768</v>
      </c>
      <c r="P64" s="138" t="s">
        <v>2302</v>
      </c>
      <c r="Q64" s="138" t="s">
        <v>3420</v>
      </c>
      <c r="R64" s="138" t="s">
        <v>6</v>
      </c>
      <c r="S64" s="138" t="s">
        <v>6</v>
      </c>
      <c r="T64" s="138" t="s">
        <v>6</v>
      </c>
    </row>
    <row r="65" spans="1:20">
      <c r="A65" s="138">
        <v>541349</v>
      </c>
      <c r="B65" s="138" t="s">
        <v>53</v>
      </c>
      <c r="C65" s="138" t="s">
        <v>791</v>
      </c>
      <c r="D65" s="138" t="s">
        <v>792</v>
      </c>
      <c r="E65" s="138" t="s">
        <v>150</v>
      </c>
      <c r="F65" s="138" t="s">
        <v>856</v>
      </c>
      <c r="G65" s="138" t="s">
        <v>633</v>
      </c>
      <c r="H65" s="138" t="s">
        <v>6</v>
      </c>
      <c r="I65" s="138" t="s">
        <v>6</v>
      </c>
      <c r="J65" s="138" t="s">
        <v>2514</v>
      </c>
      <c r="K65" s="138" t="s">
        <v>2626</v>
      </c>
      <c r="L65" s="138" t="s">
        <v>2627</v>
      </c>
      <c r="M65" s="138" t="s">
        <v>2628</v>
      </c>
      <c r="N65" s="138" t="s">
        <v>6</v>
      </c>
      <c r="O65" s="138" t="s">
        <v>3768</v>
      </c>
      <c r="P65" s="138" t="s">
        <v>914</v>
      </c>
      <c r="Q65" s="138" t="s">
        <v>3420</v>
      </c>
      <c r="R65" s="138" t="s">
        <v>6</v>
      </c>
      <c r="S65" s="138" t="s">
        <v>6</v>
      </c>
      <c r="T65" s="138" t="s">
        <v>6</v>
      </c>
    </row>
    <row r="66" spans="1:20">
      <c r="A66" s="138">
        <v>541398</v>
      </c>
      <c r="B66" s="138" t="s">
        <v>60</v>
      </c>
      <c r="C66" s="138" t="s">
        <v>791</v>
      </c>
      <c r="D66" s="138" t="s">
        <v>792</v>
      </c>
      <c r="E66" s="138" t="s">
        <v>150</v>
      </c>
      <c r="F66" s="138" t="s">
        <v>856</v>
      </c>
      <c r="G66" s="138" t="s">
        <v>638</v>
      </c>
      <c r="H66" s="138" t="s">
        <v>6</v>
      </c>
      <c r="I66" s="138" t="s">
        <v>6</v>
      </c>
      <c r="J66" s="138" t="s">
        <v>2650</v>
      </c>
      <c r="K66" s="138" t="s">
        <v>2651</v>
      </c>
      <c r="L66" s="138" t="s">
        <v>2652</v>
      </c>
      <c r="M66" s="138" t="s">
        <v>2653</v>
      </c>
      <c r="N66" s="138" t="s">
        <v>6</v>
      </c>
      <c r="O66" s="138" t="s">
        <v>3768</v>
      </c>
      <c r="P66" s="138" t="s">
        <v>1245</v>
      </c>
      <c r="Q66" s="138" t="s">
        <v>3420</v>
      </c>
      <c r="R66" s="138" t="s">
        <v>6</v>
      </c>
      <c r="S66" s="138" t="s">
        <v>6</v>
      </c>
      <c r="T66" s="138" t="s">
        <v>6</v>
      </c>
    </row>
    <row r="67" spans="1:20">
      <c r="A67" s="138">
        <v>541406</v>
      </c>
      <c r="B67" s="138" t="s">
        <v>79</v>
      </c>
      <c r="C67" s="138" t="s">
        <v>791</v>
      </c>
      <c r="D67" s="138" t="s">
        <v>792</v>
      </c>
      <c r="E67" s="138" t="s">
        <v>150</v>
      </c>
      <c r="F67" s="138" t="s">
        <v>856</v>
      </c>
      <c r="G67" s="138" t="s">
        <v>639</v>
      </c>
      <c r="H67" s="138" t="s">
        <v>6</v>
      </c>
      <c r="I67" s="138" t="s">
        <v>6</v>
      </c>
      <c r="J67" s="138" t="s">
        <v>2657</v>
      </c>
      <c r="K67" s="138" t="s">
        <v>2658</v>
      </c>
      <c r="L67" s="138" t="s">
        <v>2659</v>
      </c>
      <c r="M67" s="138" t="s">
        <v>2660</v>
      </c>
      <c r="N67" s="138" t="s">
        <v>6</v>
      </c>
      <c r="O67" s="138" t="s">
        <v>3768</v>
      </c>
      <c r="P67" s="138" t="s">
        <v>2049</v>
      </c>
      <c r="Q67" s="138" t="s">
        <v>1777</v>
      </c>
      <c r="R67" s="138" t="s">
        <v>6</v>
      </c>
      <c r="S67" s="138" t="s">
        <v>6</v>
      </c>
      <c r="T67" s="138" t="s">
        <v>6</v>
      </c>
    </row>
    <row r="68" spans="1:20">
      <c r="A68" s="138">
        <v>740339</v>
      </c>
      <c r="B68" s="138" t="s">
        <v>31</v>
      </c>
      <c r="C68" s="138" t="s">
        <v>791</v>
      </c>
      <c r="D68" s="138" t="s">
        <v>792</v>
      </c>
      <c r="E68" s="138" t="s">
        <v>150</v>
      </c>
      <c r="F68" s="138" t="s">
        <v>856</v>
      </c>
      <c r="G68" s="138" t="s">
        <v>654</v>
      </c>
      <c r="H68" s="138" t="s">
        <v>6</v>
      </c>
      <c r="I68" s="138" t="s">
        <v>6</v>
      </c>
      <c r="J68" s="138" t="s">
        <v>2730</v>
      </c>
      <c r="K68" s="138" t="s">
        <v>2731</v>
      </c>
      <c r="L68" s="138" t="s">
        <v>2732</v>
      </c>
      <c r="M68" s="138" t="s">
        <v>2733</v>
      </c>
      <c r="N68" s="138" t="s">
        <v>6</v>
      </c>
      <c r="O68" s="138" t="s">
        <v>3768</v>
      </c>
      <c r="P68" s="138" t="s">
        <v>1964</v>
      </c>
      <c r="Q68" s="138" t="s">
        <v>2640</v>
      </c>
      <c r="R68" s="138" t="s">
        <v>6</v>
      </c>
      <c r="S68" s="138" t="s">
        <v>6</v>
      </c>
      <c r="T68" s="138" t="s">
        <v>6</v>
      </c>
    </row>
    <row r="69" spans="1:20">
      <c r="A69" s="138">
        <v>740495</v>
      </c>
      <c r="B69" s="138" t="s">
        <v>40</v>
      </c>
      <c r="C69" s="138" t="s">
        <v>791</v>
      </c>
      <c r="D69" s="138" t="s">
        <v>792</v>
      </c>
      <c r="E69" s="138" t="s">
        <v>150</v>
      </c>
      <c r="F69" s="138" t="s">
        <v>856</v>
      </c>
      <c r="G69" s="138" t="s">
        <v>659</v>
      </c>
      <c r="H69" s="138" t="s">
        <v>6</v>
      </c>
      <c r="I69" s="138" t="s">
        <v>6</v>
      </c>
      <c r="J69" s="138" t="s">
        <v>2754</v>
      </c>
      <c r="K69" s="138" t="s">
        <v>2755</v>
      </c>
      <c r="L69" s="138" t="s">
        <v>2756</v>
      </c>
      <c r="M69" s="138" t="s">
        <v>2757</v>
      </c>
      <c r="N69" s="138" t="s">
        <v>6</v>
      </c>
      <c r="O69" s="138" t="s">
        <v>3768</v>
      </c>
      <c r="P69" s="138" t="s">
        <v>2044</v>
      </c>
      <c r="Q69" s="138" t="s">
        <v>1700</v>
      </c>
      <c r="R69" s="138" t="s">
        <v>6</v>
      </c>
      <c r="S69" s="138" t="s">
        <v>6</v>
      </c>
      <c r="T69" s="138" t="s">
        <v>6</v>
      </c>
    </row>
    <row r="70" spans="1:20">
      <c r="A70" s="138">
        <v>740503</v>
      </c>
      <c r="B70" s="138" t="s">
        <v>39</v>
      </c>
      <c r="C70" s="138" t="s">
        <v>791</v>
      </c>
      <c r="D70" s="138" t="s">
        <v>792</v>
      </c>
      <c r="E70" s="138" t="s">
        <v>150</v>
      </c>
      <c r="F70" s="138" t="s">
        <v>856</v>
      </c>
      <c r="G70" s="138" t="s">
        <v>660</v>
      </c>
      <c r="H70" s="138" t="s">
        <v>6</v>
      </c>
      <c r="I70" s="138" t="s">
        <v>6</v>
      </c>
      <c r="J70" s="138" t="s">
        <v>2759</v>
      </c>
      <c r="K70" s="138" t="s">
        <v>2760</v>
      </c>
      <c r="L70" s="138" t="s">
        <v>2761</v>
      </c>
      <c r="M70" s="138" t="s">
        <v>2762</v>
      </c>
      <c r="N70" s="138" t="s">
        <v>6</v>
      </c>
      <c r="O70" s="138" t="s">
        <v>3768</v>
      </c>
      <c r="P70" s="138" t="s">
        <v>1770</v>
      </c>
      <c r="Q70" s="138" t="s">
        <v>1700</v>
      </c>
      <c r="R70" s="138" t="s">
        <v>6</v>
      </c>
      <c r="S70" s="138" t="s">
        <v>6</v>
      </c>
      <c r="T70" s="138" t="s">
        <v>6</v>
      </c>
    </row>
    <row r="71" spans="1:20">
      <c r="A71" s="138">
        <v>740529</v>
      </c>
      <c r="B71" s="138" t="s">
        <v>42</v>
      </c>
      <c r="C71" s="138" t="s">
        <v>791</v>
      </c>
      <c r="D71" s="138" t="s">
        <v>792</v>
      </c>
      <c r="E71" s="138" t="s">
        <v>150</v>
      </c>
      <c r="F71" s="138" t="s">
        <v>856</v>
      </c>
      <c r="G71" s="138" t="s">
        <v>662</v>
      </c>
      <c r="H71" s="138" t="s">
        <v>6</v>
      </c>
      <c r="I71" s="138" t="s">
        <v>6</v>
      </c>
      <c r="J71" s="138" t="s">
        <v>2749</v>
      </c>
      <c r="K71" s="138" t="s">
        <v>2767</v>
      </c>
      <c r="L71" s="138" t="s">
        <v>2768</v>
      </c>
      <c r="M71" s="138" t="s">
        <v>2769</v>
      </c>
      <c r="N71" s="138" t="s">
        <v>6</v>
      </c>
      <c r="O71" s="138" t="s">
        <v>3768</v>
      </c>
      <c r="P71" s="138" t="s">
        <v>2297</v>
      </c>
      <c r="Q71" s="138" t="s">
        <v>1700</v>
      </c>
      <c r="R71" s="138" t="s">
        <v>6</v>
      </c>
      <c r="S71" s="138" t="s">
        <v>6</v>
      </c>
      <c r="T71" s="138" t="s">
        <v>6</v>
      </c>
    </row>
    <row r="72" spans="1:20">
      <c r="A72" s="138">
        <v>840675</v>
      </c>
      <c r="B72" s="138" t="s">
        <v>36</v>
      </c>
      <c r="C72" s="138" t="s">
        <v>791</v>
      </c>
      <c r="D72" s="138" t="s">
        <v>792</v>
      </c>
      <c r="E72" s="138" t="s">
        <v>150</v>
      </c>
      <c r="F72" s="138" t="s">
        <v>856</v>
      </c>
      <c r="G72" s="138" t="s">
        <v>673</v>
      </c>
      <c r="H72" s="138" t="s">
        <v>6</v>
      </c>
      <c r="I72" s="138" t="s">
        <v>6</v>
      </c>
      <c r="J72" s="138" t="s">
        <v>2826</v>
      </c>
      <c r="K72" s="138" t="s">
        <v>2827</v>
      </c>
      <c r="L72" s="138" t="s">
        <v>2828</v>
      </c>
      <c r="M72" s="138" t="s">
        <v>2828</v>
      </c>
      <c r="N72" s="138" t="s">
        <v>6</v>
      </c>
      <c r="O72" s="138" t="s">
        <v>3768</v>
      </c>
      <c r="P72" s="138" t="s">
        <v>2758</v>
      </c>
      <c r="Q72" s="138" t="s">
        <v>1700</v>
      </c>
      <c r="R72" s="138" t="s">
        <v>6</v>
      </c>
      <c r="S72" s="138" t="s">
        <v>6</v>
      </c>
      <c r="T72" s="138" t="s">
        <v>6</v>
      </c>
    </row>
    <row r="73" spans="1:20">
      <c r="A73" s="138">
        <v>840816</v>
      </c>
      <c r="B73" s="138" t="s">
        <v>8</v>
      </c>
      <c r="C73" s="138" t="s">
        <v>791</v>
      </c>
      <c r="D73" s="138" t="s">
        <v>792</v>
      </c>
      <c r="E73" s="138" t="s">
        <v>150</v>
      </c>
      <c r="F73" s="138" t="s">
        <v>856</v>
      </c>
      <c r="G73" s="138" t="s">
        <v>680</v>
      </c>
      <c r="H73" s="138" t="s">
        <v>6</v>
      </c>
      <c r="I73" s="138" t="s">
        <v>6</v>
      </c>
      <c r="J73" s="138" t="s">
        <v>2862</v>
      </c>
      <c r="K73" s="138" t="s">
        <v>2863</v>
      </c>
      <c r="L73" s="138" t="s">
        <v>2864</v>
      </c>
      <c r="M73" s="138" t="s">
        <v>2865</v>
      </c>
      <c r="N73" s="138" t="s">
        <v>6</v>
      </c>
      <c r="O73" s="138" t="s">
        <v>3768</v>
      </c>
      <c r="P73" s="138" t="s">
        <v>1361</v>
      </c>
      <c r="Q73" s="138" t="s">
        <v>1609</v>
      </c>
      <c r="R73" s="138" t="s">
        <v>6</v>
      </c>
      <c r="S73" s="138" t="s">
        <v>6</v>
      </c>
      <c r="T73" s="138" t="s">
        <v>6</v>
      </c>
    </row>
    <row r="74" spans="1:20">
      <c r="A74" s="138">
        <v>840980</v>
      </c>
      <c r="B74" s="138" t="s">
        <v>44</v>
      </c>
      <c r="C74" s="138" t="s">
        <v>791</v>
      </c>
      <c r="D74" s="138" t="s">
        <v>792</v>
      </c>
      <c r="E74" s="138" t="s">
        <v>150</v>
      </c>
      <c r="F74" s="138" t="s">
        <v>856</v>
      </c>
      <c r="G74" s="138" t="s">
        <v>692</v>
      </c>
      <c r="H74" s="138" t="s">
        <v>6</v>
      </c>
      <c r="I74" s="138" t="s">
        <v>6</v>
      </c>
      <c r="J74" s="138" t="s">
        <v>2910</v>
      </c>
      <c r="K74" s="138" t="s">
        <v>2914</v>
      </c>
      <c r="L74" s="138" t="s">
        <v>2915</v>
      </c>
      <c r="M74" s="138" t="s">
        <v>2916</v>
      </c>
      <c r="N74" s="138" t="s">
        <v>6</v>
      </c>
      <c r="O74" s="138" t="s">
        <v>3768</v>
      </c>
      <c r="P74" s="138" t="s">
        <v>1338</v>
      </c>
      <c r="Q74" s="138" t="s">
        <v>2430</v>
      </c>
      <c r="R74" s="138" t="s">
        <v>6</v>
      </c>
      <c r="S74" s="138" t="s">
        <v>6</v>
      </c>
      <c r="T74" s="138" t="s">
        <v>6</v>
      </c>
    </row>
    <row r="75" spans="1:20">
      <c r="A75" s="138">
        <v>841004</v>
      </c>
      <c r="B75" s="138" t="s">
        <v>28</v>
      </c>
      <c r="C75" s="138" t="s">
        <v>791</v>
      </c>
      <c r="D75" s="138" t="s">
        <v>792</v>
      </c>
      <c r="E75" s="138" t="s">
        <v>150</v>
      </c>
      <c r="F75" s="138" t="s">
        <v>856</v>
      </c>
      <c r="G75" s="138" t="s">
        <v>694</v>
      </c>
      <c r="H75" s="138" t="s">
        <v>6</v>
      </c>
      <c r="I75" s="138" t="s">
        <v>6</v>
      </c>
      <c r="J75" s="138" t="s">
        <v>2910</v>
      </c>
      <c r="K75" s="138" t="s">
        <v>2914</v>
      </c>
      <c r="L75" s="138" t="s">
        <v>2921</v>
      </c>
      <c r="M75" s="138" t="s">
        <v>2922</v>
      </c>
      <c r="N75" s="138" t="s">
        <v>6</v>
      </c>
      <c r="O75" s="138" t="s">
        <v>3768</v>
      </c>
      <c r="P75" s="138" t="s">
        <v>1498</v>
      </c>
      <c r="Q75" s="138" t="s">
        <v>2640</v>
      </c>
      <c r="R75" s="138" t="s">
        <v>6</v>
      </c>
      <c r="S75" s="138" t="s">
        <v>6</v>
      </c>
      <c r="T75" s="138" t="s">
        <v>6</v>
      </c>
    </row>
    <row r="76" spans="1:20">
      <c r="A76" s="138">
        <v>841079</v>
      </c>
      <c r="B76" s="138" t="s">
        <v>80</v>
      </c>
      <c r="C76" s="138" t="s">
        <v>791</v>
      </c>
      <c r="D76" s="138" t="s">
        <v>792</v>
      </c>
      <c r="E76" s="138" t="s">
        <v>150</v>
      </c>
      <c r="F76" s="138" t="s">
        <v>856</v>
      </c>
      <c r="G76" s="138" t="s">
        <v>700</v>
      </c>
      <c r="H76" s="138" t="s">
        <v>6</v>
      </c>
      <c r="I76" s="138" t="s">
        <v>6</v>
      </c>
      <c r="J76" s="138" t="s">
        <v>2862</v>
      </c>
      <c r="K76" s="138" t="s">
        <v>2942</v>
      </c>
      <c r="L76" s="138" t="s">
        <v>2943</v>
      </c>
      <c r="M76" s="138" t="s">
        <v>2944</v>
      </c>
      <c r="N76" s="138" t="s">
        <v>6</v>
      </c>
      <c r="O76" s="138" t="s">
        <v>3768</v>
      </c>
      <c r="P76" s="138" t="s">
        <v>2497</v>
      </c>
      <c r="Q76" s="138" t="s">
        <v>1787</v>
      </c>
      <c r="R76" s="138" t="s">
        <v>6</v>
      </c>
      <c r="S76" s="138" t="s">
        <v>6</v>
      </c>
      <c r="T76" s="138" t="s">
        <v>6</v>
      </c>
    </row>
    <row r="77" spans="1:20">
      <c r="A77" s="138">
        <v>940376</v>
      </c>
      <c r="B77" s="138" t="s">
        <v>70</v>
      </c>
      <c r="C77" s="138" t="s">
        <v>791</v>
      </c>
      <c r="D77" s="138" t="s">
        <v>792</v>
      </c>
      <c r="E77" s="138" t="s">
        <v>150</v>
      </c>
      <c r="F77" s="138" t="s">
        <v>856</v>
      </c>
      <c r="G77" s="138" t="s">
        <v>716</v>
      </c>
      <c r="H77" s="138" t="s">
        <v>6</v>
      </c>
      <c r="I77" s="138" t="s">
        <v>6</v>
      </c>
      <c r="J77" s="138" t="s">
        <v>3013</v>
      </c>
      <c r="K77" s="138" t="s">
        <v>3023</v>
      </c>
      <c r="L77" s="138" t="s">
        <v>3024</v>
      </c>
      <c r="M77" s="138" t="s">
        <v>3025</v>
      </c>
      <c r="N77" s="138" t="s">
        <v>6</v>
      </c>
      <c r="O77" s="138" t="s">
        <v>3768</v>
      </c>
      <c r="P77" s="138" t="s">
        <v>1853</v>
      </c>
      <c r="Q77" s="138" t="s">
        <v>3420</v>
      </c>
      <c r="R77" s="138" t="s">
        <v>6</v>
      </c>
      <c r="S77" s="138" t="s">
        <v>6</v>
      </c>
      <c r="T77" s="138" t="s">
        <v>6</v>
      </c>
    </row>
    <row r="78" spans="1:20">
      <c r="A78" s="138">
        <v>940384</v>
      </c>
      <c r="B78" s="138" t="s">
        <v>66</v>
      </c>
      <c r="C78" s="138" t="s">
        <v>791</v>
      </c>
      <c r="D78" s="138" t="s">
        <v>792</v>
      </c>
      <c r="E78" s="138" t="s">
        <v>150</v>
      </c>
      <c r="F78" s="138" t="s">
        <v>856</v>
      </c>
      <c r="G78" s="138" t="s">
        <v>717</v>
      </c>
      <c r="H78" s="138" t="s">
        <v>6</v>
      </c>
      <c r="I78" s="138" t="s">
        <v>6</v>
      </c>
      <c r="J78" s="138" t="s">
        <v>3013</v>
      </c>
      <c r="K78" s="138" t="s">
        <v>3027</v>
      </c>
      <c r="L78" s="138" t="s">
        <v>3028</v>
      </c>
      <c r="M78" s="138" t="s">
        <v>3029</v>
      </c>
      <c r="N78" s="138" t="s">
        <v>6</v>
      </c>
      <c r="O78" s="138" t="s">
        <v>3768</v>
      </c>
      <c r="P78" s="138" t="s">
        <v>2103</v>
      </c>
      <c r="Q78" s="138" t="s">
        <v>3420</v>
      </c>
      <c r="R78" s="138" t="s">
        <v>6</v>
      </c>
      <c r="S78" s="138" t="s">
        <v>6</v>
      </c>
      <c r="T78" s="138" t="s">
        <v>6</v>
      </c>
    </row>
    <row r="79" spans="1:20">
      <c r="A79" s="138">
        <v>940418</v>
      </c>
      <c r="B79" s="138" t="s">
        <v>72</v>
      </c>
      <c r="C79" s="138" t="s">
        <v>791</v>
      </c>
      <c r="D79" s="138" t="s">
        <v>792</v>
      </c>
      <c r="E79" s="138" t="s">
        <v>150</v>
      </c>
      <c r="F79" s="138" t="s">
        <v>856</v>
      </c>
      <c r="G79" s="138" t="s">
        <v>718</v>
      </c>
      <c r="H79" s="138" t="s">
        <v>6</v>
      </c>
      <c r="I79" s="138" t="s">
        <v>6</v>
      </c>
      <c r="J79" s="138" t="s">
        <v>3013</v>
      </c>
      <c r="K79" s="138" t="s">
        <v>3030</v>
      </c>
      <c r="L79" s="138" t="s">
        <v>3031</v>
      </c>
      <c r="M79" s="138" t="s">
        <v>3032</v>
      </c>
      <c r="N79" s="138" t="s">
        <v>6</v>
      </c>
      <c r="O79" s="138" t="s">
        <v>3768</v>
      </c>
      <c r="P79" s="138" t="s">
        <v>3463</v>
      </c>
      <c r="Q79" s="138" t="s">
        <v>2436</v>
      </c>
      <c r="R79" s="138" t="s">
        <v>6</v>
      </c>
      <c r="S79" s="138" t="s">
        <v>6</v>
      </c>
      <c r="T79" s="138" t="s">
        <v>6</v>
      </c>
    </row>
    <row r="80" spans="1:20">
      <c r="A80" s="138">
        <v>1040028</v>
      </c>
      <c r="B80" s="138" t="s">
        <v>1082</v>
      </c>
      <c r="C80" s="138" t="s">
        <v>791</v>
      </c>
      <c r="D80" s="138" t="s">
        <v>792</v>
      </c>
      <c r="E80" s="138" t="s">
        <v>150</v>
      </c>
      <c r="F80" s="138" t="s">
        <v>856</v>
      </c>
      <c r="G80" s="138" t="s">
        <v>726</v>
      </c>
      <c r="H80" s="138" t="s">
        <v>6</v>
      </c>
      <c r="I80" s="138" t="s">
        <v>6</v>
      </c>
      <c r="J80" s="138" t="s">
        <v>3074</v>
      </c>
      <c r="K80" s="138" t="s">
        <v>3075</v>
      </c>
      <c r="L80" s="138" t="s">
        <v>3076</v>
      </c>
      <c r="M80" s="138" t="s">
        <v>3077</v>
      </c>
      <c r="N80" s="138" t="s">
        <v>6</v>
      </c>
      <c r="O80" s="138" t="s">
        <v>3768</v>
      </c>
      <c r="P80" s="138" t="s">
        <v>1403</v>
      </c>
      <c r="Q80" s="138" t="s">
        <v>2248</v>
      </c>
      <c r="R80" s="138" t="s">
        <v>6</v>
      </c>
      <c r="S80" s="138" t="s">
        <v>6</v>
      </c>
      <c r="T80" s="138" t="s">
        <v>6</v>
      </c>
    </row>
    <row r="81" spans="1:20">
      <c r="A81" s="138">
        <v>1140091</v>
      </c>
      <c r="B81" s="138" t="s">
        <v>27</v>
      </c>
      <c r="C81" s="138" t="s">
        <v>791</v>
      </c>
      <c r="D81" s="138" t="s">
        <v>792</v>
      </c>
      <c r="E81" s="138" t="s">
        <v>150</v>
      </c>
      <c r="F81" s="138" t="s">
        <v>856</v>
      </c>
      <c r="G81" s="138" t="s">
        <v>739</v>
      </c>
      <c r="H81" s="138" t="s">
        <v>6</v>
      </c>
      <c r="I81" s="138" t="s">
        <v>6</v>
      </c>
      <c r="J81" s="138" t="s">
        <v>3137</v>
      </c>
      <c r="K81" s="138" t="s">
        <v>3138</v>
      </c>
      <c r="L81" s="138" t="s">
        <v>3139</v>
      </c>
      <c r="M81" s="138" t="s">
        <v>3140</v>
      </c>
      <c r="N81" s="138" t="s">
        <v>6</v>
      </c>
      <c r="O81" s="138" t="s">
        <v>3768</v>
      </c>
      <c r="P81" s="138" t="s">
        <v>2220</v>
      </c>
      <c r="Q81" s="138" t="s">
        <v>2640</v>
      </c>
      <c r="R81" s="138" t="s">
        <v>6</v>
      </c>
      <c r="S81" s="138" t="s">
        <v>6</v>
      </c>
      <c r="T81" s="138" t="s">
        <v>6</v>
      </c>
    </row>
    <row r="82" spans="1:20">
      <c r="A82" s="138">
        <v>1140133</v>
      </c>
      <c r="B82" s="138" t="s">
        <v>35</v>
      </c>
      <c r="C82" s="138" t="s">
        <v>791</v>
      </c>
      <c r="D82" s="138" t="s">
        <v>792</v>
      </c>
      <c r="E82" s="138" t="s">
        <v>150</v>
      </c>
      <c r="F82" s="138" t="s">
        <v>856</v>
      </c>
      <c r="G82" s="138" t="s">
        <v>742</v>
      </c>
      <c r="H82" s="138" t="s">
        <v>6</v>
      </c>
      <c r="I82" s="138" t="s">
        <v>6</v>
      </c>
      <c r="J82" s="138" t="s">
        <v>3148</v>
      </c>
      <c r="K82" s="138" t="s">
        <v>3154</v>
      </c>
      <c r="L82" s="138" t="s">
        <v>3155</v>
      </c>
      <c r="M82" s="138" t="s">
        <v>3156</v>
      </c>
      <c r="N82" s="138" t="s">
        <v>6</v>
      </c>
      <c r="O82" s="138" t="s">
        <v>3768</v>
      </c>
      <c r="P82" s="138" t="s">
        <v>1213</v>
      </c>
      <c r="Q82" s="138" t="s">
        <v>1694</v>
      </c>
      <c r="R82" s="138" t="s">
        <v>6</v>
      </c>
      <c r="S82" s="138" t="s">
        <v>6</v>
      </c>
      <c r="T82" s="138" t="s">
        <v>6</v>
      </c>
    </row>
    <row r="83" spans="1:20">
      <c r="A83" s="138">
        <v>1140224</v>
      </c>
      <c r="B83" s="138" t="s">
        <v>21</v>
      </c>
      <c r="C83" s="138" t="s">
        <v>791</v>
      </c>
      <c r="D83" s="138" t="s">
        <v>792</v>
      </c>
      <c r="E83" s="138" t="s">
        <v>150</v>
      </c>
      <c r="F83" s="138" t="s">
        <v>856</v>
      </c>
      <c r="G83" s="138" t="s">
        <v>746</v>
      </c>
      <c r="H83" s="138" t="s">
        <v>6</v>
      </c>
      <c r="I83" s="138" t="s">
        <v>6</v>
      </c>
      <c r="J83" s="138" t="s">
        <v>3174</v>
      </c>
      <c r="K83" s="138" t="s">
        <v>3175</v>
      </c>
      <c r="L83" s="138" t="s">
        <v>3176</v>
      </c>
      <c r="M83" s="138" t="s">
        <v>3177</v>
      </c>
      <c r="N83" s="138" t="s">
        <v>6</v>
      </c>
      <c r="O83" s="138" t="s">
        <v>3768</v>
      </c>
      <c r="P83" s="138" t="s">
        <v>1223</v>
      </c>
      <c r="Q83" s="138" t="s">
        <v>2640</v>
      </c>
      <c r="R83" s="138" t="s">
        <v>6</v>
      </c>
      <c r="S83" s="138" t="s">
        <v>6</v>
      </c>
      <c r="T83" s="138" t="s">
        <v>6</v>
      </c>
    </row>
    <row r="84" spans="1:20">
      <c r="A84" s="138">
        <v>1240255</v>
      </c>
      <c r="B84" s="138" t="s">
        <v>11</v>
      </c>
      <c r="C84" s="138" t="s">
        <v>791</v>
      </c>
      <c r="D84" s="138" t="s">
        <v>792</v>
      </c>
      <c r="E84" s="138" t="s">
        <v>150</v>
      </c>
      <c r="F84" s="138" t="s">
        <v>856</v>
      </c>
      <c r="G84" s="138" t="s">
        <v>760</v>
      </c>
      <c r="H84" s="138" t="s">
        <v>6</v>
      </c>
      <c r="I84" s="138" t="s">
        <v>6</v>
      </c>
      <c r="J84" s="138" t="s">
        <v>3233</v>
      </c>
      <c r="K84" s="138" t="s">
        <v>3234</v>
      </c>
      <c r="L84" s="138" t="s">
        <v>3235</v>
      </c>
      <c r="M84" s="138" t="s">
        <v>3236</v>
      </c>
      <c r="N84" s="138" t="s">
        <v>6</v>
      </c>
      <c r="O84" s="138" t="s">
        <v>3768</v>
      </c>
      <c r="P84" s="138" t="s">
        <v>1092</v>
      </c>
      <c r="Q84" s="138" t="s">
        <v>1609</v>
      </c>
      <c r="R84" s="138" t="s">
        <v>6</v>
      </c>
      <c r="S84" s="138" t="s">
        <v>6</v>
      </c>
      <c r="T84" s="138" t="s">
        <v>6</v>
      </c>
    </row>
    <row r="85" spans="1:20">
      <c r="A85" s="138">
        <v>1340063</v>
      </c>
      <c r="B85" s="138" t="s">
        <v>67</v>
      </c>
      <c r="C85" s="138" t="s">
        <v>791</v>
      </c>
      <c r="D85" s="138" t="s">
        <v>792</v>
      </c>
      <c r="E85" s="138" t="s">
        <v>150</v>
      </c>
      <c r="F85" s="138" t="s">
        <v>856</v>
      </c>
      <c r="G85" s="138" t="s">
        <v>762</v>
      </c>
      <c r="H85" s="138" t="s">
        <v>6</v>
      </c>
      <c r="I85" s="138" t="s">
        <v>6</v>
      </c>
      <c r="J85" s="138" t="s">
        <v>3253</v>
      </c>
      <c r="K85" s="138" t="s">
        <v>3254</v>
      </c>
      <c r="L85" s="138" t="s">
        <v>3255</v>
      </c>
      <c r="M85" s="138" t="s">
        <v>3256</v>
      </c>
      <c r="N85" s="138" t="s">
        <v>6</v>
      </c>
      <c r="O85" s="138" t="s">
        <v>3768</v>
      </c>
      <c r="P85" s="138" t="s">
        <v>3334</v>
      </c>
      <c r="Q85" s="138" t="s">
        <v>3420</v>
      </c>
      <c r="R85" s="138" t="s">
        <v>6</v>
      </c>
      <c r="S85" s="138" t="s">
        <v>6</v>
      </c>
      <c r="T85" s="138" t="s">
        <v>6</v>
      </c>
    </row>
    <row r="86" spans="1:20">
      <c r="A86" s="138">
        <v>1340147</v>
      </c>
      <c r="B86" s="138" t="s">
        <v>63</v>
      </c>
      <c r="C86" s="138" t="s">
        <v>791</v>
      </c>
      <c r="D86" s="138" t="s">
        <v>792</v>
      </c>
      <c r="E86" s="138" t="s">
        <v>150</v>
      </c>
      <c r="F86" s="138" t="s">
        <v>856</v>
      </c>
      <c r="G86" s="138" t="s">
        <v>764</v>
      </c>
      <c r="H86" s="138" t="s">
        <v>6</v>
      </c>
      <c r="I86" s="138" t="s">
        <v>6</v>
      </c>
      <c r="J86" s="138" t="s">
        <v>3264</v>
      </c>
      <c r="K86" s="138" t="s">
        <v>3265</v>
      </c>
      <c r="L86" s="138" t="s">
        <v>3266</v>
      </c>
      <c r="M86" s="138" t="s">
        <v>3267</v>
      </c>
      <c r="N86" s="138" t="s">
        <v>6</v>
      </c>
      <c r="O86" s="138" t="s">
        <v>3768</v>
      </c>
      <c r="P86" s="138" t="s">
        <v>1096</v>
      </c>
      <c r="Q86" s="138" t="s">
        <v>3420</v>
      </c>
      <c r="R86" s="138" t="s">
        <v>6</v>
      </c>
      <c r="S86" s="138" t="s">
        <v>6</v>
      </c>
      <c r="T86" s="138" t="s">
        <v>6</v>
      </c>
    </row>
    <row r="87" spans="1:20">
      <c r="A87" s="138">
        <v>1340162</v>
      </c>
      <c r="B87" s="138" t="s">
        <v>69</v>
      </c>
      <c r="C87" s="138" t="s">
        <v>791</v>
      </c>
      <c r="D87" s="138" t="s">
        <v>792</v>
      </c>
      <c r="E87" s="138" t="s">
        <v>150</v>
      </c>
      <c r="F87" s="138" t="s">
        <v>856</v>
      </c>
      <c r="G87" s="138" t="s">
        <v>766</v>
      </c>
      <c r="H87" s="138" t="s">
        <v>6</v>
      </c>
      <c r="I87" s="138" t="s">
        <v>6</v>
      </c>
      <c r="J87" s="138" t="s">
        <v>3258</v>
      </c>
      <c r="K87" s="138" t="s">
        <v>3275</v>
      </c>
      <c r="L87" s="138" t="s">
        <v>3276</v>
      </c>
      <c r="M87" s="138" t="s">
        <v>3277</v>
      </c>
      <c r="N87" s="138" t="s">
        <v>6</v>
      </c>
      <c r="O87" s="138" t="s">
        <v>3768</v>
      </c>
      <c r="P87" s="138" t="s">
        <v>3461</v>
      </c>
      <c r="Q87" s="138" t="s">
        <v>3420</v>
      </c>
      <c r="R87" s="138" t="s">
        <v>6</v>
      </c>
      <c r="S87" s="138" t="s">
        <v>6</v>
      </c>
      <c r="T87" s="138" t="s">
        <v>6</v>
      </c>
    </row>
    <row r="88" spans="1:20">
      <c r="A88" s="138">
        <v>1340170</v>
      </c>
      <c r="B88" s="138" t="s">
        <v>68</v>
      </c>
      <c r="C88" s="138" t="s">
        <v>791</v>
      </c>
      <c r="D88" s="138" t="s">
        <v>792</v>
      </c>
      <c r="E88" s="138" t="s">
        <v>150</v>
      </c>
      <c r="F88" s="138" t="s">
        <v>856</v>
      </c>
      <c r="G88" s="138" t="s">
        <v>128</v>
      </c>
      <c r="H88" s="138" t="s">
        <v>6</v>
      </c>
      <c r="I88" s="138" t="s">
        <v>6</v>
      </c>
      <c r="J88" s="138" t="s">
        <v>3280</v>
      </c>
      <c r="K88" s="138" t="s">
        <v>3281</v>
      </c>
      <c r="L88" s="138" t="s">
        <v>3282</v>
      </c>
      <c r="M88" s="138" t="s">
        <v>3283</v>
      </c>
      <c r="N88" s="138" t="s">
        <v>6</v>
      </c>
      <c r="O88" s="138" t="s">
        <v>3768</v>
      </c>
      <c r="P88" s="138" t="s">
        <v>2141</v>
      </c>
      <c r="Q88" s="138" t="s">
        <v>3420</v>
      </c>
      <c r="R88" s="138" t="s">
        <v>6</v>
      </c>
      <c r="S88" s="138" t="s">
        <v>6</v>
      </c>
      <c r="T88" s="138" t="s">
        <v>6</v>
      </c>
    </row>
    <row r="89" spans="1:20">
      <c r="A89" s="138">
        <v>1340196</v>
      </c>
      <c r="B89" s="138" t="s">
        <v>86</v>
      </c>
      <c r="C89" s="138" t="s">
        <v>791</v>
      </c>
      <c r="D89" s="138" t="s">
        <v>792</v>
      </c>
      <c r="E89" s="138" t="s">
        <v>150</v>
      </c>
      <c r="F89" s="138" t="s">
        <v>856</v>
      </c>
      <c r="G89" s="138" t="s">
        <v>768</v>
      </c>
      <c r="H89" s="138" t="s">
        <v>6</v>
      </c>
      <c r="I89" s="138" t="s">
        <v>6</v>
      </c>
      <c r="J89" s="138" t="s">
        <v>3292</v>
      </c>
      <c r="K89" s="138" t="s">
        <v>3293</v>
      </c>
      <c r="L89" s="138" t="s">
        <v>3294</v>
      </c>
      <c r="M89" s="138" t="s">
        <v>3295</v>
      </c>
      <c r="N89" s="138" t="s">
        <v>6</v>
      </c>
      <c r="O89" s="138" t="s">
        <v>3768</v>
      </c>
      <c r="P89" s="138" t="s">
        <v>3421</v>
      </c>
      <c r="Q89" s="138" t="s">
        <v>2248</v>
      </c>
      <c r="R89" s="138" t="s">
        <v>6</v>
      </c>
      <c r="S89" s="138" t="s">
        <v>6</v>
      </c>
      <c r="T89" s="138" t="s">
        <v>6</v>
      </c>
    </row>
    <row r="90" spans="1:20">
      <c r="A90" s="138">
        <v>2040035</v>
      </c>
      <c r="B90" s="138" t="s">
        <v>71</v>
      </c>
      <c r="C90" s="138" t="s">
        <v>791</v>
      </c>
      <c r="D90" s="138" t="s">
        <v>792</v>
      </c>
      <c r="E90" s="138" t="s">
        <v>150</v>
      </c>
      <c r="F90" s="138" t="s">
        <v>856</v>
      </c>
      <c r="G90" s="138" t="s">
        <v>769</v>
      </c>
      <c r="H90" s="138" t="s">
        <v>6</v>
      </c>
      <c r="I90" s="138" t="s">
        <v>6</v>
      </c>
      <c r="J90" s="138" t="s">
        <v>3297</v>
      </c>
      <c r="K90" s="138" t="s">
        <v>3298</v>
      </c>
      <c r="L90" s="138" t="s">
        <v>3299</v>
      </c>
      <c r="M90" s="138" t="s">
        <v>3300</v>
      </c>
      <c r="N90" s="138" t="s">
        <v>6</v>
      </c>
      <c r="O90" s="138" t="s">
        <v>3768</v>
      </c>
      <c r="P90" s="138" t="s">
        <v>3007</v>
      </c>
      <c r="Q90" s="138" t="s">
        <v>2436</v>
      </c>
      <c r="R90" s="138" t="s">
        <v>6</v>
      </c>
      <c r="S90" s="138" t="s">
        <v>6</v>
      </c>
      <c r="T90" s="138" t="s">
        <v>6</v>
      </c>
    </row>
    <row r="91" spans="1:20">
      <c r="A91" s="138">
        <v>2240213</v>
      </c>
      <c r="B91" s="138" t="s">
        <v>9</v>
      </c>
      <c r="C91" s="138" t="s">
        <v>791</v>
      </c>
      <c r="D91" s="138" t="s">
        <v>792</v>
      </c>
      <c r="E91" s="138" t="s">
        <v>150</v>
      </c>
      <c r="F91" s="138" t="s">
        <v>856</v>
      </c>
      <c r="G91" s="138" t="s">
        <v>773</v>
      </c>
      <c r="H91" s="138" t="s">
        <v>6</v>
      </c>
      <c r="I91" s="138" t="s">
        <v>6</v>
      </c>
      <c r="J91" s="138" t="s">
        <v>3320</v>
      </c>
      <c r="K91" s="138" t="s">
        <v>3321</v>
      </c>
      <c r="L91" s="138" t="s">
        <v>3322</v>
      </c>
      <c r="M91" s="138" t="s">
        <v>3323</v>
      </c>
      <c r="N91" s="138" t="s">
        <v>6</v>
      </c>
      <c r="O91" s="138" t="s">
        <v>3768</v>
      </c>
      <c r="P91" s="138" t="s">
        <v>1419</v>
      </c>
      <c r="Q91" s="138" t="s">
        <v>1609</v>
      </c>
      <c r="R91" s="138" t="s">
        <v>6</v>
      </c>
      <c r="S91" s="138" t="s">
        <v>6</v>
      </c>
      <c r="T91" s="138" t="s">
        <v>6</v>
      </c>
    </row>
    <row r="92" spans="1:20">
      <c r="A92" s="138">
        <v>2340450</v>
      </c>
      <c r="B92" s="138" t="s">
        <v>81</v>
      </c>
      <c r="C92" s="138" t="s">
        <v>791</v>
      </c>
      <c r="D92" s="138" t="s">
        <v>792</v>
      </c>
      <c r="E92" s="138" t="s">
        <v>150</v>
      </c>
      <c r="F92" s="138" t="s">
        <v>856</v>
      </c>
      <c r="G92" s="138" t="s">
        <v>779</v>
      </c>
      <c r="H92" s="138" t="s">
        <v>6</v>
      </c>
      <c r="I92" s="138" t="s">
        <v>6</v>
      </c>
      <c r="J92" s="138" t="s">
        <v>3347</v>
      </c>
      <c r="K92" s="138" t="s">
        <v>3357</v>
      </c>
      <c r="L92" s="138" t="s">
        <v>3358</v>
      </c>
      <c r="M92" s="138" t="s">
        <v>3359</v>
      </c>
      <c r="N92" s="138" t="s">
        <v>6</v>
      </c>
      <c r="O92" s="138" t="s">
        <v>3768</v>
      </c>
      <c r="P92" s="138" t="s">
        <v>3456</v>
      </c>
      <c r="Q92" s="138" t="s">
        <v>1787</v>
      </c>
      <c r="R92" s="138" t="s">
        <v>6</v>
      </c>
      <c r="S92" s="138" t="s">
        <v>6</v>
      </c>
      <c r="T92" s="138" t="s">
        <v>6</v>
      </c>
    </row>
    <row r="93" spans="1:20">
      <c r="A93" s="138">
        <v>2640628</v>
      </c>
      <c r="B93" s="138" t="s">
        <v>1395</v>
      </c>
      <c r="C93" s="138" t="s">
        <v>791</v>
      </c>
      <c r="D93" s="138" t="s">
        <v>792</v>
      </c>
      <c r="E93" s="138" t="s">
        <v>150</v>
      </c>
      <c r="F93" s="138" t="s">
        <v>856</v>
      </c>
      <c r="G93" s="138" t="s">
        <v>785</v>
      </c>
      <c r="H93" s="138" t="s">
        <v>6</v>
      </c>
      <c r="I93" s="138" t="s">
        <v>6</v>
      </c>
      <c r="J93" s="138" t="s">
        <v>3383</v>
      </c>
      <c r="K93" s="138" t="s">
        <v>3448</v>
      </c>
      <c r="L93" s="138" t="s">
        <v>3449</v>
      </c>
      <c r="M93" s="138" t="s">
        <v>3450</v>
      </c>
      <c r="N93" s="138" t="s">
        <v>6</v>
      </c>
      <c r="O93" s="138" t="s">
        <v>3768</v>
      </c>
      <c r="P93" s="138" t="s">
        <v>1105</v>
      </c>
      <c r="Q93" s="138" t="s">
        <v>1482</v>
      </c>
      <c r="R93" s="138" t="s">
        <v>6</v>
      </c>
      <c r="S93" s="138" t="s">
        <v>6</v>
      </c>
      <c r="T93" s="138" t="s">
        <v>6</v>
      </c>
    </row>
    <row r="94" spans="1:20">
      <c r="A94" s="138">
        <v>2840210</v>
      </c>
      <c r="B94" s="138" t="s">
        <v>32</v>
      </c>
      <c r="C94" s="138" t="s">
        <v>791</v>
      </c>
      <c r="D94" s="138" t="s">
        <v>792</v>
      </c>
      <c r="E94" s="138" t="s">
        <v>150</v>
      </c>
      <c r="F94" s="138" t="s">
        <v>856</v>
      </c>
      <c r="G94" s="138" t="s">
        <v>788</v>
      </c>
      <c r="H94" s="138" t="s">
        <v>6</v>
      </c>
      <c r="I94" s="138" t="s">
        <v>6</v>
      </c>
      <c r="J94" s="138" t="s">
        <v>3389</v>
      </c>
      <c r="K94" s="138" t="s">
        <v>3401</v>
      </c>
      <c r="L94" s="138" t="s">
        <v>3402</v>
      </c>
      <c r="M94" s="138" t="s">
        <v>3403</v>
      </c>
      <c r="N94" s="138" t="s">
        <v>6</v>
      </c>
      <c r="O94" s="138" t="s">
        <v>3768</v>
      </c>
      <c r="P94" s="138" t="s">
        <v>1926</v>
      </c>
      <c r="Q94" s="138" t="s">
        <v>2640</v>
      </c>
      <c r="R94" s="138" t="s">
        <v>6</v>
      </c>
      <c r="S94" s="138" t="s">
        <v>6</v>
      </c>
      <c r="T94" s="138" t="s">
        <v>6</v>
      </c>
    </row>
    <row r="95" spans="1:20">
      <c r="A95" s="138">
        <v>2840244</v>
      </c>
      <c r="B95" s="138" t="s">
        <v>41</v>
      </c>
      <c r="C95" s="138" t="s">
        <v>791</v>
      </c>
      <c r="D95" s="138" t="s">
        <v>792</v>
      </c>
      <c r="E95" s="138" t="s">
        <v>150</v>
      </c>
      <c r="F95" s="138" t="s">
        <v>856</v>
      </c>
      <c r="G95" s="138" t="s">
        <v>790</v>
      </c>
      <c r="H95" s="138" t="s">
        <v>6</v>
      </c>
      <c r="I95" s="138" t="s">
        <v>6</v>
      </c>
      <c r="J95" s="138" t="s">
        <v>3395</v>
      </c>
      <c r="K95" s="138" t="s">
        <v>3452</v>
      </c>
      <c r="L95" s="138" t="s">
        <v>3453</v>
      </c>
      <c r="M95" s="138" t="s">
        <v>3454</v>
      </c>
      <c r="N95" s="138" t="s">
        <v>6</v>
      </c>
      <c r="O95" s="138" t="s">
        <v>3768</v>
      </c>
      <c r="P95" s="138" t="s">
        <v>1643</v>
      </c>
      <c r="Q95" s="138" t="s">
        <v>1700</v>
      </c>
      <c r="R95" s="138" t="s">
        <v>6</v>
      </c>
      <c r="S95" s="138" t="s">
        <v>6</v>
      </c>
      <c r="T95" s="138" t="s">
        <v>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M280"/>
  <sheetViews>
    <sheetView workbookViewId="0">
      <selection activeCell="U11" sqref="U11"/>
    </sheetView>
  </sheetViews>
  <sheetFormatPr defaultColWidth="8.25" defaultRowHeight="18.75"/>
  <cols>
    <col min="1" max="4" width="8.25" style="138"/>
    <col min="5" max="5" width="51.625" style="138" customWidth="1"/>
    <col min="6" max="16384" width="8.25" style="138"/>
  </cols>
  <sheetData>
    <row r="1" spans="1:39">
      <c r="A1" s="138">
        <v>140159</v>
      </c>
      <c r="B1" s="138" t="s">
        <v>17</v>
      </c>
      <c r="C1" s="138" t="s">
        <v>791</v>
      </c>
      <c r="D1" s="138" t="s">
        <v>792</v>
      </c>
      <c r="E1" s="138" t="s">
        <v>151</v>
      </c>
      <c r="F1" s="138" t="s">
        <v>856</v>
      </c>
      <c r="G1" s="138" t="s">
        <v>308</v>
      </c>
      <c r="H1" s="138" t="s">
        <v>6</v>
      </c>
      <c r="I1" s="138" t="s">
        <v>6</v>
      </c>
      <c r="J1" s="138" t="s">
        <v>857</v>
      </c>
      <c r="K1" s="138" t="s">
        <v>858</v>
      </c>
      <c r="L1" s="138" t="s">
        <v>859</v>
      </c>
      <c r="M1" s="138" t="s">
        <v>860</v>
      </c>
      <c r="N1" s="138" t="s">
        <v>6</v>
      </c>
      <c r="O1" s="138" t="s">
        <v>3773</v>
      </c>
      <c r="P1" s="138" t="s">
        <v>2129</v>
      </c>
      <c r="Q1" s="138" t="s">
        <v>863</v>
      </c>
      <c r="R1" s="138" t="s">
        <v>6</v>
      </c>
      <c r="S1" s="138" t="s">
        <v>6</v>
      </c>
      <c r="T1" s="138" t="s">
        <v>6</v>
      </c>
    </row>
    <row r="2" spans="1:39">
      <c r="A2" s="138">
        <v>140563</v>
      </c>
      <c r="B2" s="138" t="s">
        <v>3190</v>
      </c>
      <c r="C2" s="138" t="s">
        <v>791</v>
      </c>
      <c r="D2" s="138" t="s">
        <v>792</v>
      </c>
      <c r="E2" s="138" t="s">
        <v>151</v>
      </c>
      <c r="F2" s="138" t="s">
        <v>856</v>
      </c>
      <c r="G2" s="138" t="s">
        <v>310</v>
      </c>
      <c r="H2" s="138" t="s">
        <v>6</v>
      </c>
      <c r="I2" s="138" t="s">
        <v>6</v>
      </c>
      <c r="J2" s="138" t="s">
        <v>870</v>
      </c>
      <c r="K2" s="138" t="s">
        <v>871</v>
      </c>
      <c r="L2" s="138" t="s">
        <v>872</v>
      </c>
      <c r="M2" s="138" t="s">
        <v>873</v>
      </c>
      <c r="N2" s="138" t="s">
        <v>6</v>
      </c>
      <c r="O2" s="138" t="s">
        <v>3773</v>
      </c>
      <c r="P2" s="138" t="s">
        <v>2474</v>
      </c>
      <c r="Q2" s="138" t="s">
        <v>2188</v>
      </c>
      <c r="R2" s="138" t="s">
        <v>6</v>
      </c>
      <c r="S2" s="138" t="s">
        <v>6</v>
      </c>
      <c r="T2" s="138" t="s">
        <v>6</v>
      </c>
      <c r="U2" s="138" t="s">
        <v>869</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141330</v>
      </c>
      <c r="B3" s="138" t="s">
        <v>2475</v>
      </c>
      <c r="C3" s="138" t="s">
        <v>791</v>
      </c>
      <c r="D3" s="138" t="s">
        <v>792</v>
      </c>
      <c r="E3" s="138" t="s">
        <v>151</v>
      </c>
      <c r="F3" s="138" t="s">
        <v>856</v>
      </c>
      <c r="G3" s="138" t="s">
        <v>312</v>
      </c>
      <c r="H3" s="138" t="s">
        <v>6</v>
      </c>
      <c r="I3" s="138" t="s">
        <v>6</v>
      </c>
      <c r="J3" s="138" t="s">
        <v>896</v>
      </c>
      <c r="K3" s="138" t="s">
        <v>897</v>
      </c>
      <c r="L3" s="138" t="s">
        <v>898</v>
      </c>
      <c r="M3" s="138" t="s">
        <v>899</v>
      </c>
      <c r="N3" s="138" t="s">
        <v>6</v>
      </c>
      <c r="O3" s="138" t="s">
        <v>3773</v>
      </c>
      <c r="P3" s="138" t="s">
        <v>3622</v>
      </c>
      <c r="Q3" s="138" t="s">
        <v>3433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141355</v>
      </c>
      <c r="B4" s="138" t="s">
        <v>1199</v>
      </c>
      <c r="C4" s="138" t="s">
        <v>791</v>
      </c>
      <c r="D4" s="138" t="s">
        <v>792</v>
      </c>
      <c r="E4" s="138" t="s">
        <v>151</v>
      </c>
      <c r="F4" s="138" t="s">
        <v>856</v>
      </c>
      <c r="G4" s="138" t="s">
        <v>314</v>
      </c>
      <c r="H4" s="138" t="s">
        <v>6</v>
      </c>
      <c r="I4" s="138" t="s">
        <v>6</v>
      </c>
      <c r="J4" s="138" t="s">
        <v>907</v>
      </c>
      <c r="K4" s="138" t="s">
        <v>908</v>
      </c>
      <c r="L4" s="138" t="s">
        <v>898</v>
      </c>
      <c r="M4" s="138" t="s">
        <v>899</v>
      </c>
      <c r="N4" s="138" t="s">
        <v>6</v>
      </c>
      <c r="O4" s="138" t="s">
        <v>3773</v>
      </c>
      <c r="P4" s="138" t="s">
        <v>2710</v>
      </c>
      <c r="Q4" s="138" t="s">
        <v>2640</v>
      </c>
      <c r="R4" s="138" t="s">
        <v>6</v>
      </c>
      <c r="S4" s="138" t="s">
        <v>6</v>
      </c>
      <c r="T4" s="138" t="s">
        <v>6</v>
      </c>
      <c r="U4" s="138" t="s">
        <v>297</v>
      </c>
      <c r="V4" s="138" t="s">
        <v>298</v>
      </c>
      <c r="W4" s="138" t="s">
        <v>299</v>
      </c>
      <c r="X4" s="138" t="s">
        <v>300</v>
      </c>
      <c r="Y4" s="138" t="s">
        <v>296</v>
      </c>
      <c r="Z4" s="138" t="s">
        <v>882</v>
      </c>
      <c r="AA4" s="138" t="s">
        <v>883</v>
      </c>
      <c r="AB4" s="138" t="s">
        <v>301</v>
      </c>
      <c r="AC4" s="138" t="s">
        <v>884</v>
      </c>
      <c r="AD4" s="138" t="s">
        <v>885</v>
      </c>
      <c r="AE4" s="138" t="s">
        <v>886</v>
      </c>
      <c r="AF4" s="138" t="s">
        <v>887</v>
      </c>
      <c r="AG4" s="138" t="s">
        <v>888</v>
      </c>
      <c r="AH4" s="138" t="s">
        <v>889</v>
      </c>
      <c r="AI4" s="138" t="s">
        <v>890</v>
      </c>
      <c r="AJ4" s="138" t="s">
        <v>891</v>
      </c>
      <c r="AK4" s="138" t="s">
        <v>892</v>
      </c>
      <c r="AL4" s="138" t="s">
        <v>893</v>
      </c>
      <c r="AM4" s="138" t="s">
        <v>894</v>
      </c>
    </row>
    <row r="5" spans="1:39">
      <c r="A5" s="138">
        <v>141694</v>
      </c>
      <c r="B5" s="138" t="s">
        <v>83</v>
      </c>
      <c r="C5" s="138" t="s">
        <v>791</v>
      </c>
      <c r="D5" s="138" t="s">
        <v>792</v>
      </c>
      <c r="E5" s="138" t="s">
        <v>151</v>
      </c>
      <c r="F5" s="138" t="s">
        <v>856</v>
      </c>
      <c r="G5" s="138" t="s">
        <v>317</v>
      </c>
      <c r="H5" s="138" t="s">
        <v>6</v>
      </c>
      <c r="I5" s="138" t="s">
        <v>6</v>
      </c>
      <c r="J5" s="138" t="s">
        <v>876</v>
      </c>
      <c r="K5" s="138" t="s">
        <v>920</v>
      </c>
      <c r="L5" s="138" t="s">
        <v>921</v>
      </c>
      <c r="M5" s="138" t="s">
        <v>922</v>
      </c>
      <c r="N5" s="138" t="s">
        <v>6</v>
      </c>
      <c r="O5" s="138" t="s">
        <v>3773</v>
      </c>
      <c r="P5" s="138" t="s">
        <v>985</v>
      </c>
      <c r="Q5" s="138" t="s">
        <v>863</v>
      </c>
      <c r="R5" s="138" t="s">
        <v>6</v>
      </c>
      <c r="S5" s="138" t="s">
        <v>6</v>
      </c>
      <c r="T5" s="138" t="s">
        <v>6</v>
      </c>
    </row>
    <row r="6" spans="1:39">
      <c r="A6" s="138">
        <v>141710</v>
      </c>
      <c r="B6" s="138" t="s">
        <v>73</v>
      </c>
      <c r="C6" s="138" t="s">
        <v>791</v>
      </c>
      <c r="D6" s="138" t="s">
        <v>792</v>
      </c>
      <c r="E6" s="138" t="s">
        <v>151</v>
      </c>
      <c r="F6" s="138" t="s">
        <v>856</v>
      </c>
      <c r="G6" s="138" t="s">
        <v>318</v>
      </c>
      <c r="H6" s="138" t="s">
        <v>6</v>
      </c>
      <c r="I6" s="138" t="s">
        <v>6</v>
      </c>
      <c r="J6" s="138" t="s">
        <v>896</v>
      </c>
      <c r="K6" s="138" t="s">
        <v>924</v>
      </c>
      <c r="L6" s="138" t="s">
        <v>925</v>
      </c>
      <c r="M6" s="138" t="s">
        <v>925</v>
      </c>
      <c r="N6" s="138" t="s">
        <v>6</v>
      </c>
      <c r="O6" s="138" t="s">
        <v>3773</v>
      </c>
      <c r="P6" s="138" t="s">
        <v>3699</v>
      </c>
      <c r="Q6" s="138" t="s">
        <v>863</v>
      </c>
      <c r="R6" s="138" t="s">
        <v>6</v>
      </c>
      <c r="S6" s="138" t="s">
        <v>6</v>
      </c>
      <c r="T6" s="138" t="s">
        <v>6</v>
      </c>
    </row>
    <row r="7" spans="1:39">
      <c r="A7" s="138">
        <v>142031</v>
      </c>
      <c r="B7" s="138" t="s">
        <v>32</v>
      </c>
      <c r="C7" s="138" t="s">
        <v>791</v>
      </c>
      <c r="D7" s="138" t="s">
        <v>792</v>
      </c>
      <c r="E7" s="138" t="s">
        <v>151</v>
      </c>
      <c r="F7" s="138" t="s">
        <v>856</v>
      </c>
      <c r="G7" s="138" t="s">
        <v>322</v>
      </c>
      <c r="H7" s="138" t="s">
        <v>6</v>
      </c>
      <c r="I7" s="138" t="s">
        <v>6</v>
      </c>
      <c r="J7" s="138" t="s">
        <v>927</v>
      </c>
      <c r="K7" s="138" t="s">
        <v>949</v>
      </c>
      <c r="L7" s="138" t="s">
        <v>950</v>
      </c>
      <c r="M7" s="138" t="s">
        <v>951</v>
      </c>
      <c r="N7" s="138" t="s">
        <v>6</v>
      </c>
      <c r="O7" s="138" t="s">
        <v>3773</v>
      </c>
      <c r="P7" s="138" t="s">
        <v>1770</v>
      </c>
      <c r="Q7" s="138" t="s">
        <v>863</v>
      </c>
      <c r="R7" s="138" t="s">
        <v>6</v>
      </c>
      <c r="S7" s="138" t="s">
        <v>6</v>
      </c>
      <c r="T7" s="138" t="s">
        <v>6</v>
      </c>
    </row>
    <row r="8" spans="1:39">
      <c r="A8" s="138">
        <v>142049</v>
      </c>
      <c r="B8" s="138" t="s">
        <v>45</v>
      </c>
      <c r="C8" s="138" t="s">
        <v>791</v>
      </c>
      <c r="D8" s="138" t="s">
        <v>792</v>
      </c>
      <c r="E8" s="138" t="s">
        <v>151</v>
      </c>
      <c r="F8" s="138" t="s">
        <v>856</v>
      </c>
      <c r="G8" s="138" t="s">
        <v>323</v>
      </c>
      <c r="H8" s="138" t="s">
        <v>6</v>
      </c>
      <c r="I8" s="138" t="s">
        <v>6</v>
      </c>
      <c r="J8" s="138" t="s">
        <v>954</v>
      </c>
      <c r="K8" s="138" t="s">
        <v>955</v>
      </c>
      <c r="L8" s="138" t="s">
        <v>956</v>
      </c>
      <c r="M8" s="138" t="s">
        <v>957</v>
      </c>
      <c r="N8" s="138" t="s">
        <v>6</v>
      </c>
      <c r="O8" s="138" t="s">
        <v>3773</v>
      </c>
      <c r="P8" s="138" t="s">
        <v>3461</v>
      </c>
      <c r="Q8" s="138" t="s">
        <v>863</v>
      </c>
      <c r="R8" s="138" t="s">
        <v>6</v>
      </c>
      <c r="S8" s="138" t="s">
        <v>6</v>
      </c>
      <c r="T8" s="138" t="s">
        <v>6</v>
      </c>
    </row>
    <row r="9" spans="1:39">
      <c r="A9" s="138">
        <v>142072</v>
      </c>
      <c r="B9" s="138" t="s">
        <v>29</v>
      </c>
      <c r="C9" s="138" t="s">
        <v>791</v>
      </c>
      <c r="D9" s="138" t="s">
        <v>792</v>
      </c>
      <c r="E9" s="138" t="s">
        <v>151</v>
      </c>
      <c r="F9" s="138" t="s">
        <v>856</v>
      </c>
      <c r="G9" s="138" t="s">
        <v>324</v>
      </c>
      <c r="H9" s="138" t="s">
        <v>6</v>
      </c>
      <c r="I9" s="138" t="s">
        <v>6</v>
      </c>
      <c r="J9" s="138" t="s">
        <v>959</v>
      </c>
      <c r="K9" s="138" t="s">
        <v>960</v>
      </c>
      <c r="L9" s="138" t="s">
        <v>961</v>
      </c>
      <c r="M9" s="138" t="s">
        <v>962</v>
      </c>
      <c r="N9" s="138" t="s">
        <v>6</v>
      </c>
      <c r="O9" s="138" t="s">
        <v>3773</v>
      </c>
      <c r="P9" s="138" t="s">
        <v>1498</v>
      </c>
      <c r="Q9" s="138" t="s">
        <v>863</v>
      </c>
      <c r="R9" s="138" t="s">
        <v>6</v>
      </c>
      <c r="S9" s="138" t="s">
        <v>6</v>
      </c>
      <c r="T9" s="138" t="s">
        <v>6</v>
      </c>
    </row>
    <row r="10" spans="1:39">
      <c r="A10" s="138">
        <v>142171</v>
      </c>
      <c r="B10" s="138" t="s">
        <v>3324</v>
      </c>
      <c r="C10" s="138" t="s">
        <v>791</v>
      </c>
      <c r="D10" s="138" t="s">
        <v>792</v>
      </c>
      <c r="E10" s="138" t="s">
        <v>151</v>
      </c>
      <c r="F10" s="138" t="s">
        <v>856</v>
      </c>
      <c r="G10" s="138" t="s">
        <v>325</v>
      </c>
      <c r="H10" s="138" t="s">
        <v>6</v>
      </c>
      <c r="I10" s="138" t="s">
        <v>6</v>
      </c>
      <c r="J10" s="138" t="s">
        <v>965</v>
      </c>
      <c r="K10" s="138" t="s">
        <v>966</v>
      </c>
      <c r="L10" s="138" t="s">
        <v>967</v>
      </c>
      <c r="M10" s="138" t="s">
        <v>968</v>
      </c>
      <c r="N10" s="138" t="s">
        <v>6</v>
      </c>
      <c r="O10" s="138" t="s">
        <v>3773</v>
      </c>
      <c r="P10" s="138" t="s">
        <v>3084</v>
      </c>
      <c r="Q10" s="138" t="s">
        <v>911</v>
      </c>
      <c r="R10" s="138" t="s">
        <v>6</v>
      </c>
      <c r="S10" s="138" t="s">
        <v>6</v>
      </c>
      <c r="T10" s="138" t="s">
        <v>6</v>
      </c>
    </row>
    <row r="11" spans="1:39">
      <c r="A11" s="138">
        <v>142213</v>
      </c>
      <c r="B11" s="138" t="s">
        <v>3314</v>
      </c>
      <c r="C11" s="138" t="s">
        <v>791</v>
      </c>
      <c r="D11" s="138" t="s">
        <v>792</v>
      </c>
      <c r="E11" s="138" t="s">
        <v>151</v>
      </c>
      <c r="F11" s="138" t="s">
        <v>856</v>
      </c>
      <c r="G11" s="138" t="s">
        <v>326</v>
      </c>
      <c r="H11" s="138" t="s">
        <v>6</v>
      </c>
      <c r="I11" s="138" t="s">
        <v>6</v>
      </c>
      <c r="J11" s="138" t="s">
        <v>965</v>
      </c>
      <c r="K11" s="138" t="s">
        <v>970</v>
      </c>
      <c r="L11" s="138" t="s">
        <v>971</v>
      </c>
      <c r="M11" s="138" t="s">
        <v>972</v>
      </c>
      <c r="N11" s="138" t="s">
        <v>6</v>
      </c>
      <c r="O11" s="138" t="s">
        <v>3773</v>
      </c>
      <c r="P11" s="138" t="s">
        <v>3480</v>
      </c>
      <c r="Q11" s="138" t="s">
        <v>1777</v>
      </c>
      <c r="R11" s="138" t="s">
        <v>6</v>
      </c>
      <c r="S11" s="138" t="s">
        <v>6</v>
      </c>
      <c r="T11" s="138" t="s">
        <v>6</v>
      </c>
    </row>
    <row r="12" spans="1:39">
      <c r="A12" s="138">
        <v>142296</v>
      </c>
      <c r="B12" s="138" t="s">
        <v>26</v>
      </c>
      <c r="C12" s="138" t="s">
        <v>791</v>
      </c>
      <c r="D12" s="138" t="s">
        <v>792</v>
      </c>
      <c r="E12" s="138" t="s">
        <v>151</v>
      </c>
      <c r="F12" s="138" t="s">
        <v>856</v>
      </c>
      <c r="G12" s="138" t="s">
        <v>329</v>
      </c>
      <c r="H12" s="138" t="s">
        <v>6</v>
      </c>
      <c r="I12" s="138" t="s">
        <v>6</v>
      </c>
      <c r="J12" s="138" t="s">
        <v>857</v>
      </c>
      <c r="K12" s="138" t="s">
        <v>987</v>
      </c>
      <c r="L12" s="138" t="s">
        <v>988</v>
      </c>
      <c r="M12" s="138" t="s">
        <v>989</v>
      </c>
      <c r="N12" s="138" t="s">
        <v>6</v>
      </c>
      <c r="O12" s="138" t="s">
        <v>3773</v>
      </c>
      <c r="P12" s="138" t="s">
        <v>985</v>
      </c>
      <c r="Q12" s="138" t="s">
        <v>863</v>
      </c>
      <c r="R12" s="138" t="s">
        <v>6</v>
      </c>
      <c r="S12" s="138" t="s">
        <v>6</v>
      </c>
      <c r="T12" s="138" t="s">
        <v>6</v>
      </c>
    </row>
    <row r="13" spans="1:39">
      <c r="A13" s="138">
        <v>142312</v>
      </c>
      <c r="B13" s="138" t="s">
        <v>48</v>
      </c>
      <c r="C13" s="138" t="s">
        <v>791</v>
      </c>
      <c r="D13" s="138" t="s">
        <v>792</v>
      </c>
      <c r="E13" s="138" t="s">
        <v>151</v>
      </c>
      <c r="F13" s="138" t="s">
        <v>856</v>
      </c>
      <c r="G13" s="138" t="s">
        <v>330</v>
      </c>
      <c r="H13" s="138" t="s">
        <v>6</v>
      </c>
      <c r="I13" s="138" t="s">
        <v>6</v>
      </c>
      <c r="J13" s="138" t="s">
        <v>991</v>
      </c>
      <c r="K13" s="138" t="s">
        <v>992</v>
      </c>
      <c r="L13" s="138" t="s">
        <v>993</v>
      </c>
      <c r="M13" s="138" t="s">
        <v>994</v>
      </c>
      <c r="N13" s="138" t="s">
        <v>6</v>
      </c>
      <c r="O13" s="138" t="s">
        <v>3773</v>
      </c>
      <c r="P13" s="138" t="s">
        <v>2108</v>
      </c>
      <c r="Q13" s="138" t="s">
        <v>863</v>
      </c>
      <c r="R13" s="138" t="s">
        <v>6</v>
      </c>
      <c r="S13" s="138" t="s">
        <v>6</v>
      </c>
      <c r="T13" s="138" t="s">
        <v>6</v>
      </c>
    </row>
    <row r="14" spans="1:39">
      <c r="A14" s="138">
        <v>142338</v>
      </c>
      <c r="B14" s="138" t="s">
        <v>19</v>
      </c>
      <c r="C14" s="138" t="s">
        <v>791</v>
      </c>
      <c r="D14" s="138" t="s">
        <v>792</v>
      </c>
      <c r="E14" s="138" t="s">
        <v>151</v>
      </c>
      <c r="F14" s="138" t="s">
        <v>856</v>
      </c>
      <c r="G14" s="138" t="s">
        <v>331</v>
      </c>
      <c r="H14" s="138" t="s">
        <v>6</v>
      </c>
      <c r="I14" s="138" t="s">
        <v>6</v>
      </c>
      <c r="J14" s="138" t="s">
        <v>999</v>
      </c>
      <c r="K14" s="138" t="s">
        <v>1000</v>
      </c>
      <c r="L14" s="138" t="s">
        <v>1001</v>
      </c>
      <c r="M14" s="138" t="s">
        <v>1002</v>
      </c>
      <c r="N14" s="138" t="s">
        <v>6</v>
      </c>
      <c r="O14" s="138" t="s">
        <v>3773</v>
      </c>
      <c r="P14" s="138" t="s">
        <v>1390</v>
      </c>
      <c r="Q14" s="138" t="s">
        <v>863</v>
      </c>
      <c r="R14" s="138" t="s">
        <v>6</v>
      </c>
      <c r="S14" s="138" t="s">
        <v>6</v>
      </c>
      <c r="T14" s="138" t="s">
        <v>6</v>
      </c>
    </row>
    <row r="15" spans="1:39">
      <c r="A15" s="138">
        <v>142395</v>
      </c>
      <c r="B15" s="138" t="s">
        <v>1183</v>
      </c>
      <c r="C15" s="138" t="s">
        <v>791</v>
      </c>
      <c r="D15" s="138" t="s">
        <v>792</v>
      </c>
      <c r="E15" s="138" t="s">
        <v>151</v>
      </c>
      <c r="F15" s="138" t="s">
        <v>856</v>
      </c>
      <c r="G15" s="138" t="s">
        <v>332</v>
      </c>
      <c r="H15" s="138" t="s">
        <v>6</v>
      </c>
      <c r="I15" s="138" t="s">
        <v>6</v>
      </c>
      <c r="J15" s="138" t="s">
        <v>1004</v>
      </c>
      <c r="K15" s="138" t="s">
        <v>1005</v>
      </c>
      <c r="L15" s="138" t="s">
        <v>1006</v>
      </c>
      <c r="M15" s="138" t="s">
        <v>1007</v>
      </c>
      <c r="N15" s="138" t="s">
        <v>6</v>
      </c>
      <c r="O15" s="138" t="s">
        <v>3773</v>
      </c>
      <c r="P15" s="138" t="s">
        <v>3774</v>
      </c>
      <c r="Q15" s="138" t="s">
        <v>3231</v>
      </c>
      <c r="R15" s="138" t="s">
        <v>6</v>
      </c>
      <c r="S15" s="138" t="s">
        <v>6</v>
      </c>
      <c r="T15" s="138" t="s">
        <v>6</v>
      </c>
    </row>
    <row r="16" spans="1:39">
      <c r="A16" s="138">
        <v>142452</v>
      </c>
      <c r="B16" s="138" t="s">
        <v>1404</v>
      </c>
      <c r="C16" s="138" t="s">
        <v>791</v>
      </c>
      <c r="D16" s="138" t="s">
        <v>792</v>
      </c>
      <c r="E16" s="138" t="s">
        <v>151</v>
      </c>
      <c r="F16" s="138" t="s">
        <v>856</v>
      </c>
      <c r="G16" s="138" t="s">
        <v>333</v>
      </c>
      <c r="H16" s="138" t="s">
        <v>6</v>
      </c>
      <c r="I16" s="138" t="s">
        <v>6</v>
      </c>
      <c r="J16" s="138" t="s">
        <v>1009</v>
      </c>
      <c r="K16" s="138" t="s">
        <v>1010</v>
      </c>
      <c r="L16" s="138" t="s">
        <v>1011</v>
      </c>
      <c r="M16" s="138" t="s">
        <v>1012</v>
      </c>
      <c r="N16" s="138" t="s">
        <v>6</v>
      </c>
      <c r="O16" s="138" t="s">
        <v>3773</v>
      </c>
      <c r="P16" s="138" t="s">
        <v>3579</v>
      </c>
      <c r="Q16" s="138" t="s">
        <v>3770</v>
      </c>
      <c r="R16" s="138" t="s">
        <v>6</v>
      </c>
      <c r="S16" s="138" t="s">
        <v>6</v>
      </c>
      <c r="T16" s="138" t="s">
        <v>6</v>
      </c>
    </row>
    <row r="17" spans="1:20">
      <c r="A17" s="138">
        <v>142585</v>
      </c>
      <c r="B17" s="138" t="s">
        <v>63</v>
      </c>
      <c r="C17" s="138" t="s">
        <v>791</v>
      </c>
      <c r="D17" s="138" t="s">
        <v>792</v>
      </c>
      <c r="E17" s="138" t="s">
        <v>151</v>
      </c>
      <c r="F17" s="138" t="s">
        <v>856</v>
      </c>
      <c r="G17" s="138" t="s">
        <v>336</v>
      </c>
      <c r="H17" s="138" t="s">
        <v>6</v>
      </c>
      <c r="I17" s="138" t="s">
        <v>6</v>
      </c>
      <c r="J17" s="138" t="s">
        <v>1024</v>
      </c>
      <c r="K17" s="138" t="s">
        <v>1025</v>
      </c>
      <c r="L17" s="138" t="s">
        <v>1026</v>
      </c>
      <c r="M17" s="138" t="s">
        <v>1027</v>
      </c>
      <c r="N17" s="138" t="s">
        <v>6</v>
      </c>
      <c r="O17" s="138" t="s">
        <v>3773</v>
      </c>
      <c r="P17" s="138" t="s">
        <v>2812</v>
      </c>
      <c r="Q17" s="138" t="s">
        <v>863</v>
      </c>
      <c r="R17" s="138" t="s">
        <v>6</v>
      </c>
      <c r="S17" s="138" t="s">
        <v>6</v>
      </c>
      <c r="T17" s="138" t="s">
        <v>6</v>
      </c>
    </row>
    <row r="18" spans="1:20">
      <c r="A18" s="138">
        <v>142676</v>
      </c>
      <c r="B18" s="138" t="s">
        <v>21</v>
      </c>
      <c r="C18" s="138" t="s">
        <v>791</v>
      </c>
      <c r="D18" s="138" t="s">
        <v>792</v>
      </c>
      <c r="E18" s="138" t="s">
        <v>151</v>
      </c>
      <c r="F18" s="138" t="s">
        <v>856</v>
      </c>
      <c r="G18" s="138" t="s">
        <v>337</v>
      </c>
      <c r="H18" s="138" t="s">
        <v>6</v>
      </c>
      <c r="I18" s="138" t="s">
        <v>6</v>
      </c>
      <c r="J18" s="138" t="s">
        <v>1030</v>
      </c>
      <c r="K18" s="138" t="s">
        <v>1031</v>
      </c>
      <c r="L18" s="138" t="s">
        <v>1032</v>
      </c>
      <c r="M18" s="138" t="s">
        <v>1033</v>
      </c>
      <c r="N18" s="138" t="s">
        <v>6</v>
      </c>
      <c r="O18" s="138" t="s">
        <v>3773</v>
      </c>
      <c r="P18" s="138" t="s">
        <v>2031</v>
      </c>
      <c r="Q18" s="138" t="s">
        <v>863</v>
      </c>
      <c r="R18" s="138" t="s">
        <v>6</v>
      </c>
      <c r="S18" s="138" t="s">
        <v>6</v>
      </c>
      <c r="T18" s="138" t="s">
        <v>6</v>
      </c>
    </row>
    <row r="19" spans="1:20">
      <c r="A19" s="138">
        <v>142684</v>
      </c>
      <c r="B19" s="138" t="s">
        <v>10</v>
      </c>
      <c r="C19" s="138" t="s">
        <v>791</v>
      </c>
      <c r="D19" s="138" t="s">
        <v>792</v>
      </c>
      <c r="E19" s="138" t="s">
        <v>151</v>
      </c>
      <c r="F19" s="138" t="s">
        <v>856</v>
      </c>
      <c r="G19" s="138" t="s">
        <v>338</v>
      </c>
      <c r="H19" s="138" t="s">
        <v>6</v>
      </c>
      <c r="I19" s="138" t="s">
        <v>6</v>
      </c>
      <c r="J19" s="138" t="s">
        <v>1037</v>
      </c>
      <c r="K19" s="138" t="s">
        <v>1038</v>
      </c>
      <c r="L19" s="138" t="s">
        <v>1039</v>
      </c>
      <c r="M19" s="138" t="s">
        <v>1040</v>
      </c>
      <c r="N19" s="138" t="s">
        <v>6</v>
      </c>
      <c r="O19" s="138" t="s">
        <v>3773</v>
      </c>
      <c r="P19" s="138" t="s">
        <v>1013</v>
      </c>
      <c r="Q19" s="138" t="s">
        <v>863</v>
      </c>
      <c r="R19" s="138" t="s">
        <v>6</v>
      </c>
      <c r="S19" s="138" t="s">
        <v>6</v>
      </c>
      <c r="T19" s="138" t="s">
        <v>6</v>
      </c>
    </row>
    <row r="20" spans="1:20">
      <c r="A20" s="138">
        <v>142692</v>
      </c>
      <c r="B20" s="138" t="s">
        <v>16</v>
      </c>
      <c r="C20" s="138" t="s">
        <v>791</v>
      </c>
      <c r="D20" s="138" t="s">
        <v>792</v>
      </c>
      <c r="E20" s="138" t="s">
        <v>151</v>
      </c>
      <c r="F20" s="138" t="s">
        <v>856</v>
      </c>
      <c r="G20" s="138" t="s">
        <v>339</v>
      </c>
      <c r="H20" s="138" t="s">
        <v>6</v>
      </c>
      <c r="I20" s="138" t="s">
        <v>6</v>
      </c>
      <c r="J20" s="138" t="s">
        <v>1043</v>
      </c>
      <c r="K20" s="138" t="s">
        <v>1044</v>
      </c>
      <c r="L20" s="138" t="s">
        <v>1045</v>
      </c>
      <c r="M20" s="138" t="s">
        <v>1046</v>
      </c>
      <c r="N20" s="138" t="s">
        <v>6</v>
      </c>
      <c r="O20" s="138" t="s">
        <v>3773</v>
      </c>
      <c r="P20" s="138" t="s">
        <v>1377</v>
      </c>
      <c r="Q20" s="138" t="s">
        <v>863</v>
      </c>
      <c r="R20" s="138" t="s">
        <v>6</v>
      </c>
      <c r="S20" s="138" t="s">
        <v>6</v>
      </c>
      <c r="T20" s="138" t="s">
        <v>6</v>
      </c>
    </row>
    <row r="21" spans="1:20">
      <c r="A21" s="138">
        <v>142700</v>
      </c>
      <c r="B21" s="138" t="s">
        <v>1460</v>
      </c>
      <c r="C21" s="138" t="s">
        <v>791</v>
      </c>
      <c r="D21" s="138" t="s">
        <v>792</v>
      </c>
      <c r="E21" s="138" t="s">
        <v>151</v>
      </c>
      <c r="F21" s="138" t="s">
        <v>856</v>
      </c>
      <c r="G21" s="138" t="s">
        <v>340</v>
      </c>
      <c r="H21" s="138" t="s">
        <v>6</v>
      </c>
      <c r="I21" s="138" t="s">
        <v>6</v>
      </c>
      <c r="J21" s="138" t="s">
        <v>1048</v>
      </c>
      <c r="K21" s="138" t="s">
        <v>1049</v>
      </c>
      <c r="L21" s="138" t="s">
        <v>1050</v>
      </c>
      <c r="M21" s="138" t="s">
        <v>1051</v>
      </c>
      <c r="N21" s="138" t="s">
        <v>6</v>
      </c>
      <c r="O21" s="138" t="s">
        <v>3773</v>
      </c>
      <c r="P21" s="138" t="s">
        <v>2698</v>
      </c>
      <c r="Q21" s="138" t="s">
        <v>1755</v>
      </c>
      <c r="R21" s="138" t="s">
        <v>6</v>
      </c>
      <c r="S21" s="138" t="s">
        <v>6</v>
      </c>
      <c r="T21" s="138" t="s">
        <v>6</v>
      </c>
    </row>
    <row r="22" spans="1:20">
      <c r="A22" s="138">
        <v>142759</v>
      </c>
      <c r="B22" s="138" t="s">
        <v>50</v>
      </c>
      <c r="C22" s="138" t="s">
        <v>791</v>
      </c>
      <c r="D22" s="138" t="s">
        <v>792</v>
      </c>
      <c r="E22" s="138" t="s">
        <v>151</v>
      </c>
      <c r="F22" s="138" t="s">
        <v>856</v>
      </c>
      <c r="G22" s="138" t="s">
        <v>341</v>
      </c>
      <c r="H22" s="138" t="s">
        <v>6</v>
      </c>
      <c r="I22" s="138" t="s">
        <v>6</v>
      </c>
      <c r="J22" s="138" t="s">
        <v>1055</v>
      </c>
      <c r="K22" s="138" t="s">
        <v>1061</v>
      </c>
      <c r="L22" s="138" t="s">
        <v>1062</v>
      </c>
      <c r="M22" s="138" t="s">
        <v>1063</v>
      </c>
      <c r="N22" s="138" t="s">
        <v>6</v>
      </c>
      <c r="O22" s="138" t="s">
        <v>3773</v>
      </c>
      <c r="P22" s="138" t="s">
        <v>3102</v>
      </c>
      <c r="Q22" s="138" t="s">
        <v>863</v>
      </c>
      <c r="R22" s="138" t="s">
        <v>6</v>
      </c>
      <c r="S22" s="138" t="s">
        <v>6</v>
      </c>
      <c r="T22" s="138" t="s">
        <v>6</v>
      </c>
    </row>
    <row r="23" spans="1:20">
      <c r="A23" s="138">
        <v>142817</v>
      </c>
      <c r="B23" s="138" t="s">
        <v>2319</v>
      </c>
      <c r="C23" s="138" t="s">
        <v>791</v>
      </c>
      <c r="D23" s="138" t="s">
        <v>792</v>
      </c>
      <c r="E23" s="138" t="s">
        <v>151</v>
      </c>
      <c r="F23" s="138" t="s">
        <v>856</v>
      </c>
      <c r="G23" s="138" t="s">
        <v>344</v>
      </c>
      <c r="H23" s="138" t="s">
        <v>6</v>
      </c>
      <c r="I23" s="138" t="s">
        <v>6</v>
      </c>
      <c r="J23" s="138" t="s">
        <v>975</v>
      </c>
      <c r="K23" s="138" t="s">
        <v>1078</v>
      </c>
      <c r="L23" s="138" t="s">
        <v>1079</v>
      </c>
      <c r="M23" s="138" t="s">
        <v>1080</v>
      </c>
      <c r="N23" s="138" t="s">
        <v>6</v>
      </c>
      <c r="O23" s="138" t="s">
        <v>3773</v>
      </c>
      <c r="P23" s="138" t="s">
        <v>2054</v>
      </c>
      <c r="Q23" s="138" t="s">
        <v>3702</v>
      </c>
      <c r="R23" s="138" t="s">
        <v>6</v>
      </c>
      <c r="S23" s="138" t="s">
        <v>6</v>
      </c>
      <c r="T23" s="138" t="s">
        <v>6</v>
      </c>
    </row>
    <row r="24" spans="1:20">
      <c r="A24" s="138">
        <v>142882</v>
      </c>
      <c r="B24" s="138" t="s">
        <v>72</v>
      </c>
      <c r="C24" s="138" t="s">
        <v>791</v>
      </c>
      <c r="D24" s="138" t="s">
        <v>792</v>
      </c>
      <c r="E24" s="138" t="s">
        <v>151</v>
      </c>
      <c r="F24" s="138" t="s">
        <v>856</v>
      </c>
      <c r="G24" s="138" t="s">
        <v>346</v>
      </c>
      <c r="H24" s="138" t="s">
        <v>6</v>
      </c>
      <c r="I24" s="138" t="s">
        <v>6</v>
      </c>
      <c r="J24" s="138" t="s">
        <v>1088</v>
      </c>
      <c r="K24" s="138" t="s">
        <v>1089</v>
      </c>
      <c r="L24" s="138" t="s">
        <v>1090</v>
      </c>
      <c r="M24" s="138" t="s">
        <v>1091</v>
      </c>
      <c r="N24" s="138" t="s">
        <v>6</v>
      </c>
      <c r="O24" s="138" t="s">
        <v>3773</v>
      </c>
      <c r="P24" s="138" t="s">
        <v>3741</v>
      </c>
      <c r="Q24" s="138" t="s">
        <v>863</v>
      </c>
      <c r="R24" s="138" t="s">
        <v>6</v>
      </c>
      <c r="S24" s="138" t="s">
        <v>6</v>
      </c>
      <c r="T24" s="138" t="s">
        <v>6</v>
      </c>
    </row>
    <row r="25" spans="1:20">
      <c r="A25" s="138">
        <v>142932</v>
      </c>
      <c r="B25" s="138" t="s">
        <v>2819</v>
      </c>
      <c r="C25" s="138" t="s">
        <v>791</v>
      </c>
      <c r="D25" s="138" t="s">
        <v>792</v>
      </c>
      <c r="E25" s="138" t="s">
        <v>151</v>
      </c>
      <c r="F25" s="138" t="s">
        <v>856</v>
      </c>
      <c r="G25" s="138" t="s">
        <v>347</v>
      </c>
      <c r="H25" s="138" t="s">
        <v>6</v>
      </c>
      <c r="I25" s="138" t="s">
        <v>6</v>
      </c>
      <c r="J25" s="138" t="s">
        <v>1048</v>
      </c>
      <c r="K25" s="138" t="s">
        <v>1093</v>
      </c>
      <c r="L25" s="138" t="s">
        <v>1094</v>
      </c>
      <c r="M25" s="138" t="s">
        <v>1095</v>
      </c>
      <c r="N25" s="138" t="s">
        <v>6</v>
      </c>
      <c r="O25" s="138" t="s">
        <v>3773</v>
      </c>
      <c r="P25" s="138" t="s">
        <v>1424</v>
      </c>
      <c r="Q25" s="138" t="s">
        <v>2411</v>
      </c>
      <c r="R25" s="138" t="s">
        <v>6</v>
      </c>
      <c r="S25" s="138" t="s">
        <v>6</v>
      </c>
      <c r="T25" s="138" t="s">
        <v>6</v>
      </c>
    </row>
    <row r="26" spans="1:20">
      <c r="A26" s="138">
        <v>143013</v>
      </c>
      <c r="B26" s="138" t="s">
        <v>84</v>
      </c>
      <c r="C26" s="138" t="s">
        <v>791</v>
      </c>
      <c r="D26" s="138" t="s">
        <v>792</v>
      </c>
      <c r="E26" s="138" t="s">
        <v>151</v>
      </c>
      <c r="F26" s="138" t="s">
        <v>856</v>
      </c>
      <c r="G26" s="138" t="s">
        <v>350</v>
      </c>
      <c r="H26" s="138" t="s">
        <v>6</v>
      </c>
      <c r="I26" s="138" t="s">
        <v>6</v>
      </c>
      <c r="J26" s="138" t="s">
        <v>1107</v>
      </c>
      <c r="K26" s="138" t="s">
        <v>1108</v>
      </c>
      <c r="L26" s="138" t="s">
        <v>1109</v>
      </c>
      <c r="M26" s="138" t="s">
        <v>1110</v>
      </c>
      <c r="N26" s="138" t="s">
        <v>6</v>
      </c>
      <c r="O26" s="138" t="s">
        <v>3773</v>
      </c>
      <c r="P26" s="138" t="s">
        <v>2692</v>
      </c>
      <c r="Q26" s="138" t="s">
        <v>863</v>
      </c>
      <c r="R26" s="138" t="s">
        <v>6</v>
      </c>
      <c r="S26" s="138" t="s">
        <v>6</v>
      </c>
      <c r="T26" s="138" t="s">
        <v>6</v>
      </c>
    </row>
    <row r="27" spans="1:20">
      <c r="A27" s="138">
        <v>143096</v>
      </c>
      <c r="B27" s="138" t="s">
        <v>58</v>
      </c>
      <c r="C27" s="138" t="s">
        <v>791</v>
      </c>
      <c r="D27" s="138" t="s">
        <v>792</v>
      </c>
      <c r="E27" s="138" t="s">
        <v>151</v>
      </c>
      <c r="F27" s="138" t="s">
        <v>856</v>
      </c>
      <c r="G27" s="138" t="s">
        <v>354</v>
      </c>
      <c r="H27" s="138" t="s">
        <v>6</v>
      </c>
      <c r="I27" s="138" t="s">
        <v>6</v>
      </c>
      <c r="J27" s="138" t="s">
        <v>876</v>
      </c>
      <c r="K27" s="138" t="s">
        <v>1127</v>
      </c>
      <c r="L27" s="138" t="s">
        <v>1128</v>
      </c>
      <c r="M27" s="138" t="s">
        <v>1129</v>
      </c>
      <c r="N27" s="138" t="s">
        <v>6</v>
      </c>
      <c r="O27" s="138" t="s">
        <v>3773</v>
      </c>
      <c r="P27" s="138" t="s">
        <v>1155</v>
      </c>
      <c r="Q27" s="138" t="s">
        <v>863</v>
      </c>
      <c r="R27" s="138" t="s">
        <v>6</v>
      </c>
      <c r="S27" s="138" t="s">
        <v>6</v>
      </c>
      <c r="T27" s="138" t="s">
        <v>6</v>
      </c>
    </row>
    <row r="28" spans="1:20">
      <c r="A28" s="138">
        <v>143179</v>
      </c>
      <c r="B28" s="138" t="s">
        <v>3161</v>
      </c>
      <c r="C28" s="138" t="s">
        <v>791</v>
      </c>
      <c r="D28" s="138" t="s">
        <v>792</v>
      </c>
      <c r="E28" s="138" t="s">
        <v>151</v>
      </c>
      <c r="F28" s="138" t="s">
        <v>856</v>
      </c>
      <c r="G28" s="138" t="s">
        <v>356</v>
      </c>
      <c r="H28" s="138" t="s">
        <v>6</v>
      </c>
      <c r="I28" s="138" t="s">
        <v>6</v>
      </c>
      <c r="J28" s="138" t="s">
        <v>1138</v>
      </c>
      <c r="K28" s="138" t="s">
        <v>1139</v>
      </c>
      <c r="L28" s="138" t="s">
        <v>1140</v>
      </c>
      <c r="M28" s="138" t="s">
        <v>1141</v>
      </c>
      <c r="N28" s="138" t="s">
        <v>6</v>
      </c>
      <c r="O28" s="138" t="s">
        <v>3773</v>
      </c>
      <c r="P28" s="138" t="s">
        <v>3775</v>
      </c>
      <c r="Q28" s="138" t="s">
        <v>3696</v>
      </c>
      <c r="R28" s="138" t="s">
        <v>6</v>
      </c>
      <c r="S28" s="138" t="s">
        <v>6</v>
      </c>
      <c r="T28" s="138" t="s">
        <v>6</v>
      </c>
    </row>
    <row r="29" spans="1:20">
      <c r="A29" s="138">
        <v>143278</v>
      </c>
      <c r="B29" s="138" t="s">
        <v>1295</v>
      </c>
      <c r="C29" s="138" t="s">
        <v>791</v>
      </c>
      <c r="D29" s="138" t="s">
        <v>792</v>
      </c>
      <c r="E29" s="138" t="s">
        <v>151</v>
      </c>
      <c r="F29" s="138" t="s">
        <v>856</v>
      </c>
      <c r="G29" s="138" t="s">
        <v>361</v>
      </c>
      <c r="H29" s="138" t="s">
        <v>6</v>
      </c>
      <c r="I29" s="138" t="s">
        <v>6</v>
      </c>
      <c r="J29" s="138" t="s">
        <v>1162</v>
      </c>
      <c r="K29" s="138" t="s">
        <v>1163</v>
      </c>
      <c r="L29" s="138" t="s">
        <v>1164</v>
      </c>
      <c r="M29" s="138" t="s">
        <v>1165</v>
      </c>
      <c r="N29" s="138" t="s">
        <v>6</v>
      </c>
      <c r="O29" s="138" t="s">
        <v>3773</v>
      </c>
      <c r="P29" s="138" t="s">
        <v>1859</v>
      </c>
      <c r="Q29" s="138" t="s">
        <v>1730</v>
      </c>
      <c r="R29" s="138" t="s">
        <v>6</v>
      </c>
      <c r="S29" s="138" t="s">
        <v>6</v>
      </c>
      <c r="T29" s="138" t="s">
        <v>6</v>
      </c>
    </row>
    <row r="30" spans="1:20">
      <c r="A30" s="138">
        <v>143302</v>
      </c>
      <c r="B30" s="138" t="s">
        <v>86</v>
      </c>
      <c r="C30" s="138" t="s">
        <v>791</v>
      </c>
      <c r="D30" s="138" t="s">
        <v>792</v>
      </c>
      <c r="E30" s="138" t="s">
        <v>151</v>
      </c>
      <c r="F30" s="138" t="s">
        <v>856</v>
      </c>
      <c r="G30" s="138" t="s">
        <v>362</v>
      </c>
      <c r="H30" s="138" t="s">
        <v>6</v>
      </c>
      <c r="I30" s="138" t="s">
        <v>6</v>
      </c>
      <c r="J30" s="138" t="s">
        <v>1168</v>
      </c>
      <c r="K30" s="138" t="s">
        <v>1169</v>
      </c>
      <c r="L30" s="138" t="s">
        <v>1170</v>
      </c>
      <c r="M30" s="138" t="s">
        <v>1171</v>
      </c>
      <c r="N30" s="138" t="s">
        <v>6</v>
      </c>
      <c r="O30" s="138" t="s">
        <v>3773</v>
      </c>
      <c r="P30" s="138" t="s">
        <v>2892</v>
      </c>
      <c r="Q30" s="138" t="s">
        <v>863</v>
      </c>
      <c r="R30" s="138" t="s">
        <v>6</v>
      </c>
      <c r="S30" s="138" t="s">
        <v>6</v>
      </c>
      <c r="T30" s="138" t="s">
        <v>6</v>
      </c>
    </row>
    <row r="31" spans="1:20">
      <c r="A31" s="138">
        <v>143328</v>
      </c>
      <c r="B31" s="138" t="s">
        <v>3184</v>
      </c>
      <c r="C31" s="138" t="s">
        <v>791</v>
      </c>
      <c r="D31" s="138" t="s">
        <v>792</v>
      </c>
      <c r="E31" s="138" t="s">
        <v>151</v>
      </c>
      <c r="F31" s="138" t="s">
        <v>856</v>
      </c>
      <c r="G31" s="138" t="s">
        <v>363</v>
      </c>
      <c r="H31" s="138" t="s">
        <v>6</v>
      </c>
      <c r="I31" s="138" t="s">
        <v>6</v>
      </c>
      <c r="J31" s="138" t="s">
        <v>944</v>
      </c>
      <c r="K31" s="138" t="s">
        <v>1179</v>
      </c>
      <c r="L31" s="138" t="s">
        <v>1180</v>
      </c>
      <c r="M31" s="138" t="s">
        <v>1181</v>
      </c>
      <c r="N31" s="138" t="s">
        <v>6</v>
      </c>
      <c r="O31" s="138" t="s">
        <v>3773</v>
      </c>
      <c r="P31" s="138" t="s">
        <v>3507</v>
      </c>
      <c r="Q31" s="138" t="s">
        <v>1807</v>
      </c>
      <c r="R31" s="138" t="s">
        <v>6</v>
      </c>
      <c r="S31" s="138" t="s">
        <v>6</v>
      </c>
      <c r="T31" s="138" t="s">
        <v>6</v>
      </c>
    </row>
    <row r="32" spans="1:20">
      <c r="A32" s="138">
        <v>143351</v>
      </c>
      <c r="B32" s="138" t="s">
        <v>2165</v>
      </c>
      <c r="C32" s="138" t="s">
        <v>791</v>
      </c>
      <c r="D32" s="138" t="s">
        <v>792</v>
      </c>
      <c r="E32" s="138" t="s">
        <v>151</v>
      </c>
      <c r="F32" s="138" t="s">
        <v>856</v>
      </c>
      <c r="G32" s="138" t="s">
        <v>365</v>
      </c>
      <c r="H32" s="138" t="s">
        <v>6</v>
      </c>
      <c r="I32" s="138" t="s">
        <v>6</v>
      </c>
      <c r="J32" s="138" t="s">
        <v>896</v>
      </c>
      <c r="K32" s="138" t="s">
        <v>1189</v>
      </c>
      <c r="L32" s="138" t="s">
        <v>1190</v>
      </c>
      <c r="M32" s="138" t="s">
        <v>1191</v>
      </c>
      <c r="N32" s="138" t="s">
        <v>6</v>
      </c>
      <c r="O32" s="138" t="s">
        <v>3773</v>
      </c>
      <c r="P32" s="138" t="s">
        <v>3776</v>
      </c>
      <c r="Q32" s="138" t="s">
        <v>3231</v>
      </c>
      <c r="R32" s="138" t="s">
        <v>6</v>
      </c>
      <c r="S32" s="138" t="s">
        <v>6</v>
      </c>
      <c r="T32" s="138" t="s">
        <v>6</v>
      </c>
    </row>
    <row r="33" spans="1:20">
      <c r="A33" s="138">
        <v>143369</v>
      </c>
      <c r="B33" s="138" t="s">
        <v>3214</v>
      </c>
      <c r="C33" s="138" t="s">
        <v>791</v>
      </c>
      <c r="D33" s="138" t="s">
        <v>792</v>
      </c>
      <c r="E33" s="138" t="s">
        <v>151</v>
      </c>
      <c r="F33" s="138" t="s">
        <v>856</v>
      </c>
      <c r="G33" s="138" t="s">
        <v>366</v>
      </c>
      <c r="H33" s="138" t="s">
        <v>6</v>
      </c>
      <c r="I33" s="138" t="s">
        <v>6</v>
      </c>
      <c r="J33" s="138" t="s">
        <v>1194</v>
      </c>
      <c r="K33" s="138" t="s">
        <v>1195</v>
      </c>
      <c r="L33" s="138" t="s">
        <v>1196</v>
      </c>
      <c r="M33" s="138" t="s">
        <v>1197</v>
      </c>
      <c r="N33" s="138" t="s">
        <v>6</v>
      </c>
      <c r="O33" s="138" t="s">
        <v>3773</v>
      </c>
      <c r="P33" s="138" t="s">
        <v>3268</v>
      </c>
      <c r="Q33" s="138" t="s">
        <v>2188</v>
      </c>
      <c r="R33" s="138" t="s">
        <v>6</v>
      </c>
      <c r="S33" s="138" t="s">
        <v>6</v>
      </c>
      <c r="T33" s="138" t="s">
        <v>6</v>
      </c>
    </row>
    <row r="34" spans="1:20">
      <c r="A34" s="138">
        <v>143393</v>
      </c>
      <c r="B34" s="138" t="s">
        <v>2807</v>
      </c>
      <c r="C34" s="138" t="s">
        <v>791</v>
      </c>
      <c r="D34" s="138" t="s">
        <v>792</v>
      </c>
      <c r="E34" s="138" t="s">
        <v>151</v>
      </c>
      <c r="F34" s="138" t="s">
        <v>856</v>
      </c>
      <c r="G34" s="138" t="s">
        <v>368</v>
      </c>
      <c r="H34" s="138" t="s">
        <v>6</v>
      </c>
      <c r="I34" s="138" t="s">
        <v>6</v>
      </c>
      <c r="J34" s="138" t="s">
        <v>944</v>
      </c>
      <c r="K34" s="138" t="s">
        <v>1206</v>
      </c>
      <c r="L34" s="138" t="s">
        <v>1207</v>
      </c>
      <c r="M34" s="138" t="s">
        <v>1208</v>
      </c>
      <c r="N34" s="138" t="s">
        <v>6</v>
      </c>
      <c r="O34" s="138" t="s">
        <v>3773</v>
      </c>
      <c r="P34" s="138" t="s">
        <v>2268</v>
      </c>
      <c r="Q34" s="138" t="s">
        <v>863</v>
      </c>
      <c r="R34" s="138" t="s">
        <v>6</v>
      </c>
      <c r="S34" s="138" t="s">
        <v>6</v>
      </c>
      <c r="T34" s="138" t="s">
        <v>6</v>
      </c>
    </row>
    <row r="35" spans="1:20">
      <c r="A35" s="138">
        <v>143419</v>
      </c>
      <c r="B35" s="138" t="s">
        <v>30</v>
      </c>
      <c r="C35" s="138" t="s">
        <v>791</v>
      </c>
      <c r="D35" s="138" t="s">
        <v>792</v>
      </c>
      <c r="E35" s="138" t="s">
        <v>151</v>
      </c>
      <c r="F35" s="138" t="s">
        <v>856</v>
      </c>
      <c r="G35" s="138" t="s">
        <v>369</v>
      </c>
      <c r="H35" s="138" t="s">
        <v>6</v>
      </c>
      <c r="I35" s="138" t="s">
        <v>6</v>
      </c>
      <c r="J35" s="138" t="s">
        <v>1210</v>
      </c>
      <c r="K35" s="138" t="s">
        <v>1211</v>
      </c>
      <c r="L35" s="138" t="s">
        <v>1212</v>
      </c>
      <c r="M35" s="138" t="s">
        <v>1212</v>
      </c>
      <c r="N35" s="138" t="s">
        <v>6</v>
      </c>
      <c r="O35" s="138" t="s">
        <v>3773</v>
      </c>
      <c r="P35" s="138" t="s">
        <v>1926</v>
      </c>
      <c r="Q35" s="138" t="s">
        <v>863</v>
      </c>
      <c r="R35" s="138" t="s">
        <v>6</v>
      </c>
      <c r="S35" s="138" t="s">
        <v>6</v>
      </c>
      <c r="T35" s="138" t="s">
        <v>6</v>
      </c>
    </row>
    <row r="36" spans="1:20">
      <c r="A36" s="138">
        <v>143427</v>
      </c>
      <c r="B36" s="138" t="s">
        <v>3147</v>
      </c>
      <c r="C36" s="138" t="s">
        <v>791</v>
      </c>
      <c r="D36" s="138" t="s">
        <v>792</v>
      </c>
      <c r="E36" s="138" t="s">
        <v>151</v>
      </c>
      <c r="F36" s="138" t="s">
        <v>856</v>
      </c>
      <c r="G36" s="138" t="s">
        <v>370</v>
      </c>
      <c r="H36" s="138" t="s">
        <v>6</v>
      </c>
      <c r="I36" s="138" t="s">
        <v>6</v>
      </c>
      <c r="J36" s="138" t="s">
        <v>1214</v>
      </c>
      <c r="K36" s="138" t="s">
        <v>1215</v>
      </c>
      <c r="L36" s="138" t="s">
        <v>1216</v>
      </c>
      <c r="M36" s="138" t="s">
        <v>1217</v>
      </c>
      <c r="N36" s="138" t="s">
        <v>6</v>
      </c>
      <c r="O36" s="138" t="s">
        <v>3773</v>
      </c>
      <c r="P36" s="138" t="s">
        <v>3521</v>
      </c>
      <c r="Q36" s="138" t="s">
        <v>2640</v>
      </c>
      <c r="R36" s="138" t="s">
        <v>6</v>
      </c>
      <c r="S36" s="138" t="s">
        <v>6</v>
      </c>
      <c r="T36" s="138" t="s">
        <v>6</v>
      </c>
    </row>
    <row r="37" spans="1:20">
      <c r="A37" s="138">
        <v>143484</v>
      </c>
      <c r="B37" s="138" t="s">
        <v>85</v>
      </c>
      <c r="C37" s="138" t="s">
        <v>791</v>
      </c>
      <c r="D37" s="138" t="s">
        <v>792</v>
      </c>
      <c r="E37" s="138" t="s">
        <v>151</v>
      </c>
      <c r="F37" s="138" t="s">
        <v>856</v>
      </c>
      <c r="G37" s="138" t="s">
        <v>372</v>
      </c>
      <c r="H37" s="138" t="s">
        <v>6</v>
      </c>
      <c r="I37" s="138" t="s">
        <v>6</v>
      </c>
      <c r="J37" s="138" t="s">
        <v>1225</v>
      </c>
      <c r="K37" s="138" t="s">
        <v>1226</v>
      </c>
      <c r="L37" s="138" t="s">
        <v>1227</v>
      </c>
      <c r="M37" s="138" t="s">
        <v>1228</v>
      </c>
      <c r="N37" s="138" t="s">
        <v>6</v>
      </c>
      <c r="O37" s="138" t="s">
        <v>3773</v>
      </c>
      <c r="P37" s="138" t="s">
        <v>1503</v>
      </c>
      <c r="Q37" s="138" t="s">
        <v>863</v>
      </c>
      <c r="R37" s="138" t="s">
        <v>6</v>
      </c>
      <c r="S37" s="138" t="s">
        <v>6</v>
      </c>
      <c r="T37" s="138" t="s">
        <v>6</v>
      </c>
    </row>
    <row r="38" spans="1:20">
      <c r="A38" s="138">
        <v>143492</v>
      </c>
      <c r="B38" s="138" t="s">
        <v>60</v>
      </c>
      <c r="C38" s="138" t="s">
        <v>791</v>
      </c>
      <c r="D38" s="138" t="s">
        <v>792</v>
      </c>
      <c r="E38" s="138" t="s">
        <v>151</v>
      </c>
      <c r="F38" s="138" t="s">
        <v>856</v>
      </c>
      <c r="G38" s="138" t="s">
        <v>373</v>
      </c>
      <c r="H38" s="138" t="s">
        <v>6</v>
      </c>
      <c r="I38" s="138" t="s">
        <v>6</v>
      </c>
      <c r="J38" s="138" t="s">
        <v>1231</v>
      </c>
      <c r="K38" s="138" t="s">
        <v>1232</v>
      </c>
      <c r="L38" s="138" t="s">
        <v>1233</v>
      </c>
      <c r="M38" s="138" t="s">
        <v>1234</v>
      </c>
      <c r="N38" s="138" t="s">
        <v>6</v>
      </c>
      <c r="O38" s="138" t="s">
        <v>3773</v>
      </c>
      <c r="P38" s="138" t="s">
        <v>1327</v>
      </c>
      <c r="Q38" s="138" t="s">
        <v>863</v>
      </c>
      <c r="R38" s="138" t="s">
        <v>6</v>
      </c>
      <c r="S38" s="138" t="s">
        <v>6</v>
      </c>
      <c r="T38" s="138" t="s">
        <v>6</v>
      </c>
    </row>
    <row r="39" spans="1:20">
      <c r="A39" s="138">
        <v>143575</v>
      </c>
      <c r="B39" s="138" t="s">
        <v>14</v>
      </c>
      <c r="C39" s="138" t="s">
        <v>791</v>
      </c>
      <c r="D39" s="138" t="s">
        <v>792</v>
      </c>
      <c r="E39" s="138" t="s">
        <v>151</v>
      </c>
      <c r="F39" s="138" t="s">
        <v>856</v>
      </c>
      <c r="G39" s="138" t="s">
        <v>376</v>
      </c>
      <c r="H39" s="138" t="s">
        <v>6</v>
      </c>
      <c r="I39" s="138" t="s">
        <v>6</v>
      </c>
      <c r="J39" s="138" t="s">
        <v>1247</v>
      </c>
      <c r="K39" s="138" t="s">
        <v>1248</v>
      </c>
      <c r="L39" s="138" t="s">
        <v>1249</v>
      </c>
      <c r="M39" s="138" t="s">
        <v>1250</v>
      </c>
      <c r="N39" s="138" t="s">
        <v>6</v>
      </c>
      <c r="O39" s="138" t="s">
        <v>3773</v>
      </c>
      <c r="P39" s="138" t="s">
        <v>1431</v>
      </c>
      <c r="Q39" s="138" t="s">
        <v>863</v>
      </c>
      <c r="R39" s="138" t="s">
        <v>6</v>
      </c>
      <c r="S39" s="138" t="s">
        <v>6</v>
      </c>
      <c r="T39" s="138" t="s">
        <v>6</v>
      </c>
    </row>
    <row r="40" spans="1:20">
      <c r="A40" s="138">
        <v>143617</v>
      </c>
      <c r="B40" s="138" t="s">
        <v>51</v>
      </c>
      <c r="C40" s="138" t="s">
        <v>791</v>
      </c>
      <c r="D40" s="138" t="s">
        <v>792</v>
      </c>
      <c r="E40" s="138" t="s">
        <v>151</v>
      </c>
      <c r="F40" s="138" t="s">
        <v>856</v>
      </c>
      <c r="G40" s="138" t="s">
        <v>378</v>
      </c>
      <c r="H40" s="138" t="s">
        <v>6</v>
      </c>
      <c r="I40" s="138" t="s">
        <v>6</v>
      </c>
      <c r="J40" s="138" t="s">
        <v>1258</v>
      </c>
      <c r="K40" s="138" t="s">
        <v>1259</v>
      </c>
      <c r="L40" s="138" t="s">
        <v>1260</v>
      </c>
      <c r="M40" s="138" t="s">
        <v>1261</v>
      </c>
      <c r="N40" s="138" t="s">
        <v>6</v>
      </c>
      <c r="O40" s="138" t="s">
        <v>3773</v>
      </c>
      <c r="P40" s="138" t="s">
        <v>2049</v>
      </c>
      <c r="Q40" s="138" t="s">
        <v>863</v>
      </c>
      <c r="R40" s="138" t="s">
        <v>6</v>
      </c>
      <c r="S40" s="138" t="s">
        <v>6</v>
      </c>
      <c r="T40" s="138" t="s">
        <v>6</v>
      </c>
    </row>
    <row r="41" spans="1:20">
      <c r="A41" s="138">
        <v>143625</v>
      </c>
      <c r="B41" s="138" t="s">
        <v>1097</v>
      </c>
      <c r="C41" s="138" t="s">
        <v>791</v>
      </c>
      <c r="D41" s="138" t="s">
        <v>792</v>
      </c>
      <c r="E41" s="138" t="s">
        <v>151</v>
      </c>
      <c r="F41" s="138" t="s">
        <v>856</v>
      </c>
      <c r="G41" s="138" t="s">
        <v>379</v>
      </c>
      <c r="H41" s="138" t="s">
        <v>6</v>
      </c>
      <c r="I41" s="138" t="s">
        <v>6</v>
      </c>
      <c r="J41" s="138" t="s">
        <v>1264</v>
      </c>
      <c r="K41" s="138" t="s">
        <v>1265</v>
      </c>
      <c r="L41" s="138" t="s">
        <v>1266</v>
      </c>
      <c r="M41" s="138" t="s">
        <v>1267</v>
      </c>
      <c r="N41" s="138" t="s">
        <v>6</v>
      </c>
      <c r="O41" s="138" t="s">
        <v>3773</v>
      </c>
      <c r="P41" s="138" t="s">
        <v>3777</v>
      </c>
      <c r="Q41" s="138" t="s">
        <v>2188</v>
      </c>
      <c r="R41" s="138" t="s">
        <v>6</v>
      </c>
      <c r="S41" s="138" t="s">
        <v>6</v>
      </c>
      <c r="T41" s="138" t="s">
        <v>6</v>
      </c>
    </row>
    <row r="42" spans="1:20">
      <c r="A42" s="138">
        <v>143633</v>
      </c>
      <c r="B42" s="138" t="s">
        <v>79</v>
      </c>
      <c r="C42" s="138" t="s">
        <v>791</v>
      </c>
      <c r="D42" s="138" t="s">
        <v>792</v>
      </c>
      <c r="E42" s="138" t="s">
        <v>151</v>
      </c>
      <c r="F42" s="138" t="s">
        <v>856</v>
      </c>
      <c r="G42" s="138" t="s">
        <v>380</v>
      </c>
      <c r="H42" s="138" t="s">
        <v>6</v>
      </c>
      <c r="I42" s="138" t="s">
        <v>6</v>
      </c>
      <c r="J42" s="138" t="s">
        <v>1270</v>
      </c>
      <c r="K42" s="138" t="s">
        <v>1271</v>
      </c>
      <c r="L42" s="138" t="s">
        <v>1272</v>
      </c>
      <c r="M42" s="138" t="s">
        <v>1273</v>
      </c>
      <c r="N42" s="138" t="s">
        <v>6</v>
      </c>
      <c r="O42" s="138" t="s">
        <v>3773</v>
      </c>
      <c r="P42" s="138" t="s">
        <v>3688</v>
      </c>
      <c r="Q42" s="138" t="s">
        <v>863</v>
      </c>
      <c r="R42" s="138" t="s">
        <v>6</v>
      </c>
      <c r="S42" s="138" t="s">
        <v>6</v>
      </c>
      <c r="T42" s="138" t="s">
        <v>6</v>
      </c>
    </row>
    <row r="43" spans="1:20">
      <c r="A43" s="138">
        <v>143708</v>
      </c>
      <c r="B43" s="138" t="s">
        <v>61</v>
      </c>
      <c r="C43" s="138" t="s">
        <v>791</v>
      </c>
      <c r="D43" s="138" t="s">
        <v>792</v>
      </c>
      <c r="E43" s="138" t="s">
        <v>151</v>
      </c>
      <c r="F43" s="138" t="s">
        <v>856</v>
      </c>
      <c r="G43" s="138" t="s">
        <v>383</v>
      </c>
      <c r="H43" s="138" t="s">
        <v>6</v>
      </c>
      <c r="I43" s="138" t="s">
        <v>6</v>
      </c>
      <c r="J43" s="138" t="s">
        <v>1286</v>
      </c>
      <c r="K43" s="138" t="s">
        <v>1287</v>
      </c>
      <c r="L43" s="138" t="s">
        <v>1288</v>
      </c>
      <c r="M43" s="138" t="s">
        <v>1288</v>
      </c>
      <c r="N43" s="138" t="s">
        <v>6</v>
      </c>
      <c r="O43" s="138" t="s">
        <v>3773</v>
      </c>
      <c r="P43" s="138" t="s">
        <v>3772</v>
      </c>
      <c r="Q43" s="138" t="s">
        <v>863</v>
      </c>
      <c r="R43" s="138" t="s">
        <v>6</v>
      </c>
      <c r="S43" s="138" t="s">
        <v>6</v>
      </c>
      <c r="T43" s="138" t="s">
        <v>6</v>
      </c>
    </row>
    <row r="44" spans="1:20">
      <c r="A44" s="138">
        <v>143716</v>
      </c>
      <c r="B44" s="138" t="s">
        <v>2258</v>
      </c>
      <c r="C44" s="138" t="s">
        <v>791</v>
      </c>
      <c r="D44" s="138" t="s">
        <v>792</v>
      </c>
      <c r="E44" s="138" t="s">
        <v>151</v>
      </c>
      <c r="F44" s="138" t="s">
        <v>856</v>
      </c>
      <c r="G44" s="138" t="s">
        <v>384</v>
      </c>
      <c r="H44" s="138" t="s">
        <v>6</v>
      </c>
      <c r="I44" s="138" t="s">
        <v>6</v>
      </c>
      <c r="J44" s="138" t="s">
        <v>902</v>
      </c>
      <c r="K44" s="138" t="s">
        <v>1291</v>
      </c>
      <c r="L44" s="138" t="s">
        <v>1292</v>
      </c>
      <c r="M44" s="138" t="s">
        <v>1293</v>
      </c>
      <c r="N44" s="138" t="s">
        <v>6</v>
      </c>
      <c r="O44" s="138" t="s">
        <v>3773</v>
      </c>
      <c r="P44" s="138" t="s">
        <v>3778</v>
      </c>
      <c r="Q44" s="138" t="s">
        <v>3231</v>
      </c>
      <c r="R44" s="138" t="s">
        <v>6</v>
      </c>
      <c r="S44" s="138" t="s">
        <v>6</v>
      </c>
      <c r="T44" s="138" t="s">
        <v>6</v>
      </c>
    </row>
    <row r="45" spans="1:20">
      <c r="A45" s="138">
        <v>143724</v>
      </c>
      <c r="B45" s="138" t="s">
        <v>2557</v>
      </c>
      <c r="C45" s="138" t="s">
        <v>791</v>
      </c>
      <c r="D45" s="138" t="s">
        <v>792</v>
      </c>
      <c r="E45" s="138" t="s">
        <v>151</v>
      </c>
      <c r="F45" s="138" t="s">
        <v>856</v>
      </c>
      <c r="G45" s="138" t="s">
        <v>385</v>
      </c>
      <c r="H45" s="138" t="s">
        <v>6</v>
      </c>
      <c r="I45" s="138" t="s">
        <v>6</v>
      </c>
      <c r="J45" s="138" t="s">
        <v>1296</v>
      </c>
      <c r="K45" s="138" t="s">
        <v>1297</v>
      </c>
      <c r="L45" s="138" t="s">
        <v>1298</v>
      </c>
      <c r="M45" s="138" t="s">
        <v>1299</v>
      </c>
      <c r="N45" s="138" t="s">
        <v>6</v>
      </c>
      <c r="O45" s="138" t="s">
        <v>3773</v>
      </c>
      <c r="P45" s="138" t="s">
        <v>3779</v>
      </c>
      <c r="Q45" s="138" t="s">
        <v>3780</v>
      </c>
      <c r="R45" s="138" t="s">
        <v>6</v>
      </c>
      <c r="S45" s="138" t="s">
        <v>6</v>
      </c>
      <c r="T45" s="138" t="s">
        <v>6</v>
      </c>
    </row>
    <row r="46" spans="1:20">
      <c r="A46" s="138">
        <v>143740</v>
      </c>
      <c r="B46" s="138" t="s">
        <v>2893</v>
      </c>
      <c r="C46" s="138" t="s">
        <v>791</v>
      </c>
      <c r="D46" s="138" t="s">
        <v>792</v>
      </c>
      <c r="E46" s="138" t="s">
        <v>151</v>
      </c>
      <c r="F46" s="138" t="s">
        <v>856</v>
      </c>
      <c r="G46" s="138" t="s">
        <v>386</v>
      </c>
      <c r="H46" s="138" t="s">
        <v>6</v>
      </c>
      <c r="I46" s="138" t="s">
        <v>6</v>
      </c>
      <c r="J46" s="138" t="s">
        <v>1302</v>
      </c>
      <c r="K46" s="138" t="s">
        <v>1303</v>
      </c>
      <c r="L46" s="138" t="s">
        <v>1304</v>
      </c>
      <c r="M46" s="138" t="s">
        <v>1305</v>
      </c>
      <c r="N46" s="138" t="s">
        <v>6</v>
      </c>
      <c r="O46" s="138" t="s">
        <v>3773</v>
      </c>
      <c r="P46" s="138" t="s">
        <v>3781</v>
      </c>
      <c r="Q46" s="138" t="s">
        <v>3231</v>
      </c>
      <c r="R46" s="138" t="s">
        <v>6</v>
      </c>
      <c r="S46" s="138" t="s">
        <v>6</v>
      </c>
      <c r="T46" s="138" t="s">
        <v>6</v>
      </c>
    </row>
    <row r="47" spans="1:20">
      <c r="A47" s="138">
        <v>143765</v>
      </c>
      <c r="B47" s="138" t="s">
        <v>77</v>
      </c>
      <c r="C47" s="138" t="s">
        <v>791</v>
      </c>
      <c r="D47" s="138" t="s">
        <v>792</v>
      </c>
      <c r="E47" s="138" t="s">
        <v>151</v>
      </c>
      <c r="F47" s="138" t="s">
        <v>856</v>
      </c>
      <c r="G47" s="138" t="s">
        <v>387</v>
      </c>
      <c r="H47" s="138" t="s">
        <v>6</v>
      </c>
      <c r="I47" s="138" t="s">
        <v>6</v>
      </c>
      <c r="J47" s="138" t="s">
        <v>1307</v>
      </c>
      <c r="K47" s="138" t="s">
        <v>1308</v>
      </c>
      <c r="L47" s="138" t="s">
        <v>1309</v>
      </c>
      <c r="M47" s="138" t="s">
        <v>1310</v>
      </c>
      <c r="N47" s="138" t="s">
        <v>6</v>
      </c>
      <c r="O47" s="138" t="s">
        <v>3773</v>
      </c>
      <c r="P47" s="138" t="s">
        <v>3399</v>
      </c>
      <c r="Q47" s="138" t="s">
        <v>863</v>
      </c>
      <c r="R47" s="138" t="s">
        <v>6</v>
      </c>
      <c r="S47" s="138" t="s">
        <v>6</v>
      </c>
      <c r="T47" s="138" t="s">
        <v>6</v>
      </c>
    </row>
    <row r="48" spans="1:20">
      <c r="A48" s="138">
        <v>143781</v>
      </c>
      <c r="B48" s="138" t="s">
        <v>15</v>
      </c>
      <c r="C48" s="138" t="s">
        <v>791</v>
      </c>
      <c r="D48" s="138" t="s">
        <v>792</v>
      </c>
      <c r="E48" s="138" t="s">
        <v>151</v>
      </c>
      <c r="F48" s="138" t="s">
        <v>856</v>
      </c>
      <c r="G48" s="138" t="s">
        <v>389</v>
      </c>
      <c r="H48" s="138" t="s">
        <v>6</v>
      </c>
      <c r="I48" s="138" t="s">
        <v>6</v>
      </c>
      <c r="J48" s="138" t="s">
        <v>1318</v>
      </c>
      <c r="K48" s="138" t="s">
        <v>1319</v>
      </c>
      <c r="L48" s="138" t="s">
        <v>1320</v>
      </c>
      <c r="M48" s="138" t="s">
        <v>1321</v>
      </c>
      <c r="N48" s="138" t="s">
        <v>6</v>
      </c>
      <c r="O48" s="138" t="s">
        <v>3773</v>
      </c>
      <c r="P48" s="138" t="s">
        <v>1988</v>
      </c>
      <c r="Q48" s="138" t="s">
        <v>863</v>
      </c>
      <c r="R48" s="138" t="s">
        <v>6</v>
      </c>
      <c r="S48" s="138" t="s">
        <v>6</v>
      </c>
      <c r="T48" s="138" t="s">
        <v>6</v>
      </c>
    </row>
    <row r="49" spans="1:20">
      <c r="A49" s="138">
        <v>143815</v>
      </c>
      <c r="B49" s="138" t="s">
        <v>62</v>
      </c>
      <c r="C49" s="138" t="s">
        <v>791</v>
      </c>
      <c r="D49" s="138" t="s">
        <v>792</v>
      </c>
      <c r="E49" s="138" t="s">
        <v>151</v>
      </c>
      <c r="F49" s="138" t="s">
        <v>856</v>
      </c>
      <c r="G49" s="138" t="s">
        <v>391</v>
      </c>
      <c r="H49" s="138" t="s">
        <v>6</v>
      </c>
      <c r="I49" s="138" t="s">
        <v>6</v>
      </c>
      <c r="J49" s="138" t="s">
        <v>1329</v>
      </c>
      <c r="K49" s="138" t="s">
        <v>1330</v>
      </c>
      <c r="L49" s="138" t="s">
        <v>1331</v>
      </c>
      <c r="M49" s="138" t="s">
        <v>1332</v>
      </c>
      <c r="N49" s="138" t="s">
        <v>6</v>
      </c>
      <c r="O49" s="138" t="s">
        <v>3773</v>
      </c>
      <c r="P49" s="138" t="s">
        <v>1493</v>
      </c>
      <c r="Q49" s="138" t="s">
        <v>863</v>
      </c>
      <c r="R49" s="138" t="s">
        <v>6</v>
      </c>
      <c r="S49" s="138" t="s">
        <v>6</v>
      </c>
      <c r="T49" s="138" t="s">
        <v>6</v>
      </c>
    </row>
    <row r="50" spans="1:20">
      <c r="A50" s="138">
        <v>143823</v>
      </c>
      <c r="B50" s="138" t="s">
        <v>3308</v>
      </c>
      <c r="C50" s="138" t="s">
        <v>791</v>
      </c>
      <c r="D50" s="138" t="s">
        <v>792</v>
      </c>
      <c r="E50" s="138" t="s">
        <v>151</v>
      </c>
      <c r="F50" s="138" t="s">
        <v>856</v>
      </c>
      <c r="G50" s="138" t="s">
        <v>392</v>
      </c>
      <c r="H50" s="138" t="s">
        <v>6</v>
      </c>
      <c r="I50" s="138" t="s">
        <v>6</v>
      </c>
      <c r="J50" s="138" t="s">
        <v>1334</v>
      </c>
      <c r="K50" s="138" t="s">
        <v>1335</v>
      </c>
      <c r="L50" s="138" t="s">
        <v>1336</v>
      </c>
      <c r="M50" s="138" t="s">
        <v>1337</v>
      </c>
      <c r="N50" s="138" t="s">
        <v>6</v>
      </c>
      <c r="O50" s="138" t="s">
        <v>3773</v>
      </c>
      <c r="P50" s="138" t="s">
        <v>3557</v>
      </c>
      <c r="Q50" s="138" t="s">
        <v>1711</v>
      </c>
      <c r="R50" s="138" t="s">
        <v>6</v>
      </c>
      <c r="S50" s="138" t="s">
        <v>6</v>
      </c>
      <c r="T50" s="138" t="s">
        <v>6</v>
      </c>
    </row>
    <row r="51" spans="1:20">
      <c r="A51" s="138">
        <v>143864</v>
      </c>
      <c r="B51" s="138" t="s">
        <v>3130</v>
      </c>
      <c r="C51" s="138" t="s">
        <v>791</v>
      </c>
      <c r="D51" s="138" t="s">
        <v>792</v>
      </c>
      <c r="E51" s="138" t="s">
        <v>151</v>
      </c>
      <c r="F51" s="138" t="s">
        <v>856</v>
      </c>
      <c r="G51" s="138" t="s">
        <v>394</v>
      </c>
      <c r="H51" s="138" t="s">
        <v>6</v>
      </c>
      <c r="I51" s="138" t="s">
        <v>6</v>
      </c>
      <c r="J51" s="138" t="s">
        <v>1346</v>
      </c>
      <c r="K51" s="138" t="s">
        <v>1347</v>
      </c>
      <c r="L51" s="138" t="s">
        <v>1348</v>
      </c>
      <c r="M51" s="138" t="s">
        <v>1349</v>
      </c>
      <c r="N51" s="138" t="s">
        <v>6</v>
      </c>
      <c r="O51" s="138" t="s">
        <v>3773</v>
      </c>
      <c r="P51" s="138" t="s">
        <v>1229</v>
      </c>
      <c r="Q51" s="138" t="s">
        <v>3696</v>
      </c>
      <c r="R51" s="138" t="s">
        <v>6</v>
      </c>
      <c r="S51" s="138" t="s">
        <v>6</v>
      </c>
      <c r="T51" s="138" t="s">
        <v>6</v>
      </c>
    </row>
    <row r="52" spans="1:20">
      <c r="A52" s="138">
        <v>143872</v>
      </c>
      <c r="B52" s="138" t="s">
        <v>1328</v>
      </c>
      <c r="C52" s="138" t="s">
        <v>791</v>
      </c>
      <c r="D52" s="138" t="s">
        <v>792</v>
      </c>
      <c r="E52" s="138" t="s">
        <v>151</v>
      </c>
      <c r="F52" s="138" t="s">
        <v>856</v>
      </c>
      <c r="G52" s="138" t="s">
        <v>395</v>
      </c>
      <c r="H52" s="138" t="s">
        <v>6</v>
      </c>
      <c r="I52" s="138" t="s">
        <v>6</v>
      </c>
      <c r="J52" s="138" t="s">
        <v>1352</v>
      </c>
      <c r="K52" s="138" t="s">
        <v>1353</v>
      </c>
      <c r="L52" s="138" t="s">
        <v>1354</v>
      </c>
      <c r="M52" s="138" t="s">
        <v>1355</v>
      </c>
      <c r="N52" s="138" t="s">
        <v>6</v>
      </c>
      <c r="O52" s="138" t="s">
        <v>3773</v>
      </c>
      <c r="P52" s="138" t="s">
        <v>3107</v>
      </c>
      <c r="Q52" s="138" t="s">
        <v>3702</v>
      </c>
      <c r="R52" s="138" t="s">
        <v>6</v>
      </c>
      <c r="S52" s="138" t="s">
        <v>6</v>
      </c>
      <c r="T52" s="138" t="s">
        <v>6</v>
      </c>
    </row>
    <row r="53" spans="1:20">
      <c r="A53" s="138">
        <v>143930</v>
      </c>
      <c r="B53" s="138" t="s">
        <v>1312</v>
      </c>
      <c r="C53" s="138" t="s">
        <v>791</v>
      </c>
      <c r="D53" s="138" t="s">
        <v>792</v>
      </c>
      <c r="E53" s="138" t="s">
        <v>151</v>
      </c>
      <c r="F53" s="138" t="s">
        <v>856</v>
      </c>
      <c r="G53" s="138" t="s">
        <v>396</v>
      </c>
      <c r="H53" s="138" t="s">
        <v>6</v>
      </c>
      <c r="I53" s="138" t="s">
        <v>6</v>
      </c>
      <c r="J53" s="138" t="s">
        <v>1357</v>
      </c>
      <c r="K53" s="138" t="s">
        <v>1358</v>
      </c>
      <c r="L53" s="138" t="s">
        <v>1359</v>
      </c>
      <c r="M53" s="138" t="s">
        <v>1360</v>
      </c>
      <c r="N53" s="138" t="s">
        <v>6</v>
      </c>
      <c r="O53" s="138" t="s">
        <v>3773</v>
      </c>
      <c r="P53" s="138" t="s">
        <v>3782</v>
      </c>
      <c r="Q53" s="138" t="s">
        <v>3770</v>
      </c>
      <c r="R53" s="138" t="s">
        <v>6</v>
      </c>
      <c r="S53" s="138" t="s">
        <v>6</v>
      </c>
      <c r="T53" s="138" t="s">
        <v>6</v>
      </c>
    </row>
    <row r="54" spans="1:20">
      <c r="A54" s="138">
        <v>143963</v>
      </c>
      <c r="B54" s="138" t="s">
        <v>1834</v>
      </c>
      <c r="C54" s="138" t="s">
        <v>791</v>
      </c>
      <c r="D54" s="138" t="s">
        <v>792</v>
      </c>
      <c r="E54" s="138" t="s">
        <v>151</v>
      </c>
      <c r="F54" s="138" t="s">
        <v>856</v>
      </c>
      <c r="G54" s="138" t="s">
        <v>398</v>
      </c>
      <c r="H54" s="138" t="s">
        <v>6</v>
      </c>
      <c r="I54" s="138" t="s">
        <v>6</v>
      </c>
      <c r="J54" s="138" t="s">
        <v>1368</v>
      </c>
      <c r="K54" s="138" t="s">
        <v>1369</v>
      </c>
      <c r="L54" s="138" t="s">
        <v>1370</v>
      </c>
      <c r="M54" s="138" t="s">
        <v>1371</v>
      </c>
      <c r="N54" s="138" t="s">
        <v>6</v>
      </c>
      <c r="O54" s="138" t="s">
        <v>3773</v>
      </c>
      <c r="P54" s="138" t="s">
        <v>3643</v>
      </c>
      <c r="Q54" s="138" t="s">
        <v>1694</v>
      </c>
      <c r="R54" s="138" t="s">
        <v>6</v>
      </c>
      <c r="S54" s="138" t="s">
        <v>6</v>
      </c>
      <c r="T54" s="138" t="s">
        <v>6</v>
      </c>
    </row>
    <row r="55" spans="1:20">
      <c r="A55" s="138">
        <v>143989</v>
      </c>
      <c r="B55" s="138" t="s">
        <v>31</v>
      </c>
      <c r="C55" s="138" t="s">
        <v>791</v>
      </c>
      <c r="D55" s="138" t="s">
        <v>792</v>
      </c>
      <c r="E55" s="138" t="s">
        <v>151</v>
      </c>
      <c r="F55" s="138" t="s">
        <v>856</v>
      </c>
      <c r="G55" s="138" t="s">
        <v>399</v>
      </c>
      <c r="H55" s="138" t="s">
        <v>6</v>
      </c>
      <c r="I55" s="138" t="s">
        <v>6</v>
      </c>
      <c r="J55" s="138" t="s">
        <v>1373</v>
      </c>
      <c r="K55" s="138" t="s">
        <v>1374</v>
      </c>
      <c r="L55" s="138" t="s">
        <v>1375</v>
      </c>
      <c r="M55" s="138" t="s">
        <v>1376</v>
      </c>
      <c r="N55" s="138" t="s">
        <v>6</v>
      </c>
      <c r="O55" s="138" t="s">
        <v>3773</v>
      </c>
      <c r="P55" s="138" t="s">
        <v>2758</v>
      </c>
      <c r="Q55" s="138" t="s">
        <v>863</v>
      </c>
      <c r="R55" s="138" t="s">
        <v>6</v>
      </c>
      <c r="S55" s="138" t="s">
        <v>6</v>
      </c>
      <c r="T55" s="138" t="s">
        <v>6</v>
      </c>
    </row>
    <row r="56" spans="1:20">
      <c r="A56" s="138">
        <v>143997</v>
      </c>
      <c r="B56" s="138" t="s">
        <v>1193</v>
      </c>
      <c r="C56" s="138" t="s">
        <v>791</v>
      </c>
      <c r="D56" s="138" t="s">
        <v>792</v>
      </c>
      <c r="E56" s="138" t="s">
        <v>151</v>
      </c>
      <c r="F56" s="138" t="s">
        <v>856</v>
      </c>
      <c r="G56" s="138" t="s">
        <v>400</v>
      </c>
      <c r="H56" s="138" t="s">
        <v>6</v>
      </c>
      <c r="I56" s="138" t="s">
        <v>6</v>
      </c>
      <c r="J56" s="138" t="s">
        <v>876</v>
      </c>
      <c r="K56" s="138" t="s">
        <v>1378</v>
      </c>
      <c r="L56" s="138" t="s">
        <v>1379</v>
      </c>
      <c r="M56" s="138" t="s">
        <v>1379</v>
      </c>
      <c r="N56" s="138" t="s">
        <v>6</v>
      </c>
      <c r="O56" s="138" t="s">
        <v>3773</v>
      </c>
      <c r="P56" s="138" t="s">
        <v>3451</v>
      </c>
      <c r="Q56" s="138" t="s">
        <v>2655</v>
      </c>
      <c r="R56" s="138" t="s">
        <v>6</v>
      </c>
      <c r="S56" s="138" t="s">
        <v>6</v>
      </c>
      <c r="T56" s="138" t="s">
        <v>6</v>
      </c>
    </row>
    <row r="57" spans="1:20">
      <c r="A57" s="138">
        <v>144003</v>
      </c>
      <c r="B57" s="138" t="s">
        <v>20</v>
      </c>
      <c r="C57" s="138" t="s">
        <v>791</v>
      </c>
      <c r="D57" s="138" t="s">
        <v>792</v>
      </c>
      <c r="E57" s="138" t="s">
        <v>151</v>
      </c>
      <c r="F57" s="138" t="s">
        <v>856</v>
      </c>
      <c r="G57" s="138" t="s">
        <v>401</v>
      </c>
      <c r="H57" s="138" t="s">
        <v>6</v>
      </c>
      <c r="I57" s="138" t="s">
        <v>6</v>
      </c>
      <c r="J57" s="138" t="s">
        <v>1382</v>
      </c>
      <c r="K57" s="138" t="s">
        <v>1383</v>
      </c>
      <c r="L57" s="138" t="s">
        <v>1384</v>
      </c>
      <c r="M57" s="138" t="s">
        <v>1385</v>
      </c>
      <c r="N57" s="138" t="s">
        <v>6</v>
      </c>
      <c r="O57" s="138" t="s">
        <v>3773</v>
      </c>
      <c r="P57" s="138" t="s">
        <v>1627</v>
      </c>
      <c r="Q57" s="138" t="s">
        <v>863</v>
      </c>
      <c r="R57" s="138" t="s">
        <v>6</v>
      </c>
      <c r="S57" s="138" t="s">
        <v>6</v>
      </c>
      <c r="T57" s="138" t="s">
        <v>6</v>
      </c>
    </row>
    <row r="58" spans="1:20">
      <c r="A58" s="138">
        <v>144045</v>
      </c>
      <c r="B58" s="138" t="s">
        <v>2094</v>
      </c>
      <c r="C58" s="138" t="s">
        <v>791</v>
      </c>
      <c r="D58" s="138" t="s">
        <v>792</v>
      </c>
      <c r="E58" s="138" t="s">
        <v>151</v>
      </c>
      <c r="F58" s="138" t="s">
        <v>856</v>
      </c>
      <c r="G58" s="138" t="s">
        <v>403</v>
      </c>
      <c r="H58" s="138" t="s">
        <v>6</v>
      </c>
      <c r="I58" s="138" t="s">
        <v>6</v>
      </c>
      <c r="J58" s="138" t="s">
        <v>1083</v>
      </c>
      <c r="K58" s="138" t="s">
        <v>1391</v>
      </c>
      <c r="L58" s="138" t="s">
        <v>1392</v>
      </c>
      <c r="M58" s="138" t="s">
        <v>1393</v>
      </c>
      <c r="N58" s="138" t="s">
        <v>6</v>
      </c>
      <c r="O58" s="138" t="s">
        <v>3773</v>
      </c>
      <c r="P58" s="138" t="s">
        <v>1539</v>
      </c>
      <c r="Q58" s="138" t="s">
        <v>2411</v>
      </c>
      <c r="R58" s="138" t="s">
        <v>6</v>
      </c>
      <c r="S58" s="138" t="s">
        <v>6</v>
      </c>
      <c r="T58" s="138" t="s">
        <v>6</v>
      </c>
    </row>
    <row r="59" spans="1:20">
      <c r="A59" s="138">
        <v>144078</v>
      </c>
      <c r="B59" s="138" t="s">
        <v>13</v>
      </c>
      <c r="C59" s="138" t="s">
        <v>791</v>
      </c>
      <c r="D59" s="138" t="s">
        <v>792</v>
      </c>
      <c r="E59" s="138" t="s">
        <v>151</v>
      </c>
      <c r="F59" s="138" t="s">
        <v>856</v>
      </c>
      <c r="G59" s="138" t="s">
        <v>404</v>
      </c>
      <c r="H59" s="138" t="s">
        <v>6</v>
      </c>
      <c r="I59" s="138" t="s">
        <v>6</v>
      </c>
      <c r="J59" s="138" t="s">
        <v>1157</v>
      </c>
      <c r="K59" s="138" t="s">
        <v>1396</v>
      </c>
      <c r="L59" s="138" t="s">
        <v>1397</v>
      </c>
      <c r="M59" s="138" t="s">
        <v>1398</v>
      </c>
      <c r="N59" s="138" t="s">
        <v>6</v>
      </c>
      <c r="O59" s="138" t="s">
        <v>3773</v>
      </c>
      <c r="P59" s="138" t="s">
        <v>1008</v>
      </c>
      <c r="Q59" s="138" t="s">
        <v>863</v>
      </c>
      <c r="R59" s="138" t="s">
        <v>6</v>
      </c>
      <c r="S59" s="138" t="s">
        <v>6</v>
      </c>
      <c r="T59" s="138" t="s">
        <v>6</v>
      </c>
    </row>
    <row r="60" spans="1:20">
      <c r="A60" s="138">
        <v>144102</v>
      </c>
      <c r="B60" s="138" t="s">
        <v>2066</v>
      </c>
      <c r="C60" s="138" t="s">
        <v>791</v>
      </c>
      <c r="D60" s="138" t="s">
        <v>792</v>
      </c>
      <c r="E60" s="138" t="s">
        <v>151</v>
      </c>
      <c r="F60" s="138" t="s">
        <v>856</v>
      </c>
      <c r="G60" s="138" t="s">
        <v>405</v>
      </c>
      <c r="H60" s="138" t="s">
        <v>6</v>
      </c>
      <c r="I60" s="138" t="s">
        <v>6</v>
      </c>
      <c r="J60" s="138" t="s">
        <v>896</v>
      </c>
      <c r="K60" s="138" t="s">
        <v>1400</v>
      </c>
      <c r="L60" s="138" t="s">
        <v>1401</v>
      </c>
      <c r="M60" s="138" t="s">
        <v>1402</v>
      </c>
      <c r="N60" s="138" t="s">
        <v>6</v>
      </c>
      <c r="O60" s="138" t="s">
        <v>3773</v>
      </c>
      <c r="P60" s="138" t="s">
        <v>1070</v>
      </c>
      <c r="Q60" s="138" t="s">
        <v>2961</v>
      </c>
      <c r="R60" s="138" t="s">
        <v>6</v>
      </c>
      <c r="S60" s="138" t="s">
        <v>6</v>
      </c>
      <c r="T60" s="138" t="s">
        <v>6</v>
      </c>
    </row>
    <row r="61" spans="1:20">
      <c r="A61" s="138">
        <v>144110</v>
      </c>
      <c r="B61" s="138" t="s">
        <v>3269</v>
      </c>
      <c r="C61" s="138" t="s">
        <v>791</v>
      </c>
      <c r="D61" s="138" t="s">
        <v>792</v>
      </c>
      <c r="E61" s="138" t="s">
        <v>151</v>
      </c>
      <c r="F61" s="138" t="s">
        <v>856</v>
      </c>
      <c r="G61" s="138" t="s">
        <v>406</v>
      </c>
      <c r="H61" s="138" t="s">
        <v>6</v>
      </c>
      <c r="I61" s="138" t="s">
        <v>6</v>
      </c>
      <c r="J61" s="138" t="s">
        <v>1405</v>
      </c>
      <c r="K61" s="138" t="s">
        <v>1406</v>
      </c>
      <c r="L61" s="138" t="s">
        <v>1407</v>
      </c>
      <c r="M61" s="138" t="s">
        <v>1408</v>
      </c>
      <c r="N61" s="138" t="s">
        <v>6</v>
      </c>
      <c r="O61" s="138" t="s">
        <v>3773</v>
      </c>
      <c r="P61" s="138" t="s">
        <v>3565</v>
      </c>
      <c r="Q61" s="138" t="s">
        <v>1694</v>
      </c>
      <c r="R61" s="138" t="s">
        <v>6</v>
      </c>
      <c r="S61" s="138" t="s">
        <v>6</v>
      </c>
      <c r="T61" s="138" t="s">
        <v>6</v>
      </c>
    </row>
    <row r="62" spans="1:20">
      <c r="A62" s="138">
        <v>144128</v>
      </c>
      <c r="B62" s="138" t="s">
        <v>25</v>
      </c>
      <c r="C62" s="138" t="s">
        <v>791</v>
      </c>
      <c r="D62" s="138" t="s">
        <v>792</v>
      </c>
      <c r="E62" s="138" t="s">
        <v>151</v>
      </c>
      <c r="F62" s="138" t="s">
        <v>856</v>
      </c>
      <c r="G62" s="138" t="s">
        <v>407</v>
      </c>
      <c r="H62" s="138" t="s">
        <v>6</v>
      </c>
      <c r="I62" s="138" t="s">
        <v>6</v>
      </c>
      <c r="J62" s="138" t="s">
        <v>1066</v>
      </c>
      <c r="K62" s="138" t="s">
        <v>1411</v>
      </c>
      <c r="L62" s="138" t="s">
        <v>1412</v>
      </c>
      <c r="M62" s="138" t="s">
        <v>1413</v>
      </c>
      <c r="N62" s="138" t="s">
        <v>6</v>
      </c>
      <c r="O62" s="138" t="s">
        <v>3773</v>
      </c>
      <c r="P62" s="138" t="s">
        <v>973</v>
      </c>
      <c r="Q62" s="138" t="s">
        <v>863</v>
      </c>
      <c r="R62" s="138" t="s">
        <v>6</v>
      </c>
      <c r="S62" s="138" t="s">
        <v>6</v>
      </c>
      <c r="T62" s="138" t="s">
        <v>6</v>
      </c>
    </row>
    <row r="63" spans="1:20">
      <c r="A63" s="138">
        <v>144144</v>
      </c>
      <c r="B63" s="138" t="s">
        <v>28</v>
      </c>
      <c r="C63" s="138" t="s">
        <v>791</v>
      </c>
      <c r="D63" s="138" t="s">
        <v>792</v>
      </c>
      <c r="E63" s="138" t="s">
        <v>151</v>
      </c>
      <c r="F63" s="138" t="s">
        <v>856</v>
      </c>
      <c r="G63" s="138" t="s">
        <v>409</v>
      </c>
      <c r="H63" s="138" t="s">
        <v>6</v>
      </c>
      <c r="I63" s="138" t="s">
        <v>6</v>
      </c>
      <c r="J63" s="138" t="s">
        <v>1382</v>
      </c>
      <c r="K63" s="138" t="s">
        <v>1421</v>
      </c>
      <c r="L63" s="138" t="s">
        <v>1422</v>
      </c>
      <c r="M63" s="138" t="s">
        <v>1423</v>
      </c>
      <c r="N63" s="138" t="s">
        <v>6</v>
      </c>
      <c r="O63" s="138" t="s">
        <v>3773</v>
      </c>
      <c r="P63" s="138" t="s">
        <v>2220</v>
      </c>
      <c r="Q63" s="138" t="s">
        <v>863</v>
      </c>
      <c r="R63" s="138" t="s">
        <v>6</v>
      </c>
      <c r="S63" s="138" t="s">
        <v>6</v>
      </c>
      <c r="T63" s="138" t="s">
        <v>6</v>
      </c>
    </row>
    <row r="64" spans="1:20">
      <c r="A64" s="138">
        <v>144169</v>
      </c>
      <c r="B64" s="138" t="s">
        <v>3124</v>
      </c>
      <c r="C64" s="138" t="s">
        <v>791</v>
      </c>
      <c r="D64" s="138" t="s">
        <v>792</v>
      </c>
      <c r="E64" s="138" t="s">
        <v>151</v>
      </c>
      <c r="F64" s="138" t="s">
        <v>856</v>
      </c>
      <c r="G64" s="138" t="s">
        <v>410</v>
      </c>
      <c r="H64" s="138" t="s">
        <v>6</v>
      </c>
      <c r="I64" s="138" t="s">
        <v>6</v>
      </c>
      <c r="J64" s="138" t="s">
        <v>1030</v>
      </c>
      <c r="K64" s="138" t="s">
        <v>1425</v>
      </c>
      <c r="L64" s="138" t="s">
        <v>1426</v>
      </c>
      <c r="M64" s="138" t="s">
        <v>1427</v>
      </c>
      <c r="N64" s="138" t="s">
        <v>6</v>
      </c>
      <c r="O64" s="138" t="s">
        <v>3773</v>
      </c>
      <c r="P64" s="138" t="s">
        <v>3783</v>
      </c>
      <c r="Q64" s="138" t="s">
        <v>911</v>
      </c>
      <c r="R64" s="138" t="s">
        <v>6</v>
      </c>
      <c r="S64" s="138" t="s">
        <v>6</v>
      </c>
      <c r="T64" s="138" t="s">
        <v>6</v>
      </c>
    </row>
    <row r="65" spans="1:20">
      <c r="A65" s="138">
        <v>144177</v>
      </c>
      <c r="B65" s="138" t="s">
        <v>1904</v>
      </c>
      <c r="C65" s="138" t="s">
        <v>791</v>
      </c>
      <c r="D65" s="138" t="s">
        <v>792</v>
      </c>
      <c r="E65" s="138" t="s">
        <v>151</v>
      </c>
      <c r="F65" s="138" t="s">
        <v>856</v>
      </c>
      <c r="G65" s="138" t="s">
        <v>411</v>
      </c>
      <c r="H65" s="138" t="s">
        <v>6</v>
      </c>
      <c r="I65" s="138" t="s">
        <v>6</v>
      </c>
      <c r="J65" s="138" t="s">
        <v>944</v>
      </c>
      <c r="K65" s="138" t="s">
        <v>1429</v>
      </c>
      <c r="L65" s="138" t="s">
        <v>1430</v>
      </c>
      <c r="M65" s="138" t="s">
        <v>1430</v>
      </c>
      <c r="N65" s="138" t="s">
        <v>6</v>
      </c>
      <c r="O65" s="138" t="s">
        <v>3773</v>
      </c>
      <c r="P65" s="138" t="s">
        <v>3784</v>
      </c>
      <c r="Q65" s="138" t="s">
        <v>1576</v>
      </c>
      <c r="R65" s="138" t="s">
        <v>6</v>
      </c>
      <c r="S65" s="138" t="s">
        <v>6</v>
      </c>
      <c r="T65" s="138" t="s">
        <v>6</v>
      </c>
    </row>
    <row r="66" spans="1:20">
      <c r="A66" s="138">
        <v>144193</v>
      </c>
      <c r="B66" s="138" t="s">
        <v>1246</v>
      </c>
      <c r="C66" s="138" t="s">
        <v>791</v>
      </c>
      <c r="D66" s="138" t="s">
        <v>792</v>
      </c>
      <c r="E66" s="138" t="s">
        <v>151</v>
      </c>
      <c r="F66" s="138" t="s">
        <v>856</v>
      </c>
      <c r="G66" s="138" t="s">
        <v>412</v>
      </c>
      <c r="H66" s="138" t="s">
        <v>6</v>
      </c>
      <c r="I66" s="138" t="s">
        <v>6</v>
      </c>
      <c r="J66" s="138" t="s">
        <v>876</v>
      </c>
      <c r="K66" s="138" t="s">
        <v>1432</v>
      </c>
      <c r="L66" s="138" t="s">
        <v>1433</v>
      </c>
      <c r="M66" s="138" t="s">
        <v>1434</v>
      </c>
      <c r="N66" s="138" t="s">
        <v>6</v>
      </c>
      <c r="O66" s="138" t="s">
        <v>3773</v>
      </c>
      <c r="P66" s="138" t="s">
        <v>2263</v>
      </c>
      <c r="Q66" s="138" t="s">
        <v>3780</v>
      </c>
      <c r="R66" s="138" t="s">
        <v>6</v>
      </c>
      <c r="S66" s="138" t="s">
        <v>6</v>
      </c>
      <c r="T66" s="138" t="s">
        <v>6</v>
      </c>
    </row>
    <row r="67" spans="1:20">
      <c r="A67" s="138">
        <v>144227</v>
      </c>
      <c r="B67" s="138" t="s">
        <v>53</v>
      </c>
      <c r="C67" s="138" t="s">
        <v>791</v>
      </c>
      <c r="D67" s="138" t="s">
        <v>792</v>
      </c>
      <c r="E67" s="138" t="s">
        <v>151</v>
      </c>
      <c r="F67" s="138" t="s">
        <v>856</v>
      </c>
      <c r="G67" s="138" t="s">
        <v>414</v>
      </c>
      <c r="H67" s="138" t="s">
        <v>6</v>
      </c>
      <c r="I67" s="138" t="s">
        <v>6</v>
      </c>
      <c r="J67" s="138" t="s">
        <v>1441</v>
      </c>
      <c r="K67" s="138" t="s">
        <v>1442</v>
      </c>
      <c r="L67" s="138" t="s">
        <v>1443</v>
      </c>
      <c r="M67" s="138" t="s">
        <v>1444</v>
      </c>
      <c r="N67" s="138" t="s">
        <v>6</v>
      </c>
      <c r="O67" s="138" t="s">
        <v>3773</v>
      </c>
      <c r="P67" s="138" t="s">
        <v>3771</v>
      </c>
      <c r="Q67" s="138" t="s">
        <v>863</v>
      </c>
      <c r="R67" s="138" t="s">
        <v>6</v>
      </c>
      <c r="S67" s="138" t="s">
        <v>6</v>
      </c>
      <c r="T67" s="138" t="s">
        <v>6</v>
      </c>
    </row>
    <row r="68" spans="1:20">
      <c r="A68" s="138">
        <v>144243</v>
      </c>
      <c r="B68" s="138" t="s">
        <v>27</v>
      </c>
      <c r="C68" s="138" t="s">
        <v>791</v>
      </c>
      <c r="D68" s="138" t="s">
        <v>792</v>
      </c>
      <c r="E68" s="138" t="s">
        <v>151</v>
      </c>
      <c r="F68" s="138" t="s">
        <v>856</v>
      </c>
      <c r="G68" s="138" t="s">
        <v>416</v>
      </c>
      <c r="H68" s="138" t="s">
        <v>6</v>
      </c>
      <c r="I68" s="138" t="s">
        <v>6</v>
      </c>
      <c r="J68" s="138" t="s">
        <v>876</v>
      </c>
      <c r="K68" s="138" t="s">
        <v>1451</v>
      </c>
      <c r="L68" s="138" t="s">
        <v>1452</v>
      </c>
      <c r="M68" s="138" t="s">
        <v>1453</v>
      </c>
      <c r="N68" s="138" t="s">
        <v>6</v>
      </c>
      <c r="O68" s="138" t="s">
        <v>3773</v>
      </c>
      <c r="P68" s="138" t="s">
        <v>2212</v>
      </c>
      <c r="Q68" s="138" t="s">
        <v>863</v>
      </c>
      <c r="R68" s="138" t="s">
        <v>6</v>
      </c>
      <c r="S68" s="138" t="s">
        <v>6</v>
      </c>
      <c r="T68" s="138" t="s">
        <v>6</v>
      </c>
    </row>
    <row r="69" spans="1:20">
      <c r="A69" s="138">
        <v>144250</v>
      </c>
      <c r="B69" s="138" t="s">
        <v>1156</v>
      </c>
      <c r="C69" s="138" t="s">
        <v>791</v>
      </c>
      <c r="D69" s="138" t="s">
        <v>792</v>
      </c>
      <c r="E69" s="138" t="s">
        <v>151</v>
      </c>
      <c r="F69" s="138" t="s">
        <v>856</v>
      </c>
      <c r="G69" s="138" t="s">
        <v>417</v>
      </c>
      <c r="H69" s="138" t="s">
        <v>6</v>
      </c>
      <c r="I69" s="138" t="s">
        <v>6</v>
      </c>
      <c r="J69" s="138" t="s">
        <v>902</v>
      </c>
      <c r="K69" s="138" t="s">
        <v>1456</v>
      </c>
      <c r="L69" s="138" t="s">
        <v>1457</v>
      </c>
      <c r="M69" s="138" t="s">
        <v>1458</v>
      </c>
      <c r="N69" s="138" t="s">
        <v>6</v>
      </c>
      <c r="O69" s="138" t="s">
        <v>3773</v>
      </c>
      <c r="P69" s="138" t="s">
        <v>1294</v>
      </c>
      <c r="Q69" s="138" t="s">
        <v>1035</v>
      </c>
      <c r="R69" s="138" t="s">
        <v>6</v>
      </c>
      <c r="S69" s="138" t="s">
        <v>6</v>
      </c>
      <c r="T69" s="138" t="s">
        <v>6</v>
      </c>
    </row>
    <row r="70" spans="1:20">
      <c r="A70" s="138">
        <v>144268</v>
      </c>
      <c r="B70" s="138" t="s">
        <v>41</v>
      </c>
      <c r="C70" s="138" t="s">
        <v>791</v>
      </c>
      <c r="D70" s="138" t="s">
        <v>792</v>
      </c>
      <c r="E70" s="138" t="s">
        <v>151</v>
      </c>
      <c r="F70" s="138" t="s">
        <v>856</v>
      </c>
      <c r="G70" s="138" t="s">
        <v>418</v>
      </c>
      <c r="H70" s="138" t="s">
        <v>6</v>
      </c>
      <c r="I70" s="138" t="s">
        <v>6</v>
      </c>
      <c r="J70" s="138" t="s">
        <v>896</v>
      </c>
      <c r="K70" s="138" t="s">
        <v>1461</v>
      </c>
      <c r="L70" s="138" t="s">
        <v>1462</v>
      </c>
      <c r="M70" s="138" t="s">
        <v>1463</v>
      </c>
      <c r="N70" s="138" t="s">
        <v>6</v>
      </c>
      <c r="O70" s="138" t="s">
        <v>3773</v>
      </c>
      <c r="P70" s="138" t="s">
        <v>1916</v>
      </c>
      <c r="Q70" s="138" t="s">
        <v>863</v>
      </c>
      <c r="R70" s="138" t="s">
        <v>6</v>
      </c>
      <c r="S70" s="138" t="s">
        <v>6</v>
      </c>
      <c r="T70" s="138" t="s">
        <v>6</v>
      </c>
    </row>
    <row r="71" spans="1:20">
      <c r="A71" s="138">
        <v>144292</v>
      </c>
      <c r="B71" s="138" t="s">
        <v>75</v>
      </c>
      <c r="C71" s="138" t="s">
        <v>791</v>
      </c>
      <c r="D71" s="138" t="s">
        <v>792</v>
      </c>
      <c r="E71" s="138" t="s">
        <v>151</v>
      </c>
      <c r="F71" s="138" t="s">
        <v>856</v>
      </c>
      <c r="G71" s="138" t="s">
        <v>421</v>
      </c>
      <c r="H71" s="138" t="s">
        <v>6</v>
      </c>
      <c r="I71" s="138" t="s">
        <v>6</v>
      </c>
      <c r="J71" s="138" t="s">
        <v>876</v>
      </c>
      <c r="K71" s="138" t="s">
        <v>1475</v>
      </c>
      <c r="L71" s="138" t="s">
        <v>1476</v>
      </c>
      <c r="M71" s="138" t="s">
        <v>1477</v>
      </c>
      <c r="N71" s="138" t="s">
        <v>6</v>
      </c>
      <c r="O71" s="138" t="s">
        <v>3773</v>
      </c>
      <c r="P71" s="138" t="s">
        <v>2801</v>
      </c>
      <c r="Q71" s="138" t="s">
        <v>863</v>
      </c>
      <c r="R71" s="138" t="s">
        <v>6</v>
      </c>
      <c r="S71" s="138" t="s">
        <v>6</v>
      </c>
      <c r="T71" s="138" t="s">
        <v>6</v>
      </c>
    </row>
    <row r="72" spans="1:20">
      <c r="A72" s="138">
        <v>144318</v>
      </c>
      <c r="B72" s="138" t="s">
        <v>1023</v>
      </c>
      <c r="C72" s="138" t="s">
        <v>791</v>
      </c>
      <c r="D72" s="138" t="s">
        <v>792</v>
      </c>
      <c r="E72" s="138" t="s">
        <v>151</v>
      </c>
      <c r="F72" s="138" t="s">
        <v>856</v>
      </c>
      <c r="G72" s="138" t="s">
        <v>422</v>
      </c>
      <c r="H72" s="138" t="s">
        <v>6</v>
      </c>
      <c r="I72" s="138" t="s">
        <v>6</v>
      </c>
      <c r="J72" s="138" t="s">
        <v>1037</v>
      </c>
      <c r="K72" s="138" t="s">
        <v>1479</v>
      </c>
      <c r="L72" s="138" t="s">
        <v>1480</v>
      </c>
      <c r="M72" s="138" t="s">
        <v>1481</v>
      </c>
      <c r="N72" s="138" t="s">
        <v>6</v>
      </c>
      <c r="O72" s="138" t="s">
        <v>3773</v>
      </c>
      <c r="P72" s="138" t="s">
        <v>1478</v>
      </c>
      <c r="Q72" s="138" t="s">
        <v>1666</v>
      </c>
      <c r="R72" s="138" t="s">
        <v>6</v>
      </c>
      <c r="S72" s="138" t="s">
        <v>6</v>
      </c>
      <c r="T72" s="138" t="s">
        <v>6</v>
      </c>
    </row>
    <row r="73" spans="1:20">
      <c r="A73" s="138">
        <v>144326</v>
      </c>
      <c r="B73" s="138" t="s">
        <v>22</v>
      </c>
      <c r="C73" s="138" t="s">
        <v>791</v>
      </c>
      <c r="D73" s="138" t="s">
        <v>792</v>
      </c>
      <c r="E73" s="138" t="s">
        <v>151</v>
      </c>
      <c r="F73" s="138" t="s">
        <v>856</v>
      </c>
      <c r="G73" s="138" t="s">
        <v>423</v>
      </c>
      <c r="H73" s="138" t="s">
        <v>6</v>
      </c>
      <c r="I73" s="138" t="s">
        <v>6</v>
      </c>
      <c r="J73" s="138" t="s">
        <v>896</v>
      </c>
      <c r="K73" s="138" t="s">
        <v>1484</v>
      </c>
      <c r="L73" s="138" t="s">
        <v>1485</v>
      </c>
      <c r="M73" s="138" t="s">
        <v>1486</v>
      </c>
      <c r="N73" s="138" t="s">
        <v>6</v>
      </c>
      <c r="O73" s="138" t="s">
        <v>3773</v>
      </c>
      <c r="P73" s="138" t="s">
        <v>1223</v>
      </c>
      <c r="Q73" s="138" t="s">
        <v>863</v>
      </c>
      <c r="R73" s="138" t="s">
        <v>6</v>
      </c>
      <c r="S73" s="138" t="s">
        <v>6</v>
      </c>
      <c r="T73" s="138" t="s">
        <v>6</v>
      </c>
    </row>
    <row r="74" spans="1:20">
      <c r="A74" s="138">
        <v>144375</v>
      </c>
      <c r="B74" s="138" t="s">
        <v>1269</v>
      </c>
      <c r="C74" s="138" t="s">
        <v>791</v>
      </c>
      <c r="D74" s="138" t="s">
        <v>792</v>
      </c>
      <c r="E74" s="138" t="s">
        <v>151</v>
      </c>
      <c r="F74" s="138" t="s">
        <v>856</v>
      </c>
      <c r="G74" s="138" t="s">
        <v>426</v>
      </c>
      <c r="H74" s="138" t="s">
        <v>6</v>
      </c>
      <c r="I74" s="138" t="s">
        <v>6</v>
      </c>
      <c r="J74" s="138" t="s">
        <v>1494</v>
      </c>
      <c r="K74" s="138" t="s">
        <v>1495</v>
      </c>
      <c r="L74" s="138" t="s">
        <v>1496</v>
      </c>
      <c r="M74" s="138" t="s">
        <v>1497</v>
      </c>
      <c r="N74" s="138" t="s">
        <v>6</v>
      </c>
      <c r="O74" s="138" t="s">
        <v>3773</v>
      </c>
      <c r="P74" s="138" t="s">
        <v>3640</v>
      </c>
      <c r="Q74" s="138" t="s">
        <v>1609</v>
      </c>
      <c r="R74" s="138" t="s">
        <v>6</v>
      </c>
      <c r="S74" s="138" t="s">
        <v>6</v>
      </c>
      <c r="T74" s="138" t="s">
        <v>6</v>
      </c>
    </row>
    <row r="75" spans="1:20">
      <c r="A75" s="138">
        <v>144383</v>
      </c>
      <c r="B75" s="138" t="s">
        <v>52</v>
      </c>
      <c r="C75" s="138" t="s">
        <v>791</v>
      </c>
      <c r="D75" s="138" t="s">
        <v>792</v>
      </c>
      <c r="E75" s="138" t="s">
        <v>151</v>
      </c>
      <c r="F75" s="138" t="s">
        <v>856</v>
      </c>
      <c r="G75" s="138" t="s">
        <v>427</v>
      </c>
      <c r="H75" s="138" t="s">
        <v>6</v>
      </c>
      <c r="I75" s="138" t="s">
        <v>6</v>
      </c>
      <c r="J75" s="138" t="s">
        <v>896</v>
      </c>
      <c r="K75" s="138" t="s">
        <v>1500</v>
      </c>
      <c r="L75" s="138" t="s">
        <v>1501</v>
      </c>
      <c r="M75" s="138" t="s">
        <v>1502</v>
      </c>
      <c r="N75" s="138" t="s">
        <v>6</v>
      </c>
      <c r="O75" s="138" t="s">
        <v>3773</v>
      </c>
      <c r="P75" s="138" t="s">
        <v>3456</v>
      </c>
      <c r="Q75" s="138" t="s">
        <v>863</v>
      </c>
      <c r="R75" s="138" t="s">
        <v>6</v>
      </c>
      <c r="S75" s="138" t="s">
        <v>6</v>
      </c>
      <c r="T75" s="138" t="s">
        <v>6</v>
      </c>
    </row>
    <row r="76" spans="1:20">
      <c r="A76" s="138">
        <v>144391</v>
      </c>
      <c r="B76" s="138" t="s">
        <v>1188</v>
      </c>
      <c r="C76" s="138" t="s">
        <v>791</v>
      </c>
      <c r="D76" s="138" t="s">
        <v>792</v>
      </c>
      <c r="E76" s="138" t="s">
        <v>151</v>
      </c>
      <c r="F76" s="138" t="s">
        <v>856</v>
      </c>
      <c r="G76" s="138" t="s">
        <v>428</v>
      </c>
      <c r="H76" s="138" t="s">
        <v>6</v>
      </c>
      <c r="I76" s="138" t="s">
        <v>6</v>
      </c>
      <c r="J76" s="138" t="s">
        <v>1505</v>
      </c>
      <c r="K76" s="138" t="s">
        <v>1506</v>
      </c>
      <c r="L76" s="138" t="s">
        <v>1507</v>
      </c>
      <c r="M76" s="138" t="s">
        <v>1508</v>
      </c>
      <c r="N76" s="138" t="s">
        <v>6</v>
      </c>
      <c r="O76" s="138" t="s">
        <v>3773</v>
      </c>
      <c r="P76" s="138" t="s">
        <v>1204</v>
      </c>
      <c r="Q76" s="138" t="s">
        <v>3698</v>
      </c>
      <c r="R76" s="138" t="s">
        <v>6</v>
      </c>
      <c r="S76" s="138" t="s">
        <v>6</v>
      </c>
      <c r="T76" s="138" t="s">
        <v>6</v>
      </c>
    </row>
    <row r="77" spans="1:20">
      <c r="A77" s="138">
        <v>144409</v>
      </c>
      <c r="B77" s="138" t="s">
        <v>23</v>
      </c>
      <c r="C77" s="138" t="s">
        <v>791</v>
      </c>
      <c r="D77" s="138" t="s">
        <v>792</v>
      </c>
      <c r="E77" s="138" t="s">
        <v>151</v>
      </c>
      <c r="F77" s="138" t="s">
        <v>856</v>
      </c>
      <c r="G77" s="138" t="s">
        <v>429</v>
      </c>
      <c r="H77" s="138" t="s">
        <v>6</v>
      </c>
      <c r="I77" s="138" t="s">
        <v>6</v>
      </c>
      <c r="J77" s="138" t="s">
        <v>1505</v>
      </c>
      <c r="K77" s="138" t="s">
        <v>1510</v>
      </c>
      <c r="L77" s="138" t="s">
        <v>1511</v>
      </c>
      <c r="M77" s="138" t="s">
        <v>1512</v>
      </c>
      <c r="N77" s="138" t="s">
        <v>6</v>
      </c>
      <c r="O77" s="138" t="s">
        <v>3773</v>
      </c>
      <c r="P77" s="138" t="s">
        <v>1959</v>
      </c>
      <c r="Q77" s="138" t="s">
        <v>863</v>
      </c>
      <c r="R77" s="138" t="s">
        <v>6</v>
      </c>
      <c r="S77" s="138" t="s">
        <v>6</v>
      </c>
      <c r="T77" s="138" t="s">
        <v>6</v>
      </c>
    </row>
    <row r="78" spans="1:20">
      <c r="A78" s="138">
        <v>144417</v>
      </c>
      <c r="B78" s="138" t="s">
        <v>1060</v>
      </c>
      <c r="C78" s="138" t="s">
        <v>791</v>
      </c>
      <c r="D78" s="138" t="s">
        <v>792</v>
      </c>
      <c r="E78" s="138" t="s">
        <v>151</v>
      </c>
      <c r="F78" s="138" t="s">
        <v>856</v>
      </c>
      <c r="G78" s="138" t="s">
        <v>430</v>
      </c>
      <c r="H78" s="138" t="s">
        <v>6</v>
      </c>
      <c r="I78" s="138" t="s">
        <v>6</v>
      </c>
      <c r="J78" s="138" t="s">
        <v>1513</v>
      </c>
      <c r="K78" s="138" t="s">
        <v>1514</v>
      </c>
      <c r="L78" s="138" t="s">
        <v>1515</v>
      </c>
      <c r="M78" s="138" t="s">
        <v>1516</v>
      </c>
      <c r="N78" s="138" t="s">
        <v>6</v>
      </c>
      <c r="O78" s="138" t="s">
        <v>3773</v>
      </c>
      <c r="P78" s="138" t="s">
        <v>3785</v>
      </c>
      <c r="Q78" s="138" t="s">
        <v>3693</v>
      </c>
      <c r="R78" s="138" t="s">
        <v>6</v>
      </c>
      <c r="S78" s="138" t="s">
        <v>6</v>
      </c>
      <c r="T78" s="138" t="s">
        <v>6</v>
      </c>
    </row>
    <row r="79" spans="1:20">
      <c r="A79" s="138">
        <v>144458</v>
      </c>
      <c r="B79" s="138" t="s">
        <v>3274</v>
      </c>
      <c r="C79" s="138" t="s">
        <v>791</v>
      </c>
      <c r="D79" s="138" t="s">
        <v>792</v>
      </c>
      <c r="E79" s="138" t="s">
        <v>151</v>
      </c>
      <c r="F79" s="138" t="s">
        <v>856</v>
      </c>
      <c r="G79" s="138" t="s">
        <v>431</v>
      </c>
      <c r="H79" s="138" t="s">
        <v>6</v>
      </c>
      <c r="I79" s="138" t="s">
        <v>6</v>
      </c>
      <c r="J79" s="138" t="s">
        <v>1519</v>
      </c>
      <c r="K79" s="138" t="s">
        <v>1520</v>
      </c>
      <c r="L79" s="138" t="s">
        <v>1521</v>
      </c>
      <c r="M79" s="138" t="s">
        <v>1522</v>
      </c>
      <c r="N79" s="138" t="s">
        <v>6</v>
      </c>
      <c r="O79" s="138" t="s">
        <v>3773</v>
      </c>
      <c r="P79" s="138" t="s">
        <v>3510</v>
      </c>
      <c r="Q79" s="138" t="s">
        <v>1482</v>
      </c>
      <c r="R79" s="138" t="s">
        <v>6</v>
      </c>
      <c r="S79" s="138" t="s">
        <v>6</v>
      </c>
      <c r="T79" s="138" t="s">
        <v>6</v>
      </c>
    </row>
    <row r="80" spans="1:20">
      <c r="A80" s="138">
        <v>144466</v>
      </c>
      <c r="B80" s="138" t="s">
        <v>3017</v>
      </c>
      <c r="C80" s="138" t="s">
        <v>791</v>
      </c>
      <c r="D80" s="138" t="s">
        <v>792</v>
      </c>
      <c r="E80" s="138" t="s">
        <v>151</v>
      </c>
      <c r="F80" s="138" t="s">
        <v>856</v>
      </c>
      <c r="G80" s="138" t="s">
        <v>432</v>
      </c>
      <c r="H80" s="138" t="s">
        <v>6</v>
      </c>
      <c r="I80" s="138" t="s">
        <v>6</v>
      </c>
      <c r="J80" s="138" t="s">
        <v>907</v>
      </c>
      <c r="K80" s="138" t="s">
        <v>1525</v>
      </c>
      <c r="L80" s="138" t="s">
        <v>1526</v>
      </c>
      <c r="M80" s="138" t="s">
        <v>1527</v>
      </c>
      <c r="N80" s="138" t="s">
        <v>6</v>
      </c>
      <c r="O80" s="138" t="s">
        <v>3773</v>
      </c>
      <c r="P80" s="138" t="s">
        <v>1101</v>
      </c>
      <c r="Q80" s="138" t="s">
        <v>2950</v>
      </c>
      <c r="R80" s="138" t="s">
        <v>6</v>
      </c>
      <c r="S80" s="138" t="s">
        <v>6</v>
      </c>
      <c r="T80" s="138" t="s">
        <v>6</v>
      </c>
    </row>
    <row r="81" spans="1:20">
      <c r="A81" s="138">
        <v>144474</v>
      </c>
      <c r="B81" s="138" t="s">
        <v>2303</v>
      </c>
      <c r="C81" s="138" t="s">
        <v>791</v>
      </c>
      <c r="D81" s="138" t="s">
        <v>792</v>
      </c>
      <c r="E81" s="138" t="s">
        <v>151</v>
      </c>
      <c r="F81" s="138" t="s">
        <v>856</v>
      </c>
      <c r="G81" s="138" t="s">
        <v>433</v>
      </c>
      <c r="H81" s="138" t="s">
        <v>6</v>
      </c>
      <c r="I81" s="138" t="s">
        <v>6</v>
      </c>
      <c r="J81" s="138" t="s">
        <v>876</v>
      </c>
      <c r="K81" s="138" t="s">
        <v>1530</v>
      </c>
      <c r="L81" s="138" t="s">
        <v>1531</v>
      </c>
      <c r="M81" s="138" t="s">
        <v>1532</v>
      </c>
      <c r="N81" s="138" t="s">
        <v>6</v>
      </c>
      <c r="O81" s="138" t="s">
        <v>3773</v>
      </c>
      <c r="P81" s="138" t="s">
        <v>3720</v>
      </c>
      <c r="Q81" s="138" t="s">
        <v>3722</v>
      </c>
      <c r="R81" s="138" t="s">
        <v>6</v>
      </c>
      <c r="S81" s="138" t="s">
        <v>6</v>
      </c>
      <c r="T81" s="138" t="s">
        <v>6</v>
      </c>
    </row>
    <row r="82" spans="1:20">
      <c r="A82" s="138">
        <v>144482</v>
      </c>
      <c r="B82" s="138" t="s">
        <v>18</v>
      </c>
      <c r="C82" s="138" t="s">
        <v>791</v>
      </c>
      <c r="D82" s="138" t="s">
        <v>792</v>
      </c>
      <c r="E82" s="138" t="s">
        <v>151</v>
      </c>
      <c r="F82" s="138" t="s">
        <v>856</v>
      </c>
      <c r="G82" s="138" t="s">
        <v>434</v>
      </c>
      <c r="H82" s="138" t="s">
        <v>6</v>
      </c>
      <c r="I82" s="138" t="s">
        <v>6</v>
      </c>
      <c r="J82" s="138" t="s">
        <v>1535</v>
      </c>
      <c r="K82" s="138" t="s">
        <v>1536</v>
      </c>
      <c r="L82" s="138" t="s">
        <v>1537</v>
      </c>
      <c r="M82" s="138" t="s">
        <v>1538</v>
      </c>
      <c r="N82" s="138" t="s">
        <v>6</v>
      </c>
      <c r="O82" s="138" t="s">
        <v>3773</v>
      </c>
      <c r="P82" s="138" t="s">
        <v>2040</v>
      </c>
      <c r="Q82" s="138" t="s">
        <v>863</v>
      </c>
      <c r="R82" s="138" t="s">
        <v>6</v>
      </c>
      <c r="S82" s="138" t="s">
        <v>6</v>
      </c>
      <c r="T82" s="138" t="s">
        <v>6</v>
      </c>
    </row>
    <row r="83" spans="1:20">
      <c r="A83" s="138">
        <v>144524</v>
      </c>
      <c r="B83" s="138" t="s">
        <v>1054</v>
      </c>
      <c r="C83" s="138" t="s">
        <v>791</v>
      </c>
      <c r="D83" s="138" t="s">
        <v>792</v>
      </c>
      <c r="E83" s="138" t="s">
        <v>151</v>
      </c>
      <c r="F83" s="138" t="s">
        <v>856</v>
      </c>
      <c r="G83" s="138" t="s">
        <v>435</v>
      </c>
      <c r="H83" s="138" t="s">
        <v>6</v>
      </c>
      <c r="I83" s="138" t="s">
        <v>6</v>
      </c>
      <c r="J83" s="138" t="s">
        <v>933</v>
      </c>
      <c r="K83" s="138" t="s">
        <v>1541</v>
      </c>
      <c r="L83" s="138" t="s">
        <v>1542</v>
      </c>
      <c r="M83" s="138" t="s">
        <v>1543</v>
      </c>
      <c r="N83" s="138" t="s">
        <v>6</v>
      </c>
      <c r="O83" s="138" t="s">
        <v>3773</v>
      </c>
      <c r="P83" s="138" t="s">
        <v>3518</v>
      </c>
      <c r="Q83" s="138" t="s">
        <v>2195</v>
      </c>
      <c r="R83" s="138" t="s">
        <v>6</v>
      </c>
      <c r="S83" s="138" t="s">
        <v>6</v>
      </c>
      <c r="T83" s="138" t="s">
        <v>6</v>
      </c>
    </row>
    <row r="84" spans="1:20">
      <c r="A84" s="138">
        <v>144557</v>
      </c>
      <c r="B84" s="138" t="s">
        <v>980</v>
      </c>
      <c r="C84" s="138" t="s">
        <v>791</v>
      </c>
      <c r="D84" s="138" t="s">
        <v>792</v>
      </c>
      <c r="E84" s="138" t="s">
        <v>151</v>
      </c>
      <c r="F84" s="138" t="s">
        <v>856</v>
      </c>
      <c r="G84" s="138" t="s">
        <v>438</v>
      </c>
      <c r="H84" s="138" t="s">
        <v>6</v>
      </c>
      <c r="I84" s="138" t="s">
        <v>6</v>
      </c>
      <c r="J84" s="138" t="s">
        <v>927</v>
      </c>
      <c r="K84" s="138" t="s">
        <v>1557</v>
      </c>
      <c r="L84" s="138" t="s">
        <v>1558</v>
      </c>
      <c r="M84" s="138" t="s">
        <v>1559</v>
      </c>
      <c r="N84" s="138" t="s">
        <v>6</v>
      </c>
      <c r="O84" s="138" t="s">
        <v>3773</v>
      </c>
      <c r="P84" s="138" t="s">
        <v>3786</v>
      </c>
      <c r="Q84" s="138" t="s">
        <v>1545</v>
      </c>
      <c r="R84" s="138" t="s">
        <v>6</v>
      </c>
      <c r="S84" s="138" t="s">
        <v>6</v>
      </c>
      <c r="T84" s="138" t="s">
        <v>6</v>
      </c>
    </row>
    <row r="85" spans="1:20">
      <c r="A85" s="138">
        <v>144565</v>
      </c>
      <c r="B85" s="138" t="s">
        <v>3400</v>
      </c>
      <c r="C85" s="138" t="s">
        <v>791</v>
      </c>
      <c r="D85" s="138" t="s">
        <v>792</v>
      </c>
      <c r="E85" s="138" t="s">
        <v>151</v>
      </c>
      <c r="F85" s="138" t="s">
        <v>856</v>
      </c>
      <c r="G85" s="138" t="s">
        <v>439</v>
      </c>
      <c r="H85" s="138" t="s">
        <v>6</v>
      </c>
      <c r="I85" s="138" t="s">
        <v>6</v>
      </c>
      <c r="J85" s="138" t="s">
        <v>896</v>
      </c>
      <c r="K85" s="138" t="s">
        <v>1562</v>
      </c>
      <c r="L85" s="138" t="s">
        <v>1563</v>
      </c>
      <c r="M85" s="138" t="s">
        <v>1564</v>
      </c>
      <c r="N85" s="138" t="s">
        <v>6</v>
      </c>
      <c r="O85" s="138" t="s">
        <v>3773</v>
      </c>
      <c r="P85" s="138" t="s">
        <v>1300</v>
      </c>
      <c r="Q85" s="138" t="s">
        <v>1524</v>
      </c>
      <c r="R85" s="138" t="s">
        <v>6</v>
      </c>
      <c r="S85" s="138" t="s">
        <v>6</v>
      </c>
      <c r="T85" s="138" t="s">
        <v>6</v>
      </c>
    </row>
    <row r="86" spans="1:20">
      <c r="A86" s="138">
        <v>144581</v>
      </c>
      <c r="B86" s="138" t="s">
        <v>1131</v>
      </c>
      <c r="C86" s="138" t="s">
        <v>791</v>
      </c>
      <c r="D86" s="138" t="s">
        <v>792</v>
      </c>
      <c r="E86" s="138" t="s">
        <v>151</v>
      </c>
      <c r="F86" s="138" t="s">
        <v>856</v>
      </c>
      <c r="G86" s="138" t="s">
        <v>440</v>
      </c>
      <c r="H86" s="138" t="s">
        <v>6</v>
      </c>
      <c r="I86" s="138" t="s">
        <v>6</v>
      </c>
      <c r="J86" s="138" t="s">
        <v>876</v>
      </c>
      <c r="K86" s="138" t="s">
        <v>1567</v>
      </c>
      <c r="L86" s="138" t="s">
        <v>1568</v>
      </c>
      <c r="M86" s="138" t="s">
        <v>1569</v>
      </c>
      <c r="N86" s="138" t="s">
        <v>6</v>
      </c>
      <c r="O86" s="138" t="s">
        <v>3773</v>
      </c>
      <c r="P86" s="138" t="s">
        <v>1900</v>
      </c>
      <c r="Q86" s="138" t="s">
        <v>1545</v>
      </c>
      <c r="R86" s="138" t="s">
        <v>6</v>
      </c>
      <c r="S86" s="138" t="s">
        <v>6</v>
      </c>
      <c r="T86" s="138" t="s">
        <v>6</v>
      </c>
    </row>
    <row r="87" spans="1:20">
      <c r="A87" s="138">
        <v>144607</v>
      </c>
      <c r="B87" s="138" t="s">
        <v>2160</v>
      </c>
      <c r="C87" s="138" t="s">
        <v>791</v>
      </c>
      <c r="D87" s="138" t="s">
        <v>792</v>
      </c>
      <c r="E87" s="138" t="s">
        <v>151</v>
      </c>
      <c r="F87" s="138" t="s">
        <v>856</v>
      </c>
      <c r="G87" s="138" t="s">
        <v>441</v>
      </c>
      <c r="H87" s="138" t="s">
        <v>6</v>
      </c>
      <c r="I87" s="138" t="s">
        <v>6</v>
      </c>
      <c r="J87" s="138" t="s">
        <v>1276</v>
      </c>
      <c r="K87" s="138" t="s">
        <v>1572</v>
      </c>
      <c r="L87" s="138" t="s">
        <v>1573</v>
      </c>
      <c r="M87" s="138" t="s">
        <v>1574</v>
      </c>
      <c r="N87" s="138" t="s">
        <v>6</v>
      </c>
      <c r="O87" s="138" t="s">
        <v>3773</v>
      </c>
      <c r="P87" s="138" t="s">
        <v>3787</v>
      </c>
      <c r="Q87" s="138" t="s">
        <v>1576</v>
      </c>
      <c r="R87" s="138" t="s">
        <v>6</v>
      </c>
      <c r="S87" s="138" t="s">
        <v>6</v>
      </c>
      <c r="T87" s="138" t="s">
        <v>6</v>
      </c>
    </row>
    <row r="88" spans="1:20">
      <c r="A88" s="138">
        <v>144656</v>
      </c>
      <c r="B88" s="138" t="s">
        <v>998</v>
      </c>
      <c r="C88" s="138" t="s">
        <v>791</v>
      </c>
      <c r="D88" s="138" t="s">
        <v>792</v>
      </c>
      <c r="E88" s="138" t="s">
        <v>151</v>
      </c>
      <c r="F88" s="138" t="s">
        <v>856</v>
      </c>
      <c r="G88" s="138" t="s">
        <v>444</v>
      </c>
      <c r="H88" s="138" t="s">
        <v>6</v>
      </c>
      <c r="I88" s="138" t="s">
        <v>6</v>
      </c>
      <c r="J88" s="138" t="s">
        <v>876</v>
      </c>
      <c r="K88" s="138" t="s">
        <v>1582</v>
      </c>
      <c r="L88" s="138" t="s">
        <v>1583</v>
      </c>
      <c r="M88" s="138" t="s">
        <v>1584</v>
      </c>
      <c r="N88" s="138" t="s">
        <v>6</v>
      </c>
      <c r="O88" s="138" t="s">
        <v>3773</v>
      </c>
      <c r="P88" s="138" t="s">
        <v>1041</v>
      </c>
      <c r="Q88" s="138" t="s">
        <v>3046</v>
      </c>
      <c r="R88" s="138" t="s">
        <v>6</v>
      </c>
      <c r="S88" s="138" t="s">
        <v>6</v>
      </c>
      <c r="T88" s="138" t="s">
        <v>6</v>
      </c>
    </row>
    <row r="89" spans="1:20">
      <c r="A89" s="138">
        <v>144664</v>
      </c>
      <c r="B89" s="138" t="s">
        <v>3257</v>
      </c>
      <c r="C89" s="138" t="s">
        <v>791</v>
      </c>
      <c r="D89" s="138" t="s">
        <v>792</v>
      </c>
      <c r="E89" s="138" t="s">
        <v>151</v>
      </c>
      <c r="F89" s="138" t="s">
        <v>856</v>
      </c>
      <c r="G89" s="138" t="s">
        <v>445</v>
      </c>
      <c r="H89" s="138" t="s">
        <v>6</v>
      </c>
      <c r="I89" s="138" t="s">
        <v>6</v>
      </c>
      <c r="J89" s="138" t="s">
        <v>1225</v>
      </c>
      <c r="K89" s="138" t="s">
        <v>1588</v>
      </c>
      <c r="L89" s="138" t="s">
        <v>1589</v>
      </c>
      <c r="M89" s="138" t="s">
        <v>1590</v>
      </c>
      <c r="N89" s="138" t="s">
        <v>6</v>
      </c>
      <c r="O89" s="138" t="s">
        <v>3773</v>
      </c>
      <c r="P89" s="138" t="s">
        <v>3340</v>
      </c>
      <c r="Q89" s="138" t="s">
        <v>1592</v>
      </c>
      <c r="R89" s="138" t="s">
        <v>6</v>
      </c>
      <c r="S89" s="138" t="s">
        <v>6</v>
      </c>
      <c r="T89" s="138" t="s">
        <v>6</v>
      </c>
    </row>
    <row r="90" spans="1:20">
      <c r="A90" s="138">
        <v>144672</v>
      </c>
      <c r="B90" s="138" t="s">
        <v>3376</v>
      </c>
      <c r="C90" s="138" t="s">
        <v>791</v>
      </c>
      <c r="D90" s="138" t="s">
        <v>792</v>
      </c>
      <c r="E90" s="138" t="s">
        <v>151</v>
      </c>
      <c r="F90" s="138" t="s">
        <v>856</v>
      </c>
      <c r="G90" s="138" t="s">
        <v>446</v>
      </c>
      <c r="H90" s="138" t="s">
        <v>6</v>
      </c>
      <c r="I90" s="138" t="s">
        <v>6</v>
      </c>
      <c r="J90" s="138" t="s">
        <v>1147</v>
      </c>
      <c r="K90" s="138" t="s">
        <v>1594</v>
      </c>
      <c r="L90" s="138" t="s">
        <v>1595</v>
      </c>
      <c r="M90" s="138" t="s">
        <v>1596</v>
      </c>
      <c r="N90" s="138" t="s">
        <v>6</v>
      </c>
      <c r="O90" s="138" t="s">
        <v>3773</v>
      </c>
      <c r="P90" s="138" t="s">
        <v>3592</v>
      </c>
      <c r="Q90" s="138" t="s">
        <v>911</v>
      </c>
      <c r="R90" s="138" t="s">
        <v>6</v>
      </c>
      <c r="S90" s="138" t="s">
        <v>6</v>
      </c>
      <c r="T90" s="138" t="s">
        <v>6</v>
      </c>
    </row>
    <row r="91" spans="1:20">
      <c r="A91" s="138">
        <v>144722</v>
      </c>
      <c r="B91" s="138" t="s">
        <v>3341</v>
      </c>
      <c r="C91" s="138" t="s">
        <v>791</v>
      </c>
      <c r="D91" s="138" t="s">
        <v>792</v>
      </c>
      <c r="E91" s="138" t="s">
        <v>151</v>
      </c>
      <c r="F91" s="138" t="s">
        <v>856</v>
      </c>
      <c r="G91" s="138" t="s">
        <v>449</v>
      </c>
      <c r="H91" s="138" t="s">
        <v>6</v>
      </c>
      <c r="I91" s="138" t="s">
        <v>6</v>
      </c>
      <c r="J91" s="138" t="s">
        <v>1107</v>
      </c>
      <c r="K91" s="138" t="s">
        <v>1611</v>
      </c>
      <c r="L91" s="138" t="s">
        <v>1612</v>
      </c>
      <c r="M91" s="138" t="s">
        <v>1613</v>
      </c>
      <c r="N91" s="138" t="s">
        <v>6</v>
      </c>
      <c r="O91" s="138" t="s">
        <v>3773</v>
      </c>
      <c r="P91" s="138" t="s">
        <v>3788</v>
      </c>
      <c r="Q91" s="138" t="s">
        <v>3701</v>
      </c>
      <c r="R91" s="138" t="s">
        <v>6</v>
      </c>
      <c r="S91" s="138" t="s">
        <v>6</v>
      </c>
      <c r="T91" s="138" t="s">
        <v>6</v>
      </c>
    </row>
    <row r="92" spans="1:20">
      <c r="A92" s="138">
        <v>144748</v>
      </c>
      <c r="B92" s="138" t="s">
        <v>3196</v>
      </c>
      <c r="C92" s="138" t="s">
        <v>791</v>
      </c>
      <c r="D92" s="138" t="s">
        <v>792</v>
      </c>
      <c r="E92" s="138" t="s">
        <v>151</v>
      </c>
      <c r="F92" s="138" t="s">
        <v>856</v>
      </c>
      <c r="G92" s="138" t="s">
        <v>451</v>
      </c>
      <c r="H92" s="138" t="s">
        <v>6</v>
      </c>
      <c r="I92" s="138" t="s">
        <v>6</v>
      </c>
      <c r="J92" s="138" t="s">
        <v>1441</v>
      </c>
      <c r="K92" s="138" t="s">
        <v>1621</v>
      </c>
      <c r="L92" s="138" t="s">
        <v>1622</v>
      </c>
      <c r="M92" s="138" t="s">
        <v>1623</v>
      </c>
      <c r="N92" s="138" t="s">
        <v>6</v>
      </c>
      <c r="O92" s="138" t="s">
        <v>3773</v>
      </c>
      <c r="P92" s="138" t="s">
        <v>3583</v>
      </c>
      <c r="Q92" s="138" t="s">
        <v>2436</v>
      </c>
      <c r="R92" s="138" t="s">
        <v>6</v>
      </c>
      <c r="S92" s="138" t="s">
        <v>6</v>
      </c>
      <c r="T92" s="138" t="s">
        <v>6</v>
      </c>
    </row>
    <row r="93" spans="1:20">
      <c r="A93" s="138">
        <v>144755</v>
      </c>
      <c r="B93" s="138" t="s">
        <v>3208</v>
      </c>
      <c r="C93" s="138" t="s">
        <v>791</v>
      </c>
      <c r="D93" s="138" t="s">
        <v>792</v>
      </c>
      <c r="E93" s="138" t="s">
        <v>151</v>
      </c>
      <c r="F93" s="138" t="s">
        <v>856</v>
      </c>
      <c r="G93" s="138" t="s">
        <v>452</v>
      </c>
      <c r="H93" s="138" t="s">
        <v>6</v>
      </c>
      <c r="I93" s="138" t="s">
        <v>6</v>
      </c>
      <c r="J93" s="138" t="s">
        <v>944</v>
      </c>
      <c r="K93" s="138" t="s">
        <v>1624</v>
      </c>
      <c r="L93" s="138" t="s">
        <v>1625</v>
      </c>
      <c r="M93" s="138" t="s">
        <v>1626</v>
      </c>
      <c r="N93" s="138" t="s">
        <v>6</v>
      </c>
      <c r="O93" s="138" t="s">
        <v>3773</v>
      </c>
      <c r="P93" s="138" t="s">
        <v>3474</v>
      </c>
      <c r="Q93" s="138" t="s">
        <v>1077</v>
      </c>
      <c r="R93" s="138" t="s">
        <v>6</v>
      </c>
      <c r="S93" s="138" t="s">
        <v>6</v>
      </c>
      <c r="T93" s="138" t="s">
        <v>6</v>
      </c>
    </row>
    <row r="94" spans="1:20">
      <c r="A94" s="138">
        <v>144771</v>
      </c>
      <c r="B94" s="138" t="s">
        <v>2937</v>
      </c>
      <c r="C94" s="138" t="s">
        <v>791</v>
      </c>
      <c r="D94" s="138" t="s">
        <v>792</v>
      </c>
      <c r="E94" s="138" t="s">
        <v>151</v>
      </c>
      <c r="F94" s="138" t="s">
        <v>856</v>
      </c>
      <c r="G94" s="138" t="s">
        <v>454</v>
      </c>
      <c r="H94" s="138" t="s">
        <v>6</v>
      </c>
      <c r="I94" s="138" t="s">
        <v>6</v>
      </c>
      <c r="J94" s="138" t="s">
        <v>927</v>
      </c>
      <c r="K94" s="138" t="s">
        <v>1636</v>
      </c>
      <c r="L94" s="138" t="s">
        <v>1637</v>
      </c>
      <c r="M94" s="138" t="s">
        <v>1638</v>
      </c>
      <c r="N94" s="138" t="s">
        <v>6</v>
      </c>
      <c r="O94" s="138" t="s">
        <v>3773</v>
      </c>
      <c r="P94" s="138" t="s">
        <v>3789</v>
      </c>
      <c r="Q94" s="138" t="s">
        <v>3689</v>
      </c>
      <c r="R94" s="138" t="s">
        <v>6</v>
      </c>
      <c r="S94" s="138" t="s">
        <v>6</v>
      </c>
      <c r="T94" s="138" t="s">
        <v>6</v>
      </c>
    </row>
    <row r="95" spans="1:20">
      <c r="A95" s="138">
        <v>144813</v>
      </c>
      <c r="B95" s="138" t="s">
        <v>919</v>
      </c>
      <c r="C95" s="138" t="s">
        <v>791</v>
      </c>
      <c r="D95" s="138" t="s">
        <v>792</v>
      </c>
      <c r="E95" s="138" t="s">
        <v>151</v>
      </c>
      <c r="F95" s="138" t="s">
        <v>856</v>
      </c>
      <c r="G95" s="138" t="s">
        <v>458</v>
      </c>
      <c r="H95" s="138" t="s">
        <v>6</v>
      </c>
      <c r="I95" s="138" t="s">
        <v>6</v>
      </c>
      <c r="J95" s="138" t="s">
        <v>896</v>
      </c>
      <c r="K95" s="138" t="s">
        <v>1657</v>
      </c>
      <c r="L95" s="138" t="s">
        <v>1658</v>
      </c>
      <c r="M95" s="138" t="s">
        <v>1659</v>
      </c>
      <c r="N95" s="138" t="s">
        <v>6</v>
      </c>
      <c r="O95" s="138" t="s">
        <v>3773</v>
      </c>
      <c r="P95" s="138" t="s">
        <v>1487</v>
      </c>
      <c r="Q95" s="138" t="s">
        <v>3770</v>
      </c>
      <c r="R95" s="138" t="s">
        <v>6</v>
      </c>
      <c r="S95" s="138" t="s">
        <v>6</v>
      </c>
      <c r="T95" s="138" t="s">
        <v>6</v>
      </c>
    </row>
    <row r="96" spans="1:20">
      <c r="A96" s="138">
        <v>144839</v>
      </c>
      <c r="B96" s="138" t="s">
        <v>1450</v>
      </c>
      <c r="C96" s="138" t="s">
        <v>791</v>
      </c>
      <c r="D96" s="138" t="s">
        <v>792</v>
      </c>
      <c r="E96" s="138" t="s">
        <v>151</v>
      </c>
      <c r="F96" s="138" t="s">
        <v>856</v>
      </c>
      <c r="G96" s="138" t="s">
        <v>459</v>
      </c>
      <c r="H96" s="138" t="s">
        <v>6</v>
      </c>
      <c r="I96" s="138" t="s">
        <v>6</v>
      </c>
      <c r="J96" s="138" t="s">
        <v>1334</v>
      </c>
      <c r="K96" s="138" t="s">
        <v>1662</v>
      </c>
      <c r="L96" s="138" t="s">
        <v>1663</v>
      </c>
      <c r="M96" s="138" t="s">
        <v>1664</v>
      </c>
      <c r="N96" s="138" t="s">
        <v>6</v>
      </c>
      <c r="O96" s="138" t="s">
        <v>3773</v>
      </c>
      <c r="P96" s="138" t="s">
        <v>3790</v>
      </c>
      <c r="Q96" s="138" t="s">
        <v>1777</v>
      </c>
      <c r="R96" s="138" t="s">
        <v>6</v>
      </c>
      <c r="S96" s="138" t="s">
        <v>6</v>
      </c>
      <c r="T96" s="138" t="s">
        <v>6</v>
      </c>
    </row>
    <row r="97" spans="1:20">
      <c r="A97" s="138">
        <v>144854</v>
      </c>
      <c r="B97" s="138" t="s">
        <v>1551</v>
      </c>
      <c r="C97" s="138" t="s">
        <v>791</v>
      </c>
      <c r="D97" s="138" t="s">
        <v>792</v>
      </c>
      <c r="E97" s="138" t="s">
        <v>151</v>
      </c>
      <c r="F97" s="138" t="s">
        <v>856</v>
      </c>
      <c r="G97" s="138" t="s">
        <v>461</v>
      </c>
      <c r="H97" s="138" t="s">
        <v>6</v>
      </c>
      <c r="I97" s="138" t="s">
        <v>6</v>
      </c>
      <c r="J97" s="138" t="s">
        <v>1674</v>
      </c>
      <c r="K97" s="138" t="s">
        <v>1675</v>
      </c>
      <c r="L97" s="138" t="s">
        <v>1676</v>
      </c>
      <c r="M97" s="138" t="s">
        <v>1677</v>
      </c>
      <c r="N97" s="138" t="s">
        <v>6</v>
      </c>
      <c r="O97" s="138" t="s">
        <v>3773</v>
      </c>
      <c r="P97" s="138" t="s">
        <v>2589</v>
      </c>
      <c r="Q97" s="138" t="s">
        <v>3417</v>
      </c>
      <c r="R97" s="138" t="s">
        <v>6</v>
      </c>
      <c r="S97" s="138" t="s">
        <v>6</v>
      </c>
      <c r="T97" s="138" t="s">
        <v>6</v>
      </c>
    </row>
    <row r="98" spans="1:20">
      <c r="A98" s="138">
        <v>144938</v>
      </c>
      <c r="B98" s="138" t="s">
        <v>1866</v>
      </c>
      <c r="C98" s="138" t="s">
        <v>791</v>
      </c>
      <c r="D98" s="138" t="s">
        <v>792</v>
      </c>
      <c r="E98" s="138" t="s">
        <v>151</v>
      </c>
      <c r="F98" s="138" t="s">
        <v>856</v>
      </c>
      <c r="G98" s="138" t="s">
        <v>467</v>
      </c>
      <c r="H98" s="138" t="s">
        <v>6</v>
      </c>
      <c r="I98" s="138" t="s">
        <v>6</v>
      </c>
      <c r="J98" s="138" t="s">
        <v>876</v>
      </c>
      <c r="K98" s="138" t="s">
        <v>3425</v>
      </c>
      <c r="L98" s="138" t="s">
        <v>3426</v>
      </c>
      <c r="M98" s="138" t="s">
        <v>3427</v>
      </c>
      <c r="N98" s="138" t="s">
        <v>6</v>
      </c>
      <c r="O98" s="138" t="s">
        <v>3773</v>
      </c>
      <c r="P98" s="138" t="s">
        <v>3481</v>
      </c>
      <c r="Q98" s="138" t="s">
        <v>1983</v>
      </c>
      <c r="R98" s="138" t="s">
        <v>6</v>
      </c>
      <c r="S98" s="138" t="s">
        <v>6</v>
      </c>
      <c r="T98" s="138" t="s">
        <v>6</v>
      </c>
    </row>
    <row r="99" spans="1:20">
      <c r="A99" s="138">
        <v>144953</v>
      </c>
      <c r="B99" s="138" t="s">
        <v>1036</v>
      </c>
      <c r="C99" s="138" t="s">
        <v>791</v>
      </c>
      <c r="D99" s="138" t="s">
        <v>792</v>
      </c>
      <c r="E99" s="138" t="s">
        <v>151</v>
      </c>
      <c r="F99" s="138" t="s">
        <v>856</v>
      </c>
      <c r="G99" s="138" t="s">
        <v>469</v>
      </c>
      <c r="H99" s="138" t="s">
        <v>6</v>
      </c>
      <c r="I99" s="138" t="s">
        <v>6</v>
      </c>
      <c r="J99" s="138" t="s">
        <v>1713</v>
      </c>
      <c r="K99" s="138" t="s">
        <v>1714</v>
      </c>
      <c r="L99" s="138" t="s">
        <v>1715</v>
      </c>
      <c r="M99" s="138" t="s">
        <v>1716</v>
      </c>
      <c r="N99" s="138" t="s">
        <v>6</v>
      </c>
      <c r="O99" s="138" t="s">
        <v>3773</v>
      </c>
      <c r="P99" s="138" t="s">
        <v>3499</v>
      </c>
      <c r="Q99" s="138" t="s">
        <v>1711</v>
      </c>
      <c r="R99" s="138" t="s">
        <v>6</v>
      </c>
      <c r="S99" s="138" t="s">
        <v>6</v>
      </c>
      <c r="T99" s="138" t="s">
        <v>6</v>
      </c>
    </row>
    <row r="100" spans="1:20">
      <c r="A100" s="138">
        <v>144995</v>
      </c>
      <c r="B100" s="138" t="s">
        <v>1844</v>
      </c>
      <c r="C100" s="138" t="s">
        <v>791</v>
      </c>
      <c r="D100" s="138" t="s">
        <v>792</v>
      </c>
      <c r="E100" s="138" t="s">
        <v>151</v>
      </c>
      <c r="F100" s="138" t="s">
        <v>856</v>
      </c>
      <c r="G100" s="138" t="s">
        <v>472</v>
      </c>
      <c r="H100" s="138" t="s">
        <v>6</v>
      </c>
      <c r="I100" s="138" t="s">
        <v>6</v>
      </c>
      <c r="J100" s="138" t="s">
        <v>876</v>
      </c>
      <c r="K100" s="138" t="s">
        <v>1727</v>
      </c>
      <c r="L100" s="138" t="s">
        <v>1728</v>
      </c>
      <c r="M100" s="138" t="s">
        <v>1729</v>
      </c>
      <c r="N100" s="138" t="s">
        <v>6</v>
      </c>
      <c r="O100" s="138" t="s">
        <v>3773</v>
      </c>
      <c r="P100" s="138" t="s">
        <v>3602</v>
      </c>
      <c r="Q100" s="138" t="s">
        <v>1787</v>
      </c>
      <c r="R100" s="138" t="s">
        <v>6</v>
      </c>
      <c r="S100" s="138" t="s">
        <v>6</v>
      </c>
      <c r="T100" s="138" t="s">
        <v>6</v>
      </c>
    </row>
    <row r="101" spans="1:20">
      <c r="A101" s="138">
        <v>145018</v>
      </c>
      <c r="B101" s="138" t="s">
        <v>2881</v>
      </c>
      <c r="C101" s="138" t="s">
        <v>791</v>
      </c>
      <c r="D101" s="138" t="s">
        <v>792</v>
      </c>
      <c r="E101" s="138" t="s">
        <v>151</v>
      </c>
      <c r="F101" s="138" t="s">
        <v>856</v>
      </c>
      <c r="G101" s="138" t="s">
        <v>474</v>
      </c>
      <c r="H101" s="138" t="s">
        <v>6</v>
      </c>
      <c r="I101" s="138" t="s">
        <v>6</v>
      </c>
      <c r="J101" s="138" t="s">
        <v>1200</v>
      </c>
      <c r="K101" s="138" t="s">
        <v>1737</v>
      </c>
      <c r="L101" s="138" t="s">
        <v>1738</v>
      </c>
      <c r="M101" s="138" t="s">
        <v>1739</v>
      </c>
      <c r="N101" s="138" t="s">
        <v>6</v>
      </c>
      <c r="O101" s="138" t="s">
        <v>3773</v>
      </c>
      <c r="P101" s="138" t="s">
        <v>1414</v>
      </c>
      <c r="Q101" s="138" t="s">
        <v>1771</v>
      </c>
      <c r="R101" s="138" t="s">
        <v>6</v>
      </c>
      <c r="S101" s="138" t="s">
        <v>6</v>
      </c>
      <c r="T101" s="138" t="s">
        <v>6</v>
      </c>
    </row>
    <row r="102" spans="1:20">
      <c r="A102" s="138">
        <v>145026</v>
      </c>
      <c r="B102" s="138" t="s">
        <v>2055</v>
      </c>
      <c r="C102" s="138" t="s">
        <v>791</v>
      </c>
      <c r="D102" s="138" t="s">
        <v>792</v>
      </c>
      <c r="E102" s="138" t="s">
        <v>151</v>
      </c>
      <c r="F102" s="138" t="s">
        <v>856</v>
      </c>
      <c r="G102" s="138" t="s">
        <v>475</v>
      </c>
      <c r="H102" s="138" t="s">
        <v>6</v>
      </c>
      <c r="I102" s="138" t="s">
        <v>6</v>
      </c>
      <c r="J102" s="138" t="s">
        <v>1742</v>
      </c>
      <c r="K102" s="138" t="s">
        <v>1743</v>
      </c>
      <c r="L102" s="138" t="s">
        <v>1744</v>
      </c>
      <c r="M102" s="138" t="s">
        <v>1745</v>
      </c>
      <c r="N102" s="138" t="s">
        <v>6</v>
      </c>
      <c r="O102" s="138" t="s">
        <v>3773</v>
      </c>
      <c r="P102" s="138" t="s">
        <v>3599</v>
      </c>
      <c r="Q102" s="138" t="s">
        <v>1741</v>
      </c>
      <c r="R102" s="138" t="s">
        <v>6</v>
      </c>
      <c r="S102" s="138" t="s">
        <v>6</v>
      </c>
      <c r="T102" s="138" t="s">
        <v>6</v>
      </c>
    </row>
    <row r="103" spans="1:20">
      <c r="A103" s="138">
        <v>145034</v>
      </c>
      <c r="B103" s="138" t="s">
        <v>2693</v>
      </c>
      <c r="C103" s="138" t="s">
        <v>791</v>
      </c>
      <c r="D103" s="138" t="s">
        <v>792</v>
      </c>
      <c r="E103" s="138" t="s">
        <v>151</v>
      </c>
      <c r="F103" s="138" t="s">
        <v>856</v>
      </c>
      <c r="G103" s="138" t="s">
        <v>476</v>
      </c>
      <c r="H103" s="138" t="s">
        <v>6</v>
      </c>
      <c r="I103" s="138" t="s">
        <v>6</v>
      </c>
      <c r="J103" s="138" t="s">
        <v>1286</v>
      </c>
      <c r="K103" s="138" t="s">
        <v>1746</v>
      </c>
      <c r="L103" s="138" t="s">
        <v>1747</v>
      </c>
      <c r="M103" s="138" t="s">
        <v>1748</v>
      </c>
      <c r="N103" s="138" t="s">
        <v>6</v>
      </c>
      <c r="O103" s="138" t="s">
        <v>3773</v>
      </c>
      <c r="P103" s="138" t="s">
        <v>3665</v>
      </c>
      <c r="Q103" s="138" t="s">
        <v>1777</v>
      </c>
      <c r="R103" s="138" t="s">
        <v>6</v>
      </c>
      <c r="S103" s="138" t="s">
        <v>6</v>
      </c>
      <c r="T103" s="138" t="s">
        <v>6</v>
      </c>
    </row>
    <row r="104" spans="1:20">
      <c r="A104" s="138">
        <v>145067</v>
      </c>
      <c r="B104" s="138" t="s">
        <v>3220</v>
      </c>
      <c r="C104" s="138" t="s">
        <v>791</v>
      </c>
      <c r="D104" s="138" t="s">
        <v>792</v>
      </c>
      <c r="E104" s="138" t="s">
        <v>151</v>
      </c>
      <c r="F104" s="138" t="s">
        <v>856</v>
      </c>
      <c r="G104" s="138" t="s">
        <v>479</v>
      </c>
      <c r="H104" s="138" t="s">
        <v>6</v>
      </c>
      <c r="I104" s="138" t="s">
        <v>6</v>
      </c>
      <c r="J104" s="138" t="s">
        <v>1214</v>
      </c>
      <c r="K104" s="138" t="s">
        <v>1759</v>
      </c>
      <c r="L104" s="138" t="s">
        <v>1760</v>
      </c>
      <c r="M104" s="138" t="s">
        <v>1761</v>
      </c>
      <c r="N104" s="138" t="s">
        <v>6</v>
      </c>
      <c r="O104" s="138" t="s">
        <v>3773</v>
      </c>
      <c r="P104" s="138" t="s">
        <v>1883</v>
      </c>
      <c r="Q104" s="138" t="s">
        <v>997</v>
      </c>
      <c r="R104" s="138" t="s">
        <v>6</v>
      </c>
      <c r="S104" s="138" t="s">
        <v>6</v>
      </c>
      <c r="T104" s="138" t="s">
        <v>6</v>
      </c>
    </row>
    <row r="105" spans="1:20">
      <c r="A105" s="138">
        <v>145075</v>
      </c>
      <c r="B105" s="138" t="s">
        <v>2706</v>
      </c>
      <c r="C105" s="138" t="s">
        <v>791</v>
      </c>
      <c r="D105" s="138" t="s">
        <v>792</v>
      </c>
      <c r="E105" s="138" t="s">
        <v>151</v>
      </c>
      <c r="F105" s="138" t="s">
        <v>856</v>
      </c>
      <c r="G105" s="138" t="s">
        <v>480</v>
      </c>
      <c r="H105" s="138" t="s">
        <v>6</v>
      </c>
      <c r="I105" s="138" t="s">
        <v>6</v>
      </c>
      <c r="J105" s="138" t="s">
        <v>876</v>
      </c>
      <c r="K105" s="138" t="s">
        <v>1763</v>
      </c>
      <c r="L105" s="138" t="s">
        <v>1764</v>
      </c>
      <c r="M105" s="138" t="s">
        <v>1765</v>
      </c>
      <c r="N105" s="138" t="s">
        <v>6</v>
      </c>
      <c r="O105" s="138" t="s">
        <v>3773</v>
      </c>
      <c r="P105" s="138" t="s">
        <v>2492</v>
      </c>
      <c r="Q105" s="138" t="s">
        <v>3430</v>
      </c>
      <c r="R105" s="138" t="s">
        <v>6</v>
      </c>
      <c r="S105" s="138" t="s">
        <v>6</v>
      </c>
      <c r="T105" s="138" t="s">
        <v>6</v>
      </c>
    </row>
    <row r="106" spans="1:20">
      <c r="A106" s="138">
        <v>145166</v>
      </c>
      <c r="B106" s="138" t="s">
        <v>2595</v>
      </c>
      <c r="C106" s="138" t="s">
        <v>791</v>
      </c>
      <c r="D106" s="138" t="s">
        <v>792</v>
      </c>
      <c r="E106" s="138" t="s">
        <v>151</v>
      </c>
      <c r="F106" s="138" t="s">
        <v>856</v>
      </c>
      <c r="G106" s="138" t="s">
        <v>442</v>
      </c>
      <c r="H106" s="138" t="s">
        <v>6</v>
      </c>
      <c r="I106" s="138" t="s">
        <v>6</v>
      </c>
      <c r="J106" s="138" t="s">
        <v>1307</v>
      </c>
      <c r="K106" s="138" t="s">
        <v>1808</v>
      </c>
      <c r="L106" s="138" t="s">
        <v>1809</v>
      </c>
      <c r="M106" s="138" t="s">
        <v>1810</v>
      </c>
      <c r="N106" s="138" t="s">
        <v>6</v>
      </c>
      <c r="O106" s="138" t="s">
        <v>3773</v>
      </c>
      <c r="P106" s="138" t="s">
        <v>3504</v>
      </c>
      <c r="Q106" s="138" t="s">
        <v>1482</v>
      </c>
      <c r="R106" s="138" t="s">
        <v>6</v>
      </c>
      <c r="S106" s="138" t="s">
        <v>6</v>
      </c>
      <c r="T106" s="138" t="s">
        <v>6</v>
      </c>
    </row>
    <row r="107" spans="1:20">
      <c r="A107" s="138">
        <v>240363</v>
      </c>
      <c r="B107" s="138" t="s">
        <v>80</v>
      </c>
      <c r="C107" s="138" t="s">
        <v>791</v>
      </c>
      <c r="D107" s="138" t="s">
        <v>792</v>
      </c>
      <c r="E107" s="138" t="s">
        <v>151</v>
      </c>
      <c r="F107" s="138" t="s">
        <v>856</v>
      </c>
      <c r="G107" s="138" t="s">
        <v>482</v>
      </c>
      <c r="H107" s="138" t="s">
        <v>6</v>
      </c>
      <c r="I107" s="138" t="s">
        <v>6</v>
      </c>
      <c r="J107" s="138" t="s">
        <v>1815</v>
      </c>
      <c r="K107" s="138" t="s">
        <v>1816</v>
      </c>
      <c r="L107" s="138" t="s">
        <v>1817</v>
      </c>
      <c r="M107" s="138" t="s">
        <v>1818</v>
      </c>
      <c r="N107" s="138" t="s">
        <v>6</v>
      </c>
      <c r="O107" s="138" t="s">
        <v>3773</v>
      </c>
      <c r="P107" s="138" t="s">
        <v>1119</v>
      </c>
      <c r="Q107" s="138" t="s">
        <v>863</v>
      </c>
      <c r="R107" s="138" t="s">
        <v>6</v>
      </c>
      <c r="S107" s="138" t="s">
        <v>6</v>
      </c>
      <c r="T107" s="138" t="s">
        <v>6</v>
      </c>
    </row>
    <row r="108" spans="1:20">
      <c r="A108" s="138">
        <v>240413</v>
      </c>
      <c r="B108" s="138" t="s">
        <v>2951</v>
      </c>
      <c r="C108" s="138" t="s">
        <v>791</v>
      </c>
      <c r="D108" s="138" t="s">
        <v>792</v>
      </c>
      <c r="E108" s="138" t="s">
        <v>151</v>
      </c>
      <c r="F108" s="138" t="s">
        <v>856</v>
      </c>
      <c r="G108" s="138" t="s">
        <v>483</v>
      </c>
      <c r="H108" s="138" t="s">
        <v>6</v>
      </c>
      <c r="I108" s="138" t="s">
        <v>6</v>
      </c>
      <c r="J108" s="138" t="s">
        <v>1819</v>
      </c>
      <c r="K108" s="138" t="s">
        <v>1820</v>
      </c>
      <c r="L108" s="138" t="s">
        <v>1821</v>
      </c>
      <c r="M108" s="138" t="s">
        <v>1822</v>
      </c>
      <c r="N108" s="138" t="s">
        <v>6</v>
      </c>
      <c r="O108" s="138" t="s">
        <v>3773</v>
      </c>
      <c r="P108" s="138" t="s">
        <v>1922</v>
      </c>
      <c r="Q108" s="138" t="s">
        <v>1791</v>
      </c>
      <c r="R108" s="138" t="s">
        <v>6</v>
      </c>
      <c r="S108" s="138" t="s">
        <v>6</v>
      </c>
      <c r="T108" s="138" t="s">
        <v>6</v>
      </c>
    </row>
    <row r="109" spans="1:20">
      <c r="A109" s="138">
        <v>240421</v>
      </c>
      <c r="B109" s="138" t="s">
        <v>2551</v>
      </c>
      <c r="C109" s="138" t="s">
        <v>791</v>
      </c>
      <c r="D109" s="138" t="s">
        <v>792</v>
      </c>
      <c r="E109" s="138" t="s">
        <v>151</v>
      </c>
      <c r="F109" s="138" t="s">
        <v>856</v>
      </c>
      <c r="G109" s="138" t="s">
        <v>484</v>
      </c>
      <c r="H109" s="138" t="s">
        <v>6</v>
      </c>
      <c r="I109" s="138" t="s">
        <v>6</v>
      </c>
      <c r="J109" s="138" t="s">
        <v>1824</v>
      </c>
      <c r="K109" s="138" t="s">
        <v>1825</v>
      </c>
      <c r="L109" s="138" t="s">
        <v>1826</v>
      </c>
      <c r="M109" s="138" t="s">
        <v>1827</v>
      </c>
      <c r="N109" s="138" t="s">
        <v>6</v>
      </c>
      <c r="O109" s="138" t="s">
        <v>3773</v>
      </c>
      <c r="P109" s="138" t="s">
        <v>3791</v>
      </c>
      <c r="Q109" s="138" t="s">
        <v>3231</v>
      </c>
      <c r="R109" s="138" t="s">
        <v>6</v>
      </c>
      <c r="S109" s="138" t="s">
        <v>6</v>
      </c>
      <c r="T109" s="138" t="s">
        <v>6</v>
      </c>
    </row>
    <row r="110" spans="1:20">
      <c r="A110" s="138">
        <v>240454</v>
      </c>
      <c r="B110" s="138" t="s">
        <v>43</v>
      </c>
      <c r="C110" s="138" t="s">
        <v>791</v>
      </c>
      <c r="D110" s="138" t="s">
        <v>792</v>
      </c>
      <c r="E110" s="138" t="s">
        <v>151</v>
      </c>
      <c r="F110" s="138" t="s">
        <v>856</v>
      </c>
      <c r="G110" s="138" t="s">
        <v>130</v>
      </c>
      <c r="H110" s="138" t="s">
        <v>6</v>
      </c>
      <c r="I110" s="138" t="s">
        <v>6</v>
      </c>
      <c r="J110" s="138" t="s">
        <v>1829</v>
      </c>
      <c r="K110" s="138" t="s">
        <v>1830</v>
      </c>
      <c r="L110" s="138" t="s">
        <v>1831</v>
      </c>
      <c r="M110" s="138" t="s">
        <v>1832</v>
      </c>
      <c r="N110" s="138" t="s">
        <v>6</v>
      </c>
      <c r="O110" s="138" t="s">
        <v>3773</v>
      </c>
      <c r="P110" s="138" t="s">
        <v>3458</v>
      </c>
      <c r="Q110" s="138" t="s">
        <v>863</v>
      </c>
      <c r="R110" s="138" t="s">
        <v>6</v>
      </c>
      <c r="S110" s="138" t="s">
        <v>6</v>
      </c>
      <c r="T110" s="138" t="s">
        <v>6</v>
      </c>
    </row>
    <row r="111" spans="1:20">
      <c r="A111" s="138">
        <v>240645</v>
      </c>
      <c r="B111" s="138" t="s">
        <v>2724</v>
      </c>
      <c r="C111" s="138" t="s">
        <v>791</v>
      </c>
      <c r="D111" s="138" t="s">
        <v>792</v>
      </c>
      <c r="E111" s="138" t="s">
        <v>151</v>
      </c>
      <c r="F111" s="138" t="s">
        <v>856</v>
      </c>
      <c r="G111" s="138" t="s">
        <v>489</v>
      </c>
      <c r="H111" s="138" t="s">
        <v>6</v>
      </c>
      <c r="I111" s="138" t="s">
        <v>6</v>
      </c>
      <c r="J111" s="138" t="s">
        <v>1861</v>
      </c>
      <c r="K111" s="138" t="s">
        <v>1862</v>
      </c>
      <c r="L111" s="138" t="s">
        <v>1863</v>
      </c>
      <c r="M111" s="138" t="s">
        <v>1864</v>
      </c>
      <c r="N111" s="138" t="s">
        <v>6</v>
      </c>
      <c r="O111" s="138" t="s">
        <v>3773</v>
      </c>
      <c r="P111" s="138" t="s">
        <v>3792</v>
      </c>
      <c r="Q111" s="138" t="s">
        <v>3793</v>
      </c>
      <c r="R111" s="138" t="s">
        <v>6</v>
      </c>
      <c r="S111" s="138" t="s">
        <v>6</v>
      </c>
      <c r="T111" s="138" t="s">
        <v>6</v>
      </c>
    </row>
    <row r="112" spans="1:20">
      <c r="A112" s="138">
        <v>240728</v>
      </c>
      <c r="B112" s="138" t="s">
        <v>938</v>
      </c>
      <c r="C112" s="138" t="s">
        <v>791</v>
      </c>
      <c r="D112" s="138" t="s">
        <v>792</v>
      </c>
      <c r="E112" s="138" t="s">
        <v>151</v>
      </c>
      <c r="F112" s="138" t="s">
        <v>856</v>
      </c>
      <c r="G112" s="138" t="s">
        <v>493</v>
      </c>
      <c r="H112" s="138" t="s">
        <v>6</v>
      </c>
      <c r="I112" s="138" t="s">
        <v>6</v>
      </c>
      <c r="J112" s="138" t="s">
        <v>1885</v>
      </c>
      <c r="K112" s="138" t="s">
        <v>1886</v>
      </c>
      <c r="L112" s="138" t="s">
        <v>1887</v>
      </c>
      <c r="M112" s="138" t="s">
        <v>1888</v>
      </c>
      <c r="N112" s="138" t="s">
        <v>6</v>
      </c>
      <c r="O112" s="138" t="s">
        <v>3773</v>
      </c>
      <c r="P112" s="138" t="s">
        <v>3794</v>
      </c>
      <c r="Q112" s="138" t="s">
        <v>3719</v>
      </c>
      <c r="R112" s="138" t="s">
        <v>6</v>
      </c>
      <c r="S112" s="138" t="s">
        <v>6</v>
      </c>
      <c r="T112" s="138" t="s">
        <v>6</v>
      </c>
    </row>
    <row r="113" spans="1:20">
      <c r="A113" s="138">
        <v>240801</v>
      </c>
      <c r="B113" s="138" t="s">
        <v>3136</v>
      </c>
      <c r="C113" s="138" t="s">
        <v>791</v>
      </c>
      <c r="D113" s="138" t="s">
        <v>792</v>
      </c>
      <c r="E113" s="138" t="s">
        <v>151</v>
      </c>
      <c r="F113" s="138" t="s">
        <v>856</v>
      </c>
      <c r="G113" s="138" t="s">
        <v>496</v>
      </c>
      <c r="H113" s="138" t="s">
        <v>6</v>
      </c>
      <c r="I113" s="138" t="s">
        <v>6</v>
      </c>
      <c r="J113" s="138" t="s">
        <v>1845</v>
      </c>
      <c r="K113" s="138" t="s">
        <v>1901</v>
      </c>
      <c r="L113" s="138" t="s">
        <v>1902</v>
      </c>
      <c r="M113" s="138" t="s">
        <v>1903</v>
      </c>
      <c r="N113" s="138" t="s">
        <v>6</v>
      </c>
      <c r="O113" s="138" t="s">
        <v>3773</v>
      </c>
      <c r="P113" s="138" t="s">
        <v>1889</v>
      </c>
      <c r="Q113" s="138" t="s">
        <v>3433</v>
      </c>
      <c r="R113" s="138" t="s">
        <v>6</v>
      </c>
      <c r="S113" s="138" t="s">
        <v>6</v>
      </c>
      <c r="T113" s="138" t="s">
        <v>6</v>
      </c>
    </row>
    <row r="114" spans="1:20">
      <c r="A114" s="138">
        <v>240884</v>
      </c>
      <c r="B114" s="138" t="s">
        <v>59</v>
      </c>
      <c r="C114" s="138" t="s">
        <v>791</v>
      </c>
      <c r="D114" s="138" t="s">
        <v>792</v>
      </c>
      <c r="E114" s="138" t="s">
        <v>151</v>
      </c>
      <c r="F114" s="138" t="s">
        <v>856</v>
      </c>
      <c r="G114" s="138" t="s">
        <v>498</v>
      </c>
      <c r="H114" s="138" t="s">
        <v>6</v>
      </c>
      <c r="I114" s="138" t="s">
        <v>6</v>
      </c>
      <c r="J114" s="138" t="s">
        <v>1845</v>
      </c>
      <c r="K114" s="138" t="s">
        <v>1910</v>
      </c>
      <c r="L114" s="138" t="s">
        <v>1911</v>
      </c>
      <c r="M114" s="138" t="s">
        <v>1912</v>
      </c>
      <c r="N114" s="138" t="s">
        <v>6</v>
      </c>
      <c r="O114" s="138" t="s">
        <v>3773</v>
      </c>
      <c r="P114" s="138" t="s">
        <v>3745</v>
      </c>
      <c r="Q114" s="138" t="s">
        <v>863</v>
      </c>
      <c r="R114" s="138" t="s">
        <v>6</v>
      </c>
      <c r="S114" s="138" t="s">
        <v>6</v>
      </c>
      <c r="T114" s="138" t="s">
        <v>6</v>
      </c>
    </row>
    <row r="115" spans="1:20">
      <c r="A115" s="138">
        <v>240926</v>
      </c>
      <c r="B115" s="138" t="s">
        <v>3394</v>
      </c>
      <c r="C115" s="138" t="s">
        <v>791</v>
      </c>
      <c r="D115" s="138" t="s">
        <v>792</v>
      </c>
      <c r="E115" s="138" t="s">
        <v>151</v>
      </c>
      <c r="F115" s="138" t="s">
        <v>856</v>
      </c>
      <c r="G115" s="138" t="s">
        <v>499</v>
      </c>
      <c r="H115" s="138" t="s">
        <v>6</v>
      </c>
      <c r="I115" s="138" t="s">
        <v>6</v>
      </c>
      <c r="J115" s="138" t="s">
        <v>1873</v>
      </c>
      <c r="K115" s="138" t="s">
        <v>1913</v>
      </c>
      <c r="L115" s="138" t="s">
        <v>1914</v>
      </c>
      <c r="M115" s="138" t="s">
        <v>1915</v>
      </c>
      <c r="N115" s="138" t="s">
        <v>6</v>
      </c>
      <c r="O115" s="138" t="s">
        <v>3773</v>
      </c>
      <c r="P115" s="138" t="s">
        <v>862</v>
      </c>
      <c r="Q115" s="138" t="s">
        <v>3795</v>
      </c>
      <c r="R115" s="138" t="s">
        <v>6</v>
      </c>
      <c r="S115" s="138" t="s">
        <v>6</v>
      </c>
      <c r="T115" s="138" t="s">
        <v>6</v>
      </c>
    </row>
    <row r="116" spans="1:20">
      <c r="A116" s="138">
        <v>240942</v>
      </c>
      <c r="B116" s="138" t="s">
        <v>2355</v>
      </c>
      <c r="C116" s="138" t="s">
        <v>791</v>
      </c>
      <c r="D116" s="138" t="s">
        <v>792</v>
      </c>
      <c r="E116" s="138" t="s">
        <v>151</v>
      </c>
      <c r="F116" s="138" t="s">
        <v>856</v>
      </c>
      <c r="G116" s="138" t="s">
        <v>500</v>
      </c>
      <c r="H116" s="138" t="s">
        <v>6</v>
      </c>
      <c r="I116" s="138" t="s">
        <v>6</v>
      </c>
      <c r="J116" s="138" t="s">
        <v>1918</v>
      </c>
      <c r="K116" s="138" t="s">
        <v>1919</v>
      </c>
      <c r="L116" s="138" t="s">
        <v>1920</v>
      </c>
      <c r="M116" s="138" t="s">
        <v>1921</v>
      </c>
      <c r="N116" s="138" t="s">
        <v>6</v>
      </c>
      <c r="O116" s="138" t="s">
        <v>3773</v>
      </c>
      <c r="P116" s="138" t="s">
        <v>3796</v>
      </c>
      <c r="Q116" s="138" t="s">
        <v>3231</v>
      </c>
      <c r="R116" s="138" t="s">
        <v>6</v>
      </c>
      <c r="S116" s="138" t="s">
        <v>6</v>
      </c>
      <c r="T116" s="138" t="s">
        <v>6</v>
      </c>
    </row>
    <row r="117" spans="1:20">
      <c r="A117" s="138">
        <v>240975</v>
      </c>
      <c r="B117" s="138" t="s">
        <v>932</v>
      </c>
      <c r="C117" s="138" t="s">
        <v>791</v>
      </c>
      <c r="D117" s="138" t="s">
        <v>792</v>
      </c>
      <c r="E117" s="138" t="s">
        <v>151</v>
      </c>
      <c r="F117" s="138" t="s">
        <v>856</v>
      </c>
      <c r="G117" s="138" t="s">
        <v>501</v>
      </c>
      <c r="H117" s="138" t="s">
        <v>6</v>
      </c>
      <c r="I117" s="138" t="s">
        <v>6</v>
      </c>
      <c r="J117" s="138" t="s">
        <v>1867</v>
      </c>
      <c r="K117" s="138" t="s">
        <v>1923</v>
      </c>
      <c r="L117" s="138" t="s">
        <v>1924</v>
      </c>
      <c r="M117" s="138" t="s">
        <v>1925</v>
      </c>
      <c r="N117" s="138" t="s">
        <v>6</v>
      </c>
      <c r="O117" s="138" t="s">
        <v>3773</v>
      </c>
      <c r="P117" s="138" t="s">
        <v>942</v>
      </c>
      <c r="Q117" s="138" t="s">
        <v>1545</v>
      </c>
      <c r="R117" s="138" t="s">
        <v>6</v>
      </c>
      <c r="S117" s="138" t="s">
        <v>6</v>
      </c>
      <c r="T117" s="138" t="s">
        <v>6</v>
      </c>
    </row>
    <row r="118" spans="1:20">
      <c r="A118" s="138">
        <v>240983</v>
      </c>
      <c r="B118" s="138" t="s">
        <v>2585</v>
      </c>
      <c r="C118" s="138" t="s">
        <v>791</v>
      </c>
      <c r="D118" s="138" t="s">
        <v>792</v>
      </c>
      <c r="E118" s="138" t="s">
        <v>151</v>
      </c>
      <c r="F118" s="138" t="s">
        <v>856</v>
      </c>
      <c r="G118" s="138" t="s">
        <v>502</v>
      </c>
      <c r="H118" s="138" t="s">
        <v>6</v>
      </c>
      <c r="I118" s="138" t="s">
        <v>6</v>
      </c>
      <c r="J118" s="138" t="s">
        <v>1845</v>
      </c>
      <c r="K118" s="138" t="s">
        <v>1927</v>
      </c>
      <c r="L118" s="138" t="s">
        <v>1928</v>
      </c>
      <c r="M118" s="138" t="s">
        <v>1929</v>
      </c>
      <c r="N118" s="138" t="s">
        <v>6</v>
      </c>
      <c r="O118" s="138" t="s">
        <v>3773</v>
      </c>
      <c r="P118" s="138" t="s">
        <v>2579</v>
      </c>
      <c r="Q118" s="138" t="s">
        <v>1482</v>
      </c>
      <c r="R118" s="138" t="s">
        <v>6</v>
      </c>
      <c r="S118" s="138" t="s">
        <v>6</v>
      </c>
      <c r="T118" s="138" t="s">
        <v>6</v>
      </c>
    </row>
    <row r="119" spans="1:20">
      <c r="A119" s="138">
        <v>240991</v>
      </c>
      <c r="B119" s="138" t="s">
        <v>2813</v>
      </c>
      <c r="C119" s="138" t="s">
        <v>791</v>
      </c>
      <c r="D119" s="138" t="s">
        <v>792</v>
      </c>
      <c r="E119" s="138" t="s">
        <v>151</v>
      </c>
      <c r="F119" s="138" t="s">
        <v>856</v>
      </c>
      <c r="G119" s="138" t="s">
        <v>503</v>
      </c>
      <c r="H119" s="138" t="s">
        <v>6</v>
      </c>
      <c r="I119" s="138" t="s">
        <v>6</v>
      </c>
      <c r="J119" s="138" t="s">
        <v>1931</v>
      </c>
      <c r="K119" s="138" t="s">
        <v>1932</v>
      </c>
      <c r="L119" s="138" t="s">
        <v>1933</v>
      </c>
      <c r="M119" s="138" t="s">
        <v>1934</v>
      </c>
      <c r="N119" s="138" t="s">
        <v>6</v>
      </c>
      <c r="O119" s="138" t="s">
        <v>3773</v>
      </c>
      <c r="P119" s="138" t="s">
        <v>1895</v>
      </c>
      <c r="Q119" s="138" t="s">
        <v>1672</v>
      </c>
      <c r="R119" s="138" t="s">
        <v>6</v>
      </c>
      <c r="S119" s="138" t="s">
        <v>6</v>
      </c>
      <c r="T119" s="138" t="s">
        <v>6</v>
      </c>
    </row>
    <row r="120" spans="1:20">
      <c r="A120" s="138">
        <v>241056</v>
      </c>
      <c r="B120" s="138" t="s">
        <v>1290</v>
      </c>
      <c r="C120" s="138" t="s">
        <v>791</v>
      </c>
      <c r="D120" s="138" t="s">
        <v>792</v>
      </c>
      <c r="E120" s="138" t="s">
        <v>151</v>
      </c>
      <c r="F120" s="138" t="s">
        <v>856</v>
      </c>
      <c r="G120" s="138" t="s">
        <v>506</v>
      </c>
      <c r="H120" s="138" t="s">
        <v>6</v>
      </c>
      <c r="I120" s="138" t="s">
        <v>6</v>
      </c>
      <c r="J120" s="138" t="s">
        <v>1943</v>
      </c>
      <c r="K120" s="138" t="s">
        <v>1944</v>
      </c>
      <c r="L120" s="138" t="s">
        <v>1945</v>
      </c>
      <c r="M120" s="138" t="s">
        <v>1946</v>
      </c>
      <c r="N120" s="138" t="s">
        <v>6</v>
      </c>
      <c r="O120" s="138" t="s">
        <v>3773</v>
      </c>
      <c r="P120" s="138" t="s">
        <v>3533</v>
      </c>
      <c r="Q120" s="138" t="s">
        <v>2640</v>
      </c>
      <c r="R120" s="138" t="s">
        <v>6</v>
      </c>
      <c r="S120" s="138" t="s">
        <v>6</v>
      </c>
      <c r="T120" s="138" t="s">
        <v>6</v>
      </c>
    </row>
    <row r="121" spans="1:20">
      <c r="A121" s="138">
        <v>241072</v>
      </c>
      <c r="B121" s="138" t="s">
        <v>2469</v>
      </c>
      <c r="C121" s="138" t="s">
        <v>791</v>
      </c>
      <c r="D121" s="138" t="s">
        <v>792</v>
      </c>
      <c r="E121" s="138" t="s">
        <v>151</v>
      </c>
      <c r="F121" s="138" t="s">
        <v>856</v>
      </c>
      <c r="G121" s="138" t="s">
        <v>508</v>
      </c>
      <c r="H121" s="138" t="s">
        <v>6</v>
      </c>
      <c r="I121" s="138" t="s">
        <v>6</v>
      </c>
      <c r="J121" s="138" t="s">
        <v>1955</v>
      </c>
      <c r="K121" s="138" t="s">
        <v>1956</v>
      </c>
      <c r="L121" s="138" t="s">
        <v>1957</v>
      </c>
      <c r="M121" s="138" t="s">
        <v>1958</v>
      </c>
      <c r="N121" s="138" t="s">
        <v>6</v>
      </c>
      <c r="O121" s="138" t="s">
        <v>3773</v>
      </c>
      <c r="P121" s="138" t="s">
        <v>3797</v>
      </c>
      <c r="Q121" s="138" t="s">
        <v>1620</v>
      </c>
      <c r="R121" s="138" t="s">
        <v>6</v>
      </c>
      <c r="S121" s="138" t="s">
        <v>6</v>
      </c>
      <c r="T121" s="138" t="s">
        <v>6</v>
      </c>
    </row>
    <row r="122" spans="1:20">
      <c r="A122" s="138">
        <v>241080</v>
      </c>
      <c r="B122" s="138" t="s">
        <v>2081</v>
      </c>
      <c r="C122" s="138" t="s">
        <v>791</v>
      </c>
      <c r="D122" s="138" t="s">
        <v>792</v>
      </c>
      <c r="E122" s="138" t="s">
        <v>151</v>
      </c>
      <c r="F122" s="138" t="s">
        <v>856</v>
      </c>
      <c r="G122" s="138" t="s">
        <v>509</v>
      </c>
      <c r="H122" s="138" t="s">
        <v>6</v>
      </c>
      <c r="I122" s="138" t="s">
        <v>6</v>
      </c>
      <c r="J122" s="138" t="s">
        <v>1960</v>
      </c>
      <c r="K122" s="138" t="s">
        <v>1961</v>
      </c>
      <c r="L122" s="138" t="s">
        <v>1962</v>
      </c>
      <c r="M122" s="138" t="s">
        <v>1963</v>
      </c>
      <c r="N122" s="138" t="s">
        <v>6</v>
      </c>
      <c r="O122" s="138" t="s">
        <v>3773</v>
      </c>
      <c r="P122" s="138" t="s">
        <v>3527</v>
      </c>
      <c r="Q122" s="138" t="s">
        <v>1700</v>
      </c>
      <c r="R122" s="138" t="s">
        <v>6</v>
      </c>
      <c r="S122" s="138" t="s">
        <v>6</v>
      </c>
      <c r="T122" s="138" t="s">
        <v>6</v>
      </c>
    </row>
    <row r="123" spans="1:20">
      <c r="A123" s="138">
        <v>241114</v>
      </c>
      <c r="B123" s="138" t="s">
        <v>3073</v>
      </c>
      <c r="C123" s="138" t="s">
        <v>791</v>
      </c>
      <c r="D123" s="138" t="s">
        <v>792</v>
      </c>
      <c r="E123" s="138" t="s">
        <v>151</v>
      </c>
      <c r="F123" s="138" t="s">
        <v>856</v>
      </c>
      <c r="G123" s="138" t="s">
        <v>512</v>
      </c>
      <c r="H123" s="138" t="s">
        <v>6</v>
      </c>
      <c r="I123" s="138" t="s">
        <v>6</v>
      </c>
      <c r="J123" s="138" t="s">
        <v>1829</v>
      </c>
      <c r="K123" s="138" t="s">
        <v>1975</v>
      </c>
      <c r="L123" s="138" t="s">
        <v>1976</v>
      </c>
      <c r="M123" s="138" t="s">
        <v>1977</v>
      </c>
      <c r="N123" s="138" t="s">
        <v>6</v>
      </c>
      <c r="O123" s="138" t="s">
        <v>3773</v>
      </c>
      <c r="P123" s="138" t="s">
        <v>3673</v>
      </c>
      <c r="Q123" s="138" t="s">
        <v>1771</v>
      </c>
      <c r="R123" s="138" t="s">
        <v>6</v>
      </c>
      <c r="S123" s="138" t="s">
        <v>6</v>
      </c>
      <c r="T123" s="138" t="s">
        <v>6</v>
      </c>
    </row>
    <row r="124" spans="1:20">
      <c r="A124" s="138">
        <v>241130</v>
      </c>
      <c r="B124" s="138" t="s">
        <v>1540</v>
      </c>
      <c r="C124" s="138" t="s">
        <v>791</v>
      </c>
      <c r="D124" s="138" t="s">
        <v>792</v>
      </c>
      <c r="E124" s="138" t="s">
        <v>151</v>
      </c>
      <c r="F124" s="138" t="s">
        <v>856</v>
      </c>
      <c r="G124" s="138" t="s">
        <v>514</v>
      </c>
      <c r="H124" s="138" t="s">
        <v>6</v>
      </c>
      <c r="I124" s="138" t="s">
        <v>6</v>
      </c>
      <c r="J124" s="138" t="s">
        <v>1984</v>
      </c>
      <c r="K124" s="138" t="s">
        <v>1985</v>
      </c>
      <c r="L124" s="138" t="s">
        <v>1986</v>
      </c>
      <c r="M124" s="138" t="s">
        <v>1987</v>
      </c>
      <c r="N124" s="138" t="s">
        <v>6</v>
      </c>
      <c r="O124" s="138" t="s">
        <v>3773</v>
      </c>
      <c r="P124" s="138" t="s">
        <v>3189</v>
      </c>
      <c r="Q124" s="138" t="s">
        <v>1797</v>
      </c>
      <c r="R124" s="138" t="s">
        <v>6</v>
      </c>
      <c r="S124" s="138" t="s">
        <v>6</v>
      </c>
      <c r="T124" s="138" t="s">
        <v>6</v>
      </c>
    </row>
    <row r="125" spans="1:20">
      <c r="A125" s="138">
        <v>241148</v>
      </c>
      <c r="B125" s="138" t="s">
        <v>1483</v>
      </c>
      <c r="C125" s="138" t="s">
        <v>791</v>
      </c>
      <c r="D125" s="138" t="s">
        <v>792</v>
      </c>
      <c r="E125" s="138" t="s">
        <v>151</v>
      </c>
      <c r="F125" s="138" t="s">
        <v>856</v>
      </c>
      <c r="G125" s="138" t="s">
        <v>515</v>
      </c>
      <c r="H125" s="138" t="s">
        <v>6</v>
      </c>
      <c r="I125" s="138" t="s">
        <v>6</v>
      </c>
      <c r="J125" s="138" t="s">
        <v>1990</v>
      </c>
      <c r="K125" s="138" t="s">
        <v>1991</v>
      </c>
      <c r="L125" s="138" t="s">
        <v>1992</v>
      </c>
      <c r="M125" s="138" t="s">
        <v>1993</v>
      </c>
      <c r="N125" s="138" t="s">
        <v>6</v>
      </c>
      <c r="O125" s="138" t="s">
        <v>3773</v>
      </c>
      <c r="P125" s="138" t="s">
        <v>3538</v>
      </c>
      <c r="Q125" s="138" t="s">
        <v>1995</v>
      </c>
      <c r="R125" s="138" t="s">
        <v>6</v>
      </c>
      <c r="S125" s="138" t="s">
        <v>6</v>
      </c>
      <c r="T125" s="138" t="s">
        <v>6</v>
      </c>
    </row>
    <row r="126" spans="1:20">
      <c r="A126" s="138">
        <v>340411</v>
      </c>
      <c r="B126" s="138" t="s">
        <v>2849</v>
      </c>
      <c r="C126" s="138" t="s">
        <v>791</v>
      </c>
      <c r="D126" s="138" t="s">
        <v>792</v>
      </c>
      <c r="E126" s="138" t="s">
        <v>151</v>
      </c>
      <c r="F126" s="138" t="s">
        <v>856</v>
      </c>
      <c r="G126" s="138" t="s">
        <v>127</v>
      </c>
      <c r="H126" s="138" t="s">
        <v>6</v>
      </c>
      <c r="I126" s="138" t="s">
        <v>6</v>
      </c>
      <c r="J126" s="138" t="s">
        <v>2010</v>
      </c>
      <c r="K126" s="138" t="s">
        <v>2011</v>
      </c>
      <c r="L126" s="138" t="s">
        <v>2012</v>
      </c>
      <c r="M126" s="138" t="s">
        <v>2013</v>
      </c>
      <c r="N126" s="138" t="s">
        <v>6</v>
      </c>
      <c r="O126" s="138" t="s">
        <v>3773</v>
      </c>
      <c r="P126" s="138" t="s">
        <v>2897</v>
      </c>
      <c r="Q126" s="138" t="s">
        <v>2950</v>
      </c>
      <c r="R126" s="138" t="s">
        <v>6</v>
      </c>
      <c r="S126" s="138" t="s">
        <v>6</v>
      </c>
      <c r="T126" s="138" t="s">
        <v>6</v>
      </c>
    </row>
    <row r="127" spans="1:20">
      <c r="A127" s="138">
        <v>340429</v>
      </c>
      <c r="B127" s="138" t="s">
        <v>2375</v>
      </c>
      <c r="C127" s="138" t="s">
        <v>791</v>
      </c>
      <c r="D127" s="138" t="s">
        <v>792</v>
      </c>
      <c r="E127" s="138" t="s">
        <v>151</v>
      </c>
      <c r="F127" s="138" t="s">
        <v>856</v>
      </c>
      <c r="G127" s="138" t="s">
        <v>518</v>
      </c>
      <c r="H127" s="138" t="s">
        <v>6</v>
      </c>
      <c r="I127" s="138" t="s">
        <v>6</v>
      </c>
      <c r="J127" s="138" t="s">
        <v>2016</v>
      </c>
      <c r="K127" s="138" t="s">
        <v>2017</v>
      </c>
      <c r="L127" s="138" t="s">
        <v>2018</v>
      </c>
      <c r="M127" s="138" t="s">
        <v>2019</v>
      </c>
      <c r="N127" s="138" t="s">
        <v>6</v>
      </c>
      <c r="O127" s="138" t="s">
        <v>3773</v>
      </c>
      <c r="P127" s="138" t="s">
        <v>2550</v>
      </c>
      <c r="Q127" s="138" t="s">
        <v>2093</v>
      </c>
      <c r="R127" s="138" t="s">
        <v>6</v>
      </c>
      <c r="S127" s="138" t="s">
        <v>6</v>
      </c>
      <c r="T127" s="138" t="s">
        <v>6</v>
      </c>
    </row>
    <row r="128" spans="1:20">
      <c r="A128" s="138">
        <v>340478</v>
      </c>
      <c r="B128" s="138" t="s">
        <v>1469</v>
      </c>
      <c r="C128" s="138" t="s">
        <v>791</v>
      </c>
      <c r="D128" s="138" t="s">
        <v>792</v>
      </c>
      <c r="E128" s="138" t="s">
        <v>151</v>
      </c>
      <c r="F128" s="138" t="s">
        <v>856</v>
      </c>
      <c r="G128" s="138" t="s">
        <v>520</v>
      </c>
      <c r="H128" s="138" t="s">
        <v>6</v>
      </c>
      <c r="I128" s="138" t="s">
        <v>6</v>
      </c>
      <c r="J128" s="138" t="s">
        <v>2032</v>
      </c>
      <c r="K128" s="138" t="s">
        <v>2033</v>
      </c>
      <c r="L128" s="138" t="s">
        <v>2034</v>
      </c>
      <c r="M128" s="138" t="s">
        <v>2035</v>
      </c>
      <c r="N128" s="138" t="s">
        <v>6</v>
      </c>
      <c r="O128" s="138" t="s">
        <v>3773</v>
      </c>
      <c r="P128" s="138" t="s">
        <v>2342</v>
      </c>
      <c r="Q128" s="138" t="s">
        <v>3780</v>
      </c>
      <c r="R128" s="138" t="s">
        <v>6</v>
      </c>
      <c r="S128" s="138" t="s">
        <v>6</v>
      </c>
      <c r="T128" s="138" t="s">
        <v>6</v>
      </c>
    </row>
    <row r="129" spans="1:20">
      <c r="A129" s="138">
        <v>340502</v>
      </c>
      <c r="B129" s="138" t="s">
        <v>56</v>
      </c>
      <c r="C129" s="138" t="s">
        <v>791</v>
      </c>
      <c r="D129" s="138" t="s">
        <v>792</v>
      </c>
      <c r="E129" s="138" t="s">
        <v>151</v>
      </c>
      <c r="F129" s="138" t="s">
        <v>856</v>
      </c>
      <c r="G129" s="138" t="s">
        <v>521</v>
      </c>
      <c r="H129" s="138" t="s">
        <v>6</v>
      </c>
      <c r="I129" s="138" t="s">
        <v>6</v>
      </c>
      <c r="J129" s="138" t="s">
        <v>2036</v>
      </c>
      <c r="K129" s="138" t="s">
        <v>2037</v>
      </c>
      <c r="L129" s="138" t="s">
        <v>2038</v>
      </c>
      <c r="M129" s="138" t="s">
        <v>2039</v>
      </c>
      <c r="N129" s="138" t="s">
        <v>6</v>
      </c>
      <c r="O129" s="138" t="s">
        <v>3773</v>
      </c>
      <c r="P129" s="138" t="s">
        <v>2279</v>
      </c>
      <c r="Q129" s="138" t="s">
        <v>863</v>
      </c>
      <c r="R129" s="138" t="s">
        <v>6</v>
      </c>
      <c r="S129" s="138" t="s">
        <v>6</v>
      </c>
      <c r="T129" s="138" t="s">
        <v>6</v>
      </c>
    </row>
    <row r="130" spans="1:20">
      <c r="A130" s="138">
        <v>340551</v>
      </c>
      <c r="B130" s="138" t="s">
        <v>57</v>
      </c>
      <c r="C130" s="138" t="s">
        <v>791</v>
      </c>
      <c r="D130" s="138" t="s">
        <v>792</v>
      </c>
      <c r="E130" s="138" t="s">
        <v>151</v>
      </c>
      <c r="F130" s="138" t="s">
        <v>856</v>
      </c>
      <c r="G130" s="138" t="s">
        <v>522</v>
      </c>
      <c r="H130" s="138" t="s">
        <v>6</v>
      </c>
      <c r="I130" s="138" t="s">
        <v>6</v>
      </c>
      <c r="J130" s="138" t="s">
        <v>2000</v>
      </c>
      <c r="K130" s="138" t="s">
        <v>2041</v>
      </c>
      <c r="L130" s="138" t="s">
        <v>2042</v>
      </c>
      <c r="M130" s="138" t="s">
        <v>2043</v>
      </c>
      <c r="N130" s="138" t="s">
        <v>6</v>
      </c>
      <c r="O130" s="138" t="s">
        <v>3773</v>
      </c>
      <c r="P130" s="138" t="s">
        <v>931</v>
      </c>
      <c r="Q130" s="138" t="s">
        <v>863</v>
      </c>
      <c r="R130" s="138" t="s">
        <v>6</v>
      </c>
      <c r="S130" s="138" t="s">
        <v>6</v>
      </c>
      <c r="T130" s="138" t="s">
        <v>6</v>
      </c>
    </row>
    <row r="131" spans="1:20">
      <c r="A131" s="138">
        <v>340643</v>
      </c>
      <c r="B131" s="138" t="s">
        <v>3382</v>
      </c>
      <c r="C131" s="138" t="s">
        <v>791</v>
      </c>
      <c r="D131" s="138" t="s">
        <v>792</v>
      </c>
      <c r="E131" s="138" t="s">
        <v>151</v>
      </c>
      <c r="F131" s="138" t="s">
        <v>856</v>
      </c>
      <c r="G131" s="138" t="s">
        <v>526</v>
      </c>
      <c r="H131" s="138" t="s">
        <v>6</v>
      </c>
      <c r="I131" s="138" t="s">
        <v>6</v>
      </c>
      <c r="J131" s="138" t="s">
        <v>2067</v>
      </c>
      <c r="K131" s="138" t="s">
        <v>2068</v>
      </c>
      <c r="L131" s="138" t="s">
        <v>2069</v>
      </c>
      <c r="M131" s="138" t="s">
        <v>2070</v>
      </c>
      <c r="N131" s="138" t="s">
        <v>6</v>
      </c>
      <c r="O131" s="138" t="s">
        <v>3773</v>
      </c>
      <c r="P131" s="138" t="s">
        <v>2806</v>
      </c>
      <c r="Q131" s="138" t="s">
        <v>2188</v>
      </c>
      <c r="R131" s="138" t="s">
        <v>6</v>
      </c>
      <c r="S131" s="138" t="s">
        <v>6</v>
      </c>
      <c r="T131" s="138" t="s">
        <v>6</v>
      </c>
    </row>
    <row r="132" spans="1:20">
      <c r="A132" s="138">
        <v>340676</v>
      </c>
      <c r="B132" s="138" t="s">
        <v>2453</v>
      </c>
      <c r="C132" s="138" t="s">
        <v>791</v>
      </c>
      <c r="D132" s="138" t="s">
        <v>792</v>
      </c>
      <c r="E132" s="138" t="s">
        <v>151</v>
      </c>
      <c r="F132" s="138" t="s">
        <v>856</v>
      </c>
      <c r="G132" s="138" t="s">
        <v>527</v>
      </c>
      <c r="H132" s="138" t="s">
        <v>6</v>
      </c>
      <c r="I132" s="138" t="s">
        <v>6</v>
      </c>
      <c r="J132" s="138" t="s">
        <v>2073</v>
      </c>
      <c r="K132" s="138" t="s">
        <v>2078</v>
      </c>
      <c r="L132" s="138" t="s">
        <v>2079</v>
      </c>
      <c r="M132" s="138" t="s">
        <v>2080</v>
      </c>
      <c r="N132" s="138" t="s">
        <v>6</v>
      </c>
      <c r="O132" s="138" t="s">
        <v>3773</v>
      </c>
      <c r="P132" s="138" t="s">
        <v>1356</v>
      </c>
      <c r="Q132" s="138" t="s">
        <v>2950</v>
      </c>
      <c r="R132" s="138" t="s">
        <v>6</v>
      </c>
      <c r="S132" s="138" t="s">
        <v>6</v>
      </c>
      <c r="T132" s="138" t="s">
        <v>6</v>
      </c>
    </row>
    <row r="133" spans="1:20">
      <c r="A133" s="138">
        <v>340759</v>
      </c>
      <c r="B133" s="138" t="s">
        <v>1082</v>
      </c>
      <c r="C133" s="138" t="s">
        <v>791</v>
      </c>
      <c r="D133" s="138" t="s">
        <v>792</v>
      </c>
      <c r="E133" s="138" t="s">
        <v>151</v>
      </c>
      <c r="F133" s="138" t="s">
        <v>856</v>
      </c>
      <c r="G133" s="138" t="s">
        <v>532</v>
      </c>
      <c r="H133" s="138" t="s">
        <v>6</v>
      </c>
      <c r="I133" s="138" t="s">
        <v>6</v>
      </c>
      <c r="J133" s="138" t="s">
        <v>2104</v>
      </c>
      <c r="K133" s="138" t="s">
        <v>2105</v>
      </c>
      <c r="L133" s="138" t="s">
        <v>2106</v>
      </c>
      <c r="M133" s="138" t="s">
        <v>2107</v>
      </c>
      <c r="N133" s="138" t="s">
        <v>6</v>
      </c>
      <c r="O133" s="138" t="s">
        <v>3773</v>
      </c>
      <c r="P133" s="138" t="s">
        <v>3743</v>
      </c>
      <c r="Q133" s="138" t="s">
        <v>863</v>
      </c>
      <c r="R133" s="138" t="s">
        <v>6</v>
      </c>
      <c r="S133" s="138" t="s">
        <v>6</v>
      </c>
      <c r="T133" s="138" t="s">
        <v>6</v>
      </c>
    </row>
    <row r="134" spans="1:20">
      <c r="A134" s="138">
        <v>340775</v>
      </c>
      <c r="B134" s="138" t="s">
        <v>2145</v>
      </c>
      <c r="C134" s="138" t="s">
        <v>791</v>
      </c>
      <c r="D134" s="138" t="s">
        <v>792</v>
      </c>
      <c r="E134" s="138" t="s">
        <v>151</v>
      </c>
      <c r="F134" s="138" t="s">
        <v>856</v>
      </c>
      <c r="G134" s="138" t="s">
        <v>534</v>
      </c>
      <c r="H134" s="138" t="s">
        <v>6</v>
      </c>
      <c r="I134" s="138" t="s">
        <v>6</v>
      </c>
      <c r="J134" s="138" t="s">
        <v>2115</v>
      </c>
      <c r="K134" s="138" t="s">
        <v>2116</v>
      </c>
      <c r="L134" s="138" t="s">
        <v>2117</v>
      </c>
      <c r="M134" s="138" t="s">
        <v>2118</v>
      </c>
      <c r="N134" s="138" t="s">
        <v>6</v>
      </c>
      <c r="O134" s="138" t="s">
        <v>3773</v>
      </c>
      <c r="P134" s="138" t="s">
        <v>3523</v>
      </c>
      <c r="Q134" s="138" t="s">
        <v>1603</v>
      </c>
      <c r="R134" s="138" t="s">
        <v>6</v>
      </c>
      <c r="S134" s="138" t="s">
        <v>6</v>
      </c>
      <c r="T134" s="138" t="s">
        <v>6</v>
      </c>
    </row>
    <row r="135" spans="1:20">
      <c r="A135" s="138">
        <v>340809</v>
      </c>
      <c r="B135" s="138" t="s">
        <v>2050</v>
      </c>
      <c r="C135" s="138" t="s">
        <v>791</v>
      </c>
      <c r="D135" s="138" t="s">
        <v>792</v>
      </c>
      <c r="E135" s="138" t="s">
        <v>151</v>
      </c>
      <c r="F135" s="138" t="s">
        <v>856</v>
      </c>
      <c r="G135" s="138" t="s">
        <v>535</v>
      </c>
      <c r="H135" s="138" t="s">
        <v>6</v>
      </c>
      <c r="I135" s="138" t="s">
        <v>6</v>
      </c>
      <c r="J135" s="138" t="s">
        <v>2119</v>
      </c>
      <c r="K135" s="138" t="s">
        <v>2120</v>
      </c>
      <c r="L135" s="138" t="s">
        <v>2121</v>
      </c>
      <c r="M135" s="138" t="s">
        <v>2122</v>
      </c>
      <c r="N135" s="138" t="s">
        <v>6</v>
      </c>
      <c r="O135" s="138" t="s">
        <v>3773</v>
      </c>
      <c r="P135" s="138" t="s">
        <v>1839</v>
      </c>
      <c r="Q135" s="138" t="s">
        <v>3698</v>
      </c>
      <c r="R135" s="138" t="s">
        <v>6</v>
      </c>
      <c r="S135" s="138" t="s">
        <v>6</v>
      </c>
      <c r="T135" s="138" t="s">
        <v>6</v>
      </c>
    </row>
    <row r="136" spans="1:20">
      <c r="A136" s="138">
        <v>340817</v>
      </c>
      <c r="B136" s="138" t="s">
        <v>2861</v>
      </c>
      <c r="C136" s="138" t="s">
        <v>791</v>
      </c>
      <c r="D136" s="138" t="s">
        <v>792</v>
      </c>
      <c r="E136" s="138" t="s">
        <v>151</v>
      </c>
      <c r="F136" s="138" t="s">
        <v>856</v>
      </c>
      <c r="G136" s="138" t="s">
        <v>536</v>
      </c>
      <c r="H136" s="138" t="s">
        <v>6</v>
      </c>
      <c r="I136" s="138" t="s">
        <v>6</v>
      </c>
      <c r="J136" s="138" t="s">
        <v>2115</v>
      </c>
      <c r="K136" s="138" t="s">
        <v>2123</v>
      </c>
      <c r="L136" s="138" t="s">
        <v>2124</v>
      </c>
      <c r="M136" s="138" t="s">
        <v>2125</v>
      </c>
      <c r="N136" s="138" t="s">
        <v>6</v>
      </c>
      <c r="O136" s="138" t="s">
        <v>3773</v>
      </c>
      <c r="P136" s="138" t="s">
        <v>3540</v>
      </c>
      <c r="Q136" s="138" t="s">
        <v>3698</v>
      </c>
      <c r="R136" s="138" t="s">
        <v>6</v>
      </c>
      <c r="S136" s="138" t="s">
        <v>6</v>
      </c>
      <c r="T136" s="138" t="s">
        <v>6</v>
      </c>
    </row>
    <row r="137" spans="1:20">
      <c r="A137" s="138">
        <v>340833</v>
      </c>
      <c r="B137" s="138" t="s">
        <v>55</v>
      </c>
      <c r="C137" s="138" t="s">
        <v>791</v>
      </c>
      <c r="D137" s="138" t="s">
        <v>792</v>
      </c>
      <c r="E137" s="138" t="s">
        <v>151</v>
      </c>
      <c r="F137" s="138" t="s">
        <v>856</v>
      </c>
      <c r="G137" s="138" t="s">
        <v>537</v>
      </c>
      <c r="H137" s="138" t="s">
        <v>6</v>
      </c>
      <c r="I137" s="138" t="s">
        <v>6</v>
      </c>
      <c r="J137" s="138" t="s">
        <v>2115</v>
      </c>
      <c r="K137" s="138" t="s">
        <v>2126</v>
      </c>
      <c r="L137" s="138" t="s">
        <v>2127</v>
      </c>
      <c r="M137" s="138" t="s">
        <v>2128</v>
      </c>
      <c r="N137" s="138" t="s">
        <v>6</v>
      </c>
      <c r="O137" s="138" t="s">
        <v>3773</v>
      </c>
      <c r="P137" s="138" t="s">
        <v>1439</v>
      </c>
      <c r="Q137" s="138" t="s">
        <v>863</v>
      </c>
      <c r="R137" s="138" t="s">
        <v>6</v>
      </c>
      <c r="S137" s="138" t="s">
        <v>6</v>
      </c>
      <c r="T137" s="138" t="s">
        <v>6</v>
      </c>
    </row>
    <row r="138" spans="1:20">
      <c r="A138" s="138">
        <v>340965</v>
      </c>
      <c r="B138" s="138" t="s">
        <v>855</v>
      </c>
      <c r="C138" s="138" t="s">
        <v>791</v>
      </c>
      <c r="D138" s="138" t="s">
        <v>792</v>
      </c>
      <c r="E138" s="138" t="s">
        <v>151</v>
      </c>
      <c r="F138" s="138" t="s">
        <v>856</v>
      </c>
      <c r="G138" s="138" t="s">
        <v>539</v>
      </c>
      <c r="H138" s="138" t="s">
        <v>6</v>
      </c>
      <c r="I138" s="138" t="s">
        <v>6</v>
      </c>
      <c r="J138" s="138" t="s">
        <v>2134</v>
      </c>
      <c r="K138" s="138" t="s">
        <v>2135</v>
      </c>
      <c r="L138" s="138" t="s">
        <v>2136</v>
      </c>
      <c r="M138" s="138" t="s">
        <v>2137</v>
      </c>
      <c r="N138" s="138" t="s">
        <v>6</v>
      </c>
      <c r="O138" s="138" t="s">
        <v>3773</v>
      </c>
      <c r="P138" s="138" t="s">
        <v>1192</v>
      </c>
      <c r="Q138" s="138" t="s">
        <v>3696</v>
      </c>
      <c r="R138" s="138" t="s">
        <v>6</v>
      </c>
      <c r="S138" s="138" t="s">
        <v>6</v>
      </c>
      <c r="T138" s="138" t="s">
        <v>6</v>
      </c>
    </row>
    <row r="139" spans="1:20">
      <c r="A139" s="138">
        <v>341005</v>
      </c>
      <c r="B139" s="138" t="s">
        <v>36</v>
      </c>
      <c r="C139" s="138" t="s">
        <v>791</v>
      </c>
      <c r="D139" s="138" t="s">
        <v>792</v>
      </c>
      <c r="E139" s="138" t="s">
        <v>151</v>
      </c>
      <c r="F139" s="138" t="s">
        <v>856</v>
      </c>
      <c r="G139" s="138" t="s">
        <v>541</v>
      </c>
      <c r="H139" s="138" t="s">
        <v>6</v>
      </c>
      <c r="I139" s="138" t="s">
        <v>6</v>
      </c>
      <c r="J139" s="138" t="s">
        <v>2045</v>
      </c>
      <c r="K139" s="138" t="s">
        <v>2142</v>
      </c>
      <c r="L139" s="138" t="s">
        <v>2143</v>
      </c>
      <c r="M139" s="138" t="s">
        <v>2144</v>
      </c>
      <c r="N139" s="138" t="s">
        <v>6</v>
      </c>
      <c r="O139" s="138" t="s">
        <v>3773</v>
      </c>
      <c r="P139" s="138" t="s">
        <v>3465</v>
      </c>
      <c r="Q139" s="138" t="s">
        <v>863</v>
      </c>
      <c r="R139" s="138" t="s">
        <v>6</v>
      </c>
      <c r="S139" s="138" t="s">
        <v>6</v>
      </c>
      <c r="T139" s="138" t="s">
        <v>6</v>
      </c>
    </row>
    <row r="140" spans="1:20">
      <c r="A140" s="138">
        <v>341047</v>
      </c>
      <c r="B140" s="138" t="s">
        <v>12</v>
      </c>
      <c r="C140" s="138" t="s">
        <v>791</v>
      </c>
      <c r="D140" s="138" t="s">
        <v>792</v>
      </c>
      <c r="E140" s="138" t="s">
        <v>151</v>
      </c>
      <c r="F140" s="138" t="s">
        <v>856</v>
      </c>
      <c r="G140" s="138" t="s">
        <v>544</v>
      </c>
      <c r="H140" s="138" t="s">
        <v>6</v>
      </c>
      <c r="I140" s="138" t="s">
        <v>6</v>
      </c>
      <c r="J140" s="138" t="s">
        <v>2036</v>
      </c>
      <c r="K140" s="138" t="s">
        <v>2150</v>
      </c>
      <c r="L140" s="138" t="s">
        <v>2151</v>
      </c>
      <c r="M140" s="138" t="s">
        <v>2151</v>
      </c>
      <c r="N140" s="138" t="s">
        <v>6</v>
      </c>
      <c r="O140" s="138" t="s">
        <v>3773</v>
      </c>
      <c r="P140" s="138" t="s">
        <v>1311</v>
      </c>
      <c r="Q140" s="138" t="s">
        <v>863</v>
      </c>
      <c r="R140" s="138" t="s">
        <v>6</v>
      </c>
      <c r="S140" s="138" t="s">
        <v>6</v>
      </c>
      <c r="T140" s="138" t="s">
        <v>6</v>
      </c>
    </row>
    <row r="141" spans="1:20">
      <c r="A141" s="138">
        <v>341088</v>
      </c>
      <c r="B141" s="138" t="s">
        <v>2337</v>
      </c>
      <c r="C141" s="138" t="s">
        <v>791</v>
      </c>
      <c r="D141" s="138" t="s">
        <v>792</v>
      </c>
      <c r="E141" s="138" t="s">
        <v>151</v>
      </c>
      <c r="F141" s="138" t="s">
        <v>856</v>
      </c>
      <c r="G141" s="138" t="s">
        <v>546</v>
      </c>
      <c r="H141" s="138" t="s">
        <v>6</v>
      </c>
      <c r="I141" s="138" t="s">
        <v>6</v>
      </c>
      <c r="J141" s="138" t="s">
        <v>2155</v>
      </c>
      <c r="K141" s="138" t="s">
        <v>2156</v>
      </c>
      <c r="L141" s="138" t="s">
        <v>2157</v>
      </c>
      <c r="M141" s="138" t="s">
        <v>2158</v>
      </c>
      <c r="N141" s="138" t="s">
        <v>6</v>
      </c>
      <c r="O141" s="138" t="s">
        <v>3773</v>
      </c>
      <c r="P141" s="138" t="s">
        <v>3798</v>
      </c>
      <c r="Q141" s="138" t="s">
        <v>3231</v>
      </c>
      <c r="R141" s="138" t="s">
        <v>6</v>
      </c>
      <c r="S141" s="138" t="s">
        <v>6</v>
      </c>
      <c r="T141" s="138" t="s">
        <v>6</v>
      </c>
    </row>
    <row r="142" spans="1:20">
      <c r="A142" s="138">
        <v>341096</v>
      </c>
      <c r="B142" s="138" t="s">
        <v>74</v>
      </c>
      <c r="C142" s="138" t="s">
        <v>791</v>
      </c>
      <c r="D142" s="138" t="s">
        <v>792</v>
      </c>
      <c r="E142" s="138" t="s">
        <v>151</v>
      </c>
      <c r="F142" s="138" t="s">
        <v>856</v>
      </c>
      <c r="G142" s="138" t="s">
        <v>547</v>
      </c>
      <c r="H142" s="138" t="s">
        <v>6</v>
      </c>
      <c r="I142" s="138" t="s">
        <v>6</v>
      </c>
      <c r="J142" s="138" t="s">
        <v>2104</v>
      </c>
      <c r="K142" s="138" t="s">
        <v>2161</v>
      </c>
      <c r="L142" s="138" t="s">
        <v>2162</v>
      </c>
      <c r="M142" s="138" t="s">
        <v>2163</v>
      </c>
      <c r="N142" s="138" t="s">
        <v>6</v>
      </c>
      <c r="O142" s="138" t="s">
        <v>3773</v>
      </c>
      <c r="P142" s="138" t="s">
        <v>2854</v>
      </c>
      <c r="Q142" s="138" t="s">
        <v>863</v>
      </c>
      <c r="R142" s="138" t="s">
        <v>6</v>
      </c>
      <c r="S142" s="138" t="s">
        <v>6</v>
      </c>
      <c r="T142" s="138" t="s">
        <v>6</v>
      </c>
    </row>
    <row r="143" spans="1:20">
      <c r="A143" s="138">
        <v>341112</v>
      </c>
      <c r="B143" s="138" t="s">
        <v>2830</v>
      </c>
      <c r="C143" s="138" t="s">
        <v>791</v>
      </c>
      <c r="D143" s="138" t="s">
        <v>792</v>
      </c>
      <c r="E143" s="138" t="s">
        <v>151</v>
      </c>
      <c r="F143" s="138" t="s">
        <v>856</v>
      </c>
      <c r="G143" s="138" t="s">
        <v>549</v>
      </c>
      <c r="H143" s="138" t="s">
        <v>6</v>
      </c>
      <c r="I143" s="138" t="s">
        <v>6</v>
      </c>
      <c r="J143" s="138" t="s">
        <v>2171</v>
      </c>
      <c r="K143" s="138" t="s">
        <v>2172</v>
      </c>
      <c r="L143" s="138" t="s">
        <v>2173</v>
      </c>
      <c r="M143" s="138" t="s">
        <v>2174</v>
      </c>
      <c r="N143" s="138" t="s">
        <v>6</v>
      </c>
      <c r="O143" s="138" t="s">
        <v>3773</v>
      </c>
      <c r="P143" s="138" t="s">
        <v>1262</v>
      </c>
      <c r="Q143" s="138" t="s">
        <v>3231</v>
      </c>
      <c r="R143" s="138" t="s">
        <v>6</v>
      </c>
      <c r="S143" s="138" t="s">
        <v>6</v>
      </c>
      <c r="T143" s="138" t="s">
        <v>6</v>
      </c>
    </row>
    <row r="144" spans="1:20">
      <c r="A144" s="138">
        <v>341138</v>
      </c>
      <c r="B144" s="138" t="s">
        <v>1896</v>
      </c>
      <c r="C144" s="138" t="s">
        <v>791</v>
      </c>
      <c r="D144" s="138" t="s">
        <v>792</v>
      </c>
      <c r="E144" s="138" t="s">
        <v>151</v>
      </c>
      <c r="F144" s="138" t="s">
        <v>856</v>
      </c>
      <c r="G144" s="138" t="s">
        <v>551</v>
      </c>
      <c r="H144" s="138" t="s">
        <v>6</v>
      </c>
      <c r="I144" s="138" t="s">
        <v>6</v>
      </c>
      <c r="J144" s="138" t="s">
        <v>2104</v>
      </c>
      <c r="K144" s="138" t="s">
        <v>2184</v>
      </c>
      <c r="L144" s="138" t="s">
        <v>2185</v>
      </c>
      <c r="M144" s="138" t="s">
        <v>2186</v>
      </c>
      <c r="N144" s="138" t="s">
        <v>6</v>
      </c>
      <c r="O144" s="138" t="s">
        <v>3773</v>
      </c>
      <c r="P144" s="138" t="s">
        <v>1125</v>
      </c>
      <c r="Q144" s="138" t="s">
        <v>3799</v>
      </c>
      <c r="R144" s="138" t="s">
        <v>6</v>
      </c>
      <c r="S144" s="138" t="s">
        <v>6</v>
      </c>
      <c r="T144" s="138" t="s">
        <v>6</v>
      </c>
    </row>
    <row r="145" spans="1:20">
      <c r="A145" s="138">
        <v>341161</v>
      </c>
      <c r="B145" s="138" t="s">
        <v>2575</v>
      </c>
      <c r="C145" s="138" t="s">
        <v>791</v>
      </c>
      <c r="D145" s="138" t="s">
        <v>792</v>
      </c>
      <c r="E145" s="138" t="s">
        <v>151</v>
      </c>
      <c r="F145" s="138" t="s">
        <v>856</v>
      </c>
      <c r="G145" s="138" t="s">
        <v>553</v>
      </c>
      <c r="H145" s="138" t="s">
        <v>6</v>
      </c>
      <c r="I145" s="138" t="s">
        <v>6</v>
      </c>
      <c r="J145" s="138" t="s">
        <v>2196</v>
      </c>
      <c r="K145" s="138" t="s">
        <v>2197</v>
      </c>
      <c r="L145" s="138" t="s">
        <v>2198</v>
      </c>
      <c r="M145" s="138" t="s">
        <v>2199</v>
      </c>
      <c r="N145" s="138" t="s">
        <v>6</v>
      </c>
      <c r="O145" s="138" t="s">
        <v>3773</v>
      </c>
      <c r="P145" s="138" t="s">
        <v>3522</v>
      </c>
      <c r="Q145" s="138" t="s">
        <v>3431</v>
      </c>
      <c r="R145" s="138" t="s">
        <v>6</v>
      </c>
      <c r="S145" s="138" t="s">
        <v>6</v>
      </c>
      <c r="T145" s="138" t="s">
        <v>6</v>
      </c>
    </row>
    <row r="146" spans="1:20">
      <c r="A146" s="138">
        <v>341179</v>
      </c>
      <c r="B146" s="138" t="s">
        <v>1474</v>
      </c>
      <c r="C146" s="138" t="s">
        <v>791</v>
      </c>
      <c r="D146" s="138" t="s">
        <v>792</v>
      </c>
      <c r="E146" s="138" t="s">
        <v>151</v>
      </c>
      <c r="F146" s="138" t="s">
        <v>856</v>
      </c>
      <c r="G146" s="138" t="s">
        <v>554</v>
      </c>
      <c r="H146" s="138" t="s">
        <v>6</v>
      </c>
      <c r="I146" s="138" t="s">
        <v>6</v>
      </c>
      <c r="J146" s="138" t="s">
        <v>2200</v>
      </c>
      <c r="K146" s="138" t="s">
        <v>2201</v>
      </c>
      <c r="L146" s="138" t="s">
        <v>2202</v>
      </c>
      <c r="M146" s="138" t="s">
        <v>2203</v>
      </c>
      <c r="N146" s="138" t="s">
        <v>6</v>
      </c>
      <c r="O146" s="138" t="s">
        <v>3773</v>
      </c>
      <c r="P146" s="138" t="s">
        <v>3491</v>
      </c>
      <c r="Q146" s="138" t="s">
        <v>2238</v>
      </c>
      <c r="R146" s="138" t="s">
        <v>6</v>
      </c>
      <c r="S146" s="138" t="s">
        <v>6</v>
      </c>
      <c r="T146" s="138" t="s">
        <v>6</v>
      </c>
    </row>
    <row r="147" spans="1:20">
      <c r="A147" s="138">
        <v>341187</v>
      </c>
      <c r="B147" s="138" t="s">
        <v>2350</v>
      </c>
      <c r="C147" s="138" t="s">
        <v>791</v>
      </c>
      <c r="D147" s="138" t="s">
        <v>792</v>
      </c>
      <c r="E147" s="138" t="s">
        <v>151</v>
      </c>
      <c r="F147" s="138" t="s">
        <v>856</v>
      </c>
      <c r="G147" s="138" t="s">
        <v>555</v>
      </c>
      <c r="H147" s="138" t="s">
        <v>6</v>
      </c>
      <c r="I147" s="138" t="s">
        <v>6</v>
      </c>
      <c r="J147" s="138" t="s">
        <v>2196</v>
      </c>
      <c r="K147" s="138" t="s">
        <v>2205</v>
      </c>
      <c r="L147" s="138" t="s">
        <v>2206</v>
      </c>
      <c r="M147" s="138" t="s">
        <v>2207</v>
      </c>
      <c r="N147" s="138" t="s">
        <v>6</v>
      </c>
      <c r="O147" s="138" t="s">
        <v>3773</v>
      </c>
      <c r="P147" s="138" t="s">
        <v>3614</v>
      </c>
      <c r="Q147" s="138" t="s">
        <v>3430</v>
      </c>
      <c r="R147" s="138" t="s">
        <v>6</v>
      </c>
      <c r="S147" s="138" t="s">
        <v>6</v>
      </c>
      <c r="T147" s="138" t="s">
        <v>6</v>
      </c>
    </row>
    <row r="148" spans="1:20">
      <c r="A148" s="138">
        <v>341195</v>
      </c>
      <c r="B148" s="138" t="s">
        <v>2518</v>
      </c>
      <c r="C148" s="138" t="s">
        <v>791</v>
      </c>
      <c r="D148" s="138" t="s">
        <v>792</v>
      </c>
      <c r="E148" s="138" t="s">
        <v>151</v>
      </c>
      <c r="F148" s="138" t="s">
        <v>856</v>
      </c>
      <c r="G148" s="138" t="s">
        <v>556</v>
      </c>
      <c r="H148" s="138" t="s">
        <v>6</v>
      </c>
      <c r="I148" s="138" t="s">
        <v>6</v>
      </c>
      <c r="J148" s="138" t="s">
        <v>2209</v>
      </c>
      <c r="K148" s="138" t="s">
        <v>2210</v>
      </c>
      <c r="L148" s="138" t="s">
        <v>2211</v>
      </c>
      <c r="M148" s="138" t="s">
        <v>2211</v>
      </c>
      <c r="N148" s="138" t="s">
        <v>6</v>
      </c>
      <c r="O148" s="138" t="s">
        <v>3773</v>
      </c>
      <c r="P148" s="138" t="s">
        <v>3800</v>
      </c>
      <c r="Q148" s="138" t="s">
        <v>1620</v>
      </c>
      <c r="R148" s="138" t="s">
        <v>6</v>
      </c>
      <c r="S148" s="138" t="s">
        <v>6</v>
      </c>
      <c r="T148" s="138" t="s">
        <v>6</v>
      </c>
    </row>
    <row r="149" spans="1:20">
      <c r="A149" s="138">
        <v>341203</v>
      </c>
      <c r="B149" s="138" t="s">
        <v>1504</v>
      </c>
      <c r="C149" s="138" t="s">
        <v>791</v>
      </c>
      <c r="D149" s="138" t="s">
        <v>792</v>
      </c>
      <c r="E149" s="138" t="s">
        <v>151</v>
      </c>
      <c r="F149" s="138" t="s">
        <v>856</v>
      </c>
      <c r="G149" s="138" t="s">
        <v>557</v>
      </c>
      <c r="H149" s="138" t="s">
        <v>6</v>
      </c>
      <c r="I149" s="138" t="s">
        <v>6</v>
      </c>
      <c r="J149" s="138" t="s">
        <v>2134</v>
      </c>
      <c r="K149" s="138" t="s">
        <v>2213</v>
      </c>
      <c r="L149" s="138" t="s">
        <v>2214</v>
      </c>
      <c r="M149" s="138" t="s">
        <v>2215</v>
      </c>
      <c r="N149" s="138" t="s">
        <v>6</v>
      </c>
      <c r="O149" s="138" t="s">
        <v>3773</v>
      </c>
      <c r="P149" s="138" t="s">
        <v>3801</v>
      </c>
      <c r="Q149" s="138" t="s">
        <v>1524</v>
      </c>
      <c r="R149" s="138" t="s">
        <v>6</v>
      </c>
      <c r="S149" s="138" t="s">
        <v>6</v>
      </c>
      <c r="T149" s="138" t="s">
        <v>6</v>
      </c>
    </row>
    <row r="150" spans="1:20">
      <c r="A150" s="138">
        <v>341211</v>
      </c>
      <c r="B150" s="138" t="s">
        <v>1440</v>
      </c>
      <c r="C150" s="138" t="s">
        <v>791</v>
      </c>
      <c r="D150" s="138" t="s">
        <v>792</v>
      </c>
      <c r="E150" s="138" t="s">
        <v>151</v>
      </c>
      <c r="F150" s="138" t="s">
        <v>856</v>
      </c>
      <c r="G150" s="138" t="s">
        <v>558</v>
      </c>
      <c r="H150" s="138" t="s">
        <v>6</v>
      </c>
      <c r="I150" s="138" t="s">
        <v>6</v>
      </c>
      <c r="J150" s="138" t="s">
        <v>2115</v>
      </c>
      <c r="K150" s="138" t="s">
        <v>2217</v>
      </c>
      <c r="L150" s="138" t="s">
        <v>2218</v>
      </c>
      <c r="M150" s="138" t="s">
        <v>2219</v>
      </c>
      <c r="N150" s="138" t="s">
        <v>6</v>
      </c>
      <c r="O150" s="138" t="s">
        <v>3773</v>
      </c>
      <c r="P150" s="138" t="s">
        <v>3447</v>
      </c>
      <c r="Q150" s="138" t="s">
        <v>3770</v>
      </c>
      <c r="R150" s="138" t="s">
        <v>6</v>
      </c>
      <c r="S150" s="138" t="s">
        <v>6</v>
      </c>
      <c r="T150" s="138" t="s">
        <v>6</v>
      </c>
    </row>
    <row r="151" spans="1:20">
      <c r="A151" s="138">
        <v>341237</v>
      </c>
      <c r="B151" s="138" t="s">
        <v>2682</v>
      </c>
      <c r="C151" s="138" t="s">
        <v>791</v>
      </c>
      <c r="D151" s="138" t="s">
        <v>792</v>
      </c>
      <c r="E151" s="138" t="s">
        <v>151</v>
      </c>
      <c r="F151" s="138" t="s">
        <v>856</v>
      </c>
      <c r="G151" s="138" t="s">
        <v>559</v>
      </c>
      <c r="H151" s="138" t="s">
        <v>6</v>
      </c>
      <c r="I151" s="138" t="s">
        <v>6</v>
      </c>
      <c r="J151" s="138" t="s">
        <v>2222</v>
      </c>
      <c r="K151" s="138" t="s">
        <v>2223</v>
      </c>
      <c r="L151" s="138" t="s">
        <v>2224</v>
      </c>
      <c r="M151" s="138" t="s">
        <v>2225</v>
      </c>
      <c r="N151" s="138" t="s">
        <v>6</v>
      </c>
      <c r="O151" s="138" t="s">
        <v>3773</v>
      </c>
      <c r="P151" s="138" t="s">
        <v>3659</v>
      </c>
      <c r="Q151" s="138" t="s">
        <v>1711</v>
      </c>
      <c r="R151" s="138" t="s">
        <v>6</v>
      </c>
      <c r="S151" s="138" t="s">
        <v>6</v>
      </c>
      <c r="T151" s="138" t="s">
        <v>6</v>
      </c>
    </row>
    <row r="152" spans="1:20">
      <c r="A152" s="138">
        <v>341294</v>
      </c>
      <c r="B152" s="138" t="s">
        <v>2945</v>
      </c>
      <c r="C152" s="138" t="s">
        <v>791</v>
      </c>
      <c r="D152" s="138" t="s">
        <v>792</v>
      </c>
      <c r="E152" s="138" t="s">
        <v>151</v>
      </c>
      <c r="F152" s="138" t="s">
        <v>856</v>
      </c>
      <c r="G152" s="138" t="s">
        <v>542</v>
      </c>
      <c r="H152" s="138" t="s">
        <v>6</v>
      </c>
      <c r="I152" s="138" t="s">
        <v>6</v>
      </c>
      <c r="J152" s="138" t="s">
        <v>2115</v>
      </c>
      <c r="K152" s="138" t="s">
        <v>2244</v>
      </c>
      <c r="L152" s="138" t="s">
        <v>2245</v>
      </c>
      <c r="M152" s="138" t="s">
        <v>2246</v>
      </c>
      <c r="N152" s="138" t="s">
        <v>6</v>
      </c>
      <c r="O152" s="138" t="s">
        <v>3773</v>
      </c>
      <c r="P152" s="138" t="s">
        <v>3570</v>
      </c>
      <c r="Q152" s="138" t="s">
        <v>2248</v>
      </c>
      <c r="R152" s="138" t="s">
        <v>6</v>
      </c>
      <c r="S152" s="138" t="s">
        <v>6</v>
      </c>
      <c r="T152" s="138" t="s">
        <v>6</v>
      </c>
    </row>
    <row r="153" spans="1:20">
      <c r="A153" s="138">
        <v>440567</v>
      </c>
      <c r="B153" s="138" t="s">
        <v>2288</v>
      </c>
      <c r="C153" s="138" t="s">
        <v>791</v>
      </c>
      <c r="D153" s="138" t="s">
        <v>792</v>
      </c>
      <c r="E153" s="138" t="s">
        <v>151</v>
      </c>
      <c r="F153" s="138" t="s">
        <v>856</v>
      </c>
      <c r="G153" s="138" t="s">
        <v>565</v>
      </c>
      <c r="H153" s="138" t="s">
        <v>6</v>
      </c>
      <c r="I153" s="138" t="s">
        <v>6</v>
      </c>
      <c r="J153" s="138" t="s">
        <v>2270</v>
      </c>
      <c r="K153" s="138" t="s">
        <v>2271</v>
      </c>
      <c r="L153" s="138" t="s">
        <v>2272</v>
      </c>
      <c r="M153" s="138" t="s">
        <v>2273</v>
      </c>
      <c r="N153" s="138" t="s">
        <v>6</v>
      </c>
      <c r="O153" s="138" t="s">
        <v>3773</v>
      </c>
      <c r="P153" s="138" t="s">
        <v>3566</v>
      </c>
      <c r="Q153" s="138" t="s">
        <v>1609</v>
      </c>
      <c r="R153" s="138" t="s">
        <v>6</v>
      </c>
      <c r="S153" s="138" t="s">
        <v>6</v>
      </c>
      <c r="T153" s="138" t="s">
        <v>6</v>
      </c>
    </row>
    <row r="154" spans="1:20">
      <c r="A154" s="138">
        <v>440575</v>
      </c>
      <c r="B154" s="138" t="s">
        <v>40</v>
      </c>
      <c r="C154" s="138" t="s">
        <v>791</v>
      </c>
      <c r="D154" s="138" t="s">
        <v>792</v>
      </c>
      <c r="E154" s="138" t="s">
        <v>151</v>
      </c>
      <c r="F154" s="138" t="s">
        <v>856</v>
      </c>
      <c r="G154" s="138" t="s">
        <v>566</v>
      </c>
      <c r="H154" s="138" t="s">
        <v>6</v>
      </c>
      <c r="I154" s="138" t="s">
        <v>6</v>
      </c>
      <c r="J154" s="138" t="s">
        <v>2275</v>
      </c>
      <c r="K154" s="138" t="s">
        <v>2276</v>
      </c>
      <c r="L154" s="138" t="s">
        <v>2277</v>
      </c>
      <c r="M154" s="138" t="s">
        <v>2278</v>
      </c>
      <c r="N154" s="138" t="s">
        <v>6</v>
      </c>
      <c r="O154" s="138" t="s">
        <v>3773</v>
      </c>
      <c r="P154" s="138" t="s">
        <v>3432</v>
      </c>
      <c r="Q154" s="138" t="s">
        <v>863</v>
      </c>
      <c r="R154" s="138" t="s">
        <v>6</v>
      </c>
      <c r="S154" s="138" t="s">
        <v>6</v>
      </c>
      <c r="T154" s="138" t="s">
        <v>6</v>
      </c>
    </row>
    <row r="155" spans="1:20">
      <c r="A155" s="138">
        <v>440591</v>
      </c>
      <c r="B155" s="138" t="s">
        <v>9</v>
      </c>
      <c r="C155" s="138" t="s">
        <v>791</v>
      </c>
      <c r="D155" s="138" t="s">
        <v>792</v>
      </c>
      <c r="E155" s="138" t="s">
        <v>151</v>
      </c>
      <c r="F155" s="138" t="s">
        <v>856</v>
      </c>
      <c r="G155" s="138" t="s">
        <v>567</v>
      </c>
      <c r="H155" s="138" t="s">
        <v>6</v>
      </c>
      <c r="I155" s="138" t="s">
        <v>6</v>
      </c>
      <c r="J155" s="138" t="s">
        <v>2280</v>
      </c>
      <c r="K155" s="138" t="s">
        <v>2281</v>
      </c>
      <c r="L155" s="138" t="s">
        <v>2282</v>
      </c>
      <c r="M155" s="138" t="s">
        <v>2283</v>
      </c>
      <c r="N155" s="138" t="s">
        <v>6</v>
      </c>
      <c r="O155" s="138" t="s">
        <v>3773</v>
      </c>
      <c r="P155" s="138" t="s">
        <v>1428</v>
      </c>
      <c r="Q155" s="138" t="s">
        <v>863</v>
      </c>
      <c r="R155" s="138" t="s">
        <v>6</v>
      </c>
      <c r="S155" s="138" t="s">
        <v>6</v>
      </c>
      <c r="T155" s="138" t="s">
        <v>6</v>
      </c>
    </row>
    <row r="156" spans="1:20">
      <c r="A156" s="138">
        <v>440609</v>
      </c>
      <c r="B156" s="138" t="s">
        <v>81</v>
      </c>
      <c r="C156" s="138" t="s">
        <v>791</v>
      </c>
      <c r="D156" s="138" t="s">
        <v>792</v>
      </c>
      <c r="E156" s="138" t="s">
        <v>151</v>
      </c>
      <c r="F156" s="138" t="s">
        <v>856</v>
      </c>
      <c r="G156" s="138" t="s">
        <v>568</v>
      </c>
      <c r="H156" s="138" t="s">
        <v>6</v>
      </c>
      <c r="I156" s="138" t="s">
        <v>6</v>
      </c>
      <c r="J156" s="138" t="s">
        <v>2284</v>
      </c>
      <c r="K156" s="138" t="s">
        <v>2285</v>
      </c>
      <c r="L156" s="138" t="s">
        <v>2286</v>
      </c>
      <c r="M156" s="138" t="s">
        <v>2287</v>
      </c>
      <c r="N156" s="138" t="s">
        <v>6</v>
      </c>
      <c r="O156" s="138" t="s">
        <v>3773</v>
      </c>
      <c r="P156" s="138" t="s">
        <v>1877</v>
      </c>
      <c r="Q156" s="138" t="s">
        <v>863</v>
      </c>
      <c r="R156" s="138" t="s">
        <v>6</v>
      </c>
      <c r="S156" s="138" t="s">
        <v>6</v>
      </c>
      <c r="T156" s="138" t="s">
        <v>6</v>
      </c>
    </row>
    <row r="157" spans="1:20">
      <c r="A157" s="138">
        <v>440658</v>
      </c>
      <c r="B157" s="138" t="s">
        <v>49</v>
      </c>
      <c r="C157" s="138" t="s">
        <v>791</v>
      </c>
      <c r="D157" s="138" t="s">
        <v>792</v>
      </c>
      <c r="E157" s="138" t="s">
        <v>151</v>
      </c>
      <c r="F157" s="138" t="s">
        <v>856</v>
      </c>
      <c r="G157" s="138" t="s">
        <v>131</v>
      </c>
      <c r="H157" s="138" t="s">
        <v>6</v>
      </c>
      <c r="I157" s="138" t="s">
        <v>6</v>
      </c>
      <c r="J157" s="138" t="s">
        <v>2289</v>
      </c>
      <c r="K157" s="138" t="s">
        <v>2290</v>
      </c>
      <c r="L157" s="138" t="s">
        <v>2291</v>
      </c>
      <c r="M157" s="138" t="s">
        <v>2292</v>
      </c>
      <c r="N157" s="138" t="s">
        <v>6</v>
      </c>
      <c r="O157" s="138" t="s">
        <v>3773</v>
      </c>
      <c r="P157" s="138" t="s">
        <v>1289</v>
      </c>
      <c r="Q157" s="138" t="s">
        <v>863</v>
      </c>
      <c r="R157" s="138" t="s">
        <v>6</v>
      </c>
      <c r="S157" s="138" t="s">
        <v>6</v>
      </c>
      <c r="T157" s="138" t="s">
        <v>6</v>
      </c>
    </row>
    <row r="158" spans="1:20">
      <c r="A158" s="138">
        <v>440674</v>
      </c>
      <c r="B158" s="138" t="s">
        <v>67</v>
      </c>
      <c r="C158" s="138" t="s">
        <v>791</v>
      </c>
      <c r="D158" s="138" t="s">
        <v>792</v>
      </c>
      <c r="E158" s="138" t="s">
        <v>151</v>
      </c>
      <c r="F158" s="138" t="s">
        <v>856</v>
      </c>
      <c r="G158" s="138" t="s">
        <v>569</v>
      </c>
      <c r="H158" s="138" t="s">
        <v>6</v>
      </c>
      <c r="I158" s="138" t="s">
        <v>6</v>
      </c>
      <c r="J158" s="138" t="s">
        <v>2270</v>
      </c>
      <c r="K158" s="138" t="s">
        <v>2294</v>
      </c>
      <c r="L158" s="138" t="s">
        <v>2295</v>
      </c>
      <c r="M158" s="138" t="s">
        <v>2296</v>
      </c>
      <c r="N158" s="138" t="s">
        <v>6</v>
      </c>
      <c r="O158" s="138" t="s">
        <v>3773</v>
      </c>
      <c r="P158" s="138" t="s">
        <v>1251</v>
      </c>
      <c r="Q158" s="138" t="s">
        <v>863</v>
      </c>
      <c r="R158" s="138" t="s">
        <v>6</v>
      </c>
      <c r="S158" s="138" t="s">
        <v>6</v>
      </c>
      <c r="T158" s="138" t="s">
        <v>6</v>
      </c>
    </row>
    <row r="159" spans="1:20">
      <c r="A159" s="138">
        <v>440716</v>
      </c>
      <c r="B159" s="138" t="s">
        <v>39</v>
      </c>
      <c r="C159" s="138" t="s">
        <v>791</v>
      </c>
      <c r="D159" s="138" t="s">
        <v>792</v>
      </c>
      <c r="E159" s="138" t="s">
        <v>151</v>
      </c>
      <c r="F159" s="138" t="s">
        <v>856</v>
      </c>
      <c r="G159" s="138" t="s">
        <v>570</v>
      </c>
      <c r="H159" s="138" t="s">
        <v>6</v>
      </c>
      <c r="I159" s="138" t="s">
        <v>6</v>
      </c>
      <c r="J159" s="138" t="s">
        <v>2298</v>
      </c>
      <c r="K159" s="138" t="s">
        <v>2299</v>
      </c>
      <c r="L159" s="138" t="s">
        <v>2300</v>
      </c>
      <c r="M159" s="138" t="s">
        <v>2301</v>
      </c>
      <c r="N159" s="138" t="s">
        <v>6</v>
      </c>
      <c r="O159" s="138" t="s">
        <v>3773</v>
      </c>
      <c r="P159" s="138" t="s">
        <v>1833</v>
      </c>
      <c r="Q159" s="138" t="s">
        <v>863</v>
      </c>
      <c r="R159" s="138" t="s">
        <v>6</v>
      </c>
      <c r="S159" s="138" t="s">
        <v>6</v>
      </c>
      <c r="T159" s="138" t="s">
        <v>6</v>
      </c>
    </row>
    <row r="160" spans="1:20">
      <c r="A160" s="138">
        <v>440732</v>
      </c>
      <c r="B160" s="138" t="s">
        <v>3296</v>
      </c>
      <c r="C160" s="138" t="s">
        <v>791</v>
      </c>
      <c r="D160" s="138" t="s">
        <v>792</v>
      </c>
      <c r="E160" s="138" t="s">
        <v>151</v>
      </c>
      <c r="F160" s="138" t="s">
        <v>856</v>
      </c>
      <c r="G160" s="138" t="s">
        <v>571</v>
      </c>
      <c r="H160" s="138" t="s">
        <v>6</v>
      </c>
      <c r="I160" s="138" t="s">
        <v>6</v>
      </c>
      <c r="J160" s="138" t="s">
        <v>2304</v>
      </c>
      <c r="K160" s="138" t="s">
        <v>2305</v>
      </c>
      <c r="L160" s="138" t="s">
        <v>2306</v>
      </c>
      <c r="M160" s="138" t="s">
        <v>2307</v>
      </c>
      <c r="N160" s="138" t="s">
        <v>6</v>
      </c>
      <c r="O160" s="138" t="s">
        <v>3773</v>
      </c>
      <c r="P160" s="138" t="s">
        <v>1047</v>
      </c>
      <c r="Q160" s="138" t="s">
        <v>1672</v>
      </c>
      <c r="R160" s="138" t="s">
        <v>6</v>
      </c>
      <c r="S160" s="138" t="s">
        <v>6</v>
      </c>
      <c r="T160" s="138" t="s">
        <v>6</v>
      </c>
    </row>
    <row r="161" spans="1:20">
      <c r="A161" s="138">
        <v>440815</v>
      </c>
      <c r="B161" s="138" t="s">
        <v>1178</v>
      </c>
      <c r="C161" s="138" t="s">
        <v>791</v>
      </c>
      <c r="D161" s="138" t="s">
        <v>792</v>
      </c>
      <c r="E161" s="138" t="s">
        <v>151</v>
      </c>
      <c r="F161" s="138" t="s">
        <v>856</v>
      </c>
      <c r="G161" s="138" t="s">
        <v>573</v>
      </c>
      <c r="H161" s="138" t="s">
        <v>6</v>
      </c>
      <c r="I161" s="138" t="s">
        <v>6</v>
      </c>
      <c r="J161" s="138" t="s">
        <v>2314</v>
      </c>
      <c r="K161" s="138" t="s">
        <v>2315</v>
      </c>
      <c r="L161" s="138" t="s">
        <v>2316</v>
      </c>
      <c r="M161" s="138" t="s">
        <v>2317</v>
      </c>
      <c r="N161" s="138" t="s">
        <v>6</v>
      </c>
      <c r="O161" s="138" t="s">
        <v>3773</v>
      </c>
      <c r="P161" s="138" t="s">
        <v>3517</v>
      </c>
      <c r="Q161" s="138" t="s">
        <v>1603</v>
      </c>
      <c r="R161" s="138" t="s">
        <v>6</v>
      </c>
      <c r="S161" s="138" t="s">
        <v>6</v>
      </c>
      <c r="T161" s="138" t="s">
        <v>6</v>
      </c>
    </row>
    <row r="162" spans="1:20">
      <c r="A162" s="138">
        <v>440856</v>
      </c>
      <c r="B162" s="138" t="s">
        <v>33</v>
      </c>
      <c r="C162" s="138" t="s">
        <v>791</v>
      </c>
      <c r="D162" s="138" t="s">
        <v>792</v>
      </c>
      <c r="E162" s="138" t="s">
        <v>151</v>
      </c>
      <c r="F162" s="138" t="s">
        <v>856</v>
      </c>
      <c r="G162" s="138" t="s">
        <v>576</v>
      </c>
      <c r="H162" s="138" t="s">
        <v>6</v>
      </c>
      <c r="I162" s="138" t="s">
        <v>6</v>
      </c>
      <c r="J162" s="138" t="s">
        <v>2329</v>
      </c>
      <c r="K162" s="138" t="s">
        <v>2330</v>
      </c>
      <c r="L162" s="138" t="s">
        <v>2331</v>
      </c>
      <c r="M162" s="138" t="s">
        <v>2332</v>
      </c>
      <c r="N162" s="138" t="s">
        <v>6</v>
      </c>
      <c r="O162" s="138" t="s">
        <v>3773</v>
      </c>
      <c r="P162" s="138" t="s">
        <v>1338</v>
      </c>
      <c r="Q162" s="138" t="s">
        <v>863</v>
      </c>
      <c r="R162" s="138" t="s">
        <v>6</v>
      </c>
      <c r="S162" s="138" t="s">
        <v>6</v>
      </c>
      <c r="T162" s="138" t="s">
        <v>6</v>
      </c>
    </row>
    <row r="163" spans="1:20">
      <c r="A163" s="138">
        <v>440872</v>
      </c>
      <c r="B163" s="138" t="s">
        <v>2269</v>
      </c>
      <c r="C163" s="138" t="s">
        <v>791</v>
      </c>
      <c r="D163" s="138" t="s">
        <v>792</v>
      </c>
      <c r="E163" s="138" t="s">
        <v>151</v>
      </c>
      <c r="F163" s="138" t="s">
        <v>856</v>
      </c>
      <c r="G163" s="138" t="s">
        <v>577</v>
      </c>
      <c r="H163" s="138" t="s">
        <v>6</v>
      </c>
      <c r="I163" s="138" t="s">
        <v>6</v>
      </c>
      <c r="J163" s="138" t="s">
        <v>2289</v>
      </c>
      <c r="K163" s="138" t="s">
        <v>2333</v>
      </c>
      <c r="L163" s="138" t="s">
        <v>2334</v>
      </c>
      <c r="M163" s="138" t="s">
        <v>2335</v>
      </c>
      <c r="N163" s="138" t="s">
        <v>6</v>
      </c>
      <c r="O163" s="138" t="s">
        <v>3773</v>
      </c>
      <c r="P163" s="138" t="s">
        <v>900</v>
      </c>
      <c r="Q163" s="138" t="s">
        <v>3719</v>
      </c>
      <c r="R163" s="138" t="s">
        <v>6</v>
      </c>
      <c r="S163" s="138" t="s">
        <v>6</v>
      </c>
      <c r="T163" s="138" t="s">
        <v>6</v>
      </c>
    </row>
    <row r="164" spans="1:20">
      <c r="A164" s="138">
        <v>440898</v>
      </c>
      <c r="B164" s="138" t="s">
        <v>864</v>
      </c>
      <c r="C164" s="138" t="s">
        <v>791</v>
      </c>
      <c r="D164" s="138" t="s">
        <v>792</v>
      </c>
      <c r="E164" s="138" t="s">
        <v>151</v>
      </c>
      <c r="F164" s="138" t="s">
        <v>856</v>
      </c>
      <c r="G164" s="138" t="s">
        <v>578</v>
      </c>
      <c r="H164" s="138" t="s">
        <v>6</v>
      </c>
      <c r="I164" s="138" t="s">
        <v>6</v>
      </c>
      <c r="J164" s="138" t="s">
        <v>2338</v>
      </c>
      <c r="K164" s="138" t="s">
        <v>2339</v>
      </c>
      <c r="L164" s="138" t="s">
        <v>2340</v>
      </c>
      <c r="M164" s="138" t="s">
        <v>2341</v>
      </c>
      <c r="N164" s="138" t="s">
        <v>6</v>
      </c>
      <c r="O164" s="138" t="s">
        <v>3773</v>
      </c>
      <c r="P164" s="138" t="s">
        <v>2149</v>
      </c>
      <c r="Q164" s="138" t="s">
        <v>2093</v>
      </c>
      <c r="R164" s="138" t="s">
        <v>6</v>
      </c>
      <c r="S164" s="138" t="s">
        <v>6</v>
      </c>
      <c r="T164" s="138" t="s">
        <v>6</v>
      </c>
    </row>
    <row r="165" spans="1:20">
      <c r="A165" s="138">
        <v>440955</v>
      </c>
      <c r="B165" s="138" t="s">
        <v>42</v>
      </c>
      <c r="C165" s="138" t="s">
        <v>791</v>
      </c>
      <c r="D165" s="138" t="s">
        <v>792</v>
      </c>
      <c r="E165" s="138" t="s">
        <v>151</v>
      </c>
      <c r="F165" s="138" t="s">
        <v>856</v>
      </c>
      <c r="G165" s="138" t="s">
        <v>580</v>
      </c>
      <c r="H165" s="138" t="s">
        <v>6</v>
      </c>
      <c r="I165" s="138" t="s">
        <v>6</v>
      </c>
      <c r="J165" s="138" t="s">
        <v>2284</v>
      </c>
      <c r="K165" s="138" t="s">
        <v>2346</v>
      </c>
      <c r="L165" s="138" t="s">
        <v>2347</v>
      </c>
      <c r="M165" s="138" t="s">
        <v>2348</v>
      </c>
      <c r="N165" s="138" t="s">
        <v>6</v>
      </c>
      <c r="O165" s="138" t="s">
        <v>3773</v>
      </c>
      <c r="P165" s="138" t="s">
        <v>963</v>
      </c>
      <c r="Q165" s="138" t="s">
        <v>863</v>
      </c>
      <c r="R165" s="138" t="s">
        <v>6</v>
      </c>
      <c r="S165" s="138" t="s">
        <v>6</v>
      </c>
      <c r="T165" s="138" t="s">
        <v>6</v>
      </c>
    </row>
    <row r="166" spans="1:20">
      <c r="A166" s="138">
        <v>440971</v>
      </c>
      <c r="B166" s="138" t="s">
        <v>2711</v>
      </c>
      <c r="C166" s="138" t="s">
        <v>791</v>
      </c>
      <c r="D166" s="138" t="s">
        <v>792</v>
      </c>
      <c r="E166" s="138" t="s">
        <v>151</v>
      </c>
      <c r="F166" s="138" t="s">
        <v>856</v>
      </c>
      <c r="G166" s="138" t="s">
        <v>582</v>
      </c>
      <c r="H166" s="138" t="s">
        <v>6</v>
      </c>
      <c r="I166" s="138" t="s">
        <v>6</v>
      </c>
      <c r="J166" s="138" t="s">
        <v>2356</v>
      </c>
      <c r="K166" s="138" t="s">
        <v>2357</v>
      </c>
      <c r="L166" s="138" t="s">
        <v>2358</v>
      </c>
      <c r="M166" s="138" t="s">
        <v>2359</v>
      </c>
      <c r="N166" s="138" t="s">
        <v>6</v>
      </c>
      <c r="O166" s="138" t="s">
        <v>3773</v>
      </c>
      <c r="P166" s="138" t="s">
        <v>3802</v>
      </c>
      <c r="Q166" s="138" t="s">
        <v>1603</v>
      </c>
      <c r="R166" s="138" t="s">
        <v>6</v>
      </c>
      <c r="S166" s="138" t="s">
        <v>6</v>
      </c>
      <c r="T166" s="138" t="s">
        <v>6</v>
      </c>
    </row>
    <row r="167" spans="1:20">
      <c r="A167" s="138">
        <v>441029</v>
      </c>
      <c r="B167" s="138" t="s">
        <v>3167</v>
      </c>
      <c r="C167" s="138" t="s">
        <v>791</v>
      </c>
      <c r="D167" s="138" t="s">
        <v>792</v>
      </c>
      <c r="E167" s="138" t="s">
        <v>151</v>
      </c>
      <c r="F167" s="138" t="s">
        <v>856</v>
      </c>
      <c r="G167" s="138" t="s">
        <v>586</v>
      </c>
      <c r="H167" s="138" t="s">
        <v>6</v>
      </c>
      <c r="I167" s="138" t="s">
        <v>6</v>
      </c>
      <c r="J167" s="138" t="s">
        <v>2284</v>
      </c>
      <c r="K167" s="138" t="s">
        <v>2371</v>
      </c>
      <c r="L167" s="138" t="s">
        <v>2372</v>
      </c>
      <c r="M167" s="138" t="s">
        <v>2373</v>
      </c>
      <c r="N167" s="138" t="s">
        <v>6</v>
      </c>
      <c r="O167" s="138" t="s">
        <v>3773</v>
      </c>
      <c r="P167" s="138" t="s">
        <v>3803</v>
      </c>
      <c r="Q167" s="138" t="s">
        <v>911</v>
      </c>
      <c r="R167" s="138" t="s">
        <v>6</v>
      </c>
      <c r="S167" s="138" t="s">
        <v>6</v>
      </c>
      <c r="T167" s="138" t="s">
        <v>6</v>
      </c>
    </row>
    <row r="168" spans="1:20">
      <c r="A168" s="138">
        <v>441037</v>
      </c>
      <c r="B168" s="138" t="s">
        <v>2015</v>
      </c>
      <c r="C168" s="138" t="s">
        <v>791</v>
      </c>
      <c r="D168" s="138" t="s">
        <v>792</v>
      </c>
      <c r="E168" s="138" t="s">
        <v>151</v>
      </c>
      <c r="F168" s="138" t="s">
        <v>856</v>
      </c>
      <c r="G168" s="138" t="s">
        <v>587</v>
      </c>
      <c r="H168" s="138" t="s">
        <v>6</v>
      </c>
      <c r="I168" s="138" t="s">
        <v>6</v>
      </c>
      <c r="J168" s="138" t="s">
        <v>2275</v>
      </c>
      <c r="K168" s="138" t="s">
        <v>2376</v>
      </c>
      <c r="L168" s="138" t="s">
        <v>2377</v>
      </c>
      <c r="M168" s="138" t="s">
        <v>2378</v>
      </c>
      <c r="N168" s="138" t="s">
        <v>6</v>
      </c>
      <c r="O168" s="138" t="s">
        <v>3773</v>
      </c>
      <c r="P168" s="138" t="s">
        <v>3476</v>
      </c>
      <c r="Q168" s="138" t="s">
        <v>1603</v>
      </c>
      <c r="R168" s="138" t="s">
        <v>6</v>
      </c>
      <c r="S168" s="138" t="s">
        <v>6</v>
      </c>
      <c r="T168" s="138" t="s">
        <v>6</v>
      </c>
    </row>
    <row r="169" spans="1:20">
      <c r="A169" s="138">
        <v>441060</v>
      </c>
      <c r="B169" s="138" t="s">
        <v>1146</v>
      </c>
      <c r="C169" s="138" t="s">
        <v>791</v>
      </c>
      <c r="D169" s="138" t="s">
        <v>792</v>
      </c>
      <c r="E169" s="138" t="s">
        <v>151</v>
      </c>
      <c r="F169" s="138" t="s">
        <v>856</v>
      </c>
      <c r="G169" s="138" t="s">
        <v>588</v>
      </c>
      <c r="H169" s="138" t="s">
        <v>6</v>
      </c>
      <c r="I169" s="138" t="s">
        <v>6</v>
      </c>
      <c r="J169" s="138" t="s">
        <v>2380</v>
      </c>
      <c r="K169" s="138" t="s">
        <v>2381</v>
      </c>
      <c r="L169" s="138" t="s">
        <v>2382</v>
      </c>
      <c r="M169" s="138" t="s">
        <v>2383</v>
      </c>
      <c r="N169" s="138" t="s">
        <v>6</v>
      </c>
      <c r="O169" s="138" t="s">
        <v>3773</v>
      </c>
      <c r="P169" s="138" t="s">
        <v>979</v>
      </c>
      <c r="Q169" s="138" t="s">
        <v>3719</v>
      </c>
      <c r="R169" s="138" t="s">
        <v>6</v>
      </c>
      <c r="S169" s="138" t="s">
        <v>6</v>
      </c>
      <c r="T169" s="138" t="s">
        <v>6</v>
      </c>
    </row>
    <row r="170" spans="1:20">
      <c r="A170" s="138">
        <v>441110</v>
      </c>
      <c r="B170" s="138" t="s">
        <v>2956</v>
      </c>
      <c r="C170" s="138" t="s">
        <v>791</v>
      </c>
      <c r="D170" s="138" t="s">
        <v>792</v>
      </c>
      <c r="E170" s="138" t="s">
        <v>151</v>
      </c>
      <c r="F170" s="138" t="s">
        <v>856</v>
      </c>
      <c r="G170" s="138" t="s">
        <v>590</v>
      </c>
      <c r="H170" s="138" t="s">
        <v>6</v>
      </c>
      <c r="I170" s="138" t="s">
        <v>6</v>
      </c>
      <c r="J170" s="138" t="s">
        <v>2390</v>
      </c>
      <c r="K170" s="138" t="s">
        <v>2391</v>
      </c>
      <c r="L170" s="138" t="s">
        <v>2392</v>
      </c>
      <c r="M170" s="138" t="s">
        <v>2393</v>
      </c>
      <c r="N170" s="138" t="s">
        <v>6</v>
      </c>
      <c r="O170" s="138" t="s">
        <v>3773</v>
      </c>
      <c r="P170" s="138" t="s">
        <v>1544</v>
      </c>
      <c r="Q170" s="138" t="s">
        <v>1791</v>
      </c>
      <c r="R170" s="138" t="s">
        <v>6</v>
      </c>
      <c r="S170" s="138" t="s">
        <v>6</v>
      </c>
      <c r="T170" s="138" t="s">
        <v>6</v>
      </c>
    </row>
    <row r="171" spans="1:20">
      <c r="A171" s="138">
        <v>441136</v>
      </c>
      <c r="B171" s="138" t="s">
        <v>2825</v>
      </c>
      <c r="C171" s="138" t="s">
        <v>791</v>
      </c>
      <c r="D171" s="138" t="s">
        <v>792</v>
      </c>
      <c r="E171" s="138" t="s">
        <v>151</v>
      </c>
      <c r="F171" s="138" t="s">
        <v>856</v>
      </c>
      <c r="G171" s="138" t="s">
        <v>592</v>
      </c>
      <c r="H171" s="138" t="s">
        <v>6</v>
      </c>
      <c r="I171" s="138" t="s">
        <v>6</v>
      </c>
      <c r="J171" s="138" t="s">
        <v>2356</v>
      </c>
      <c r="K171" s="138" t="s">
        <v>2402</v>
      </c>
      <c r="L171" s="138" t="s">
        <v>2403</v>
      </c>
      <c r="M171" s="138" t="s">
        <v>2404</v>
      </c>
      <c r="N171" s="138" t="s">
        <v>6</v>
      </c>
      <c r="O171" s="138" t="s">
        <v>3773</v>
      </c>
      <c r="P171" s="138" t="s">
        <v>2681</v>
      </c>
      <c r="Q171" s="138" t="s">
        <v>2400</v>
      </c>
      <c r="R171" s="138" t="s">
        <v>6</v>
      </c>
      <c r="S171" s="138" t="s">
        <v>6</v>
      </c>
      <c r="T171" s="138" t="s">
        <v>6</v>
      </c>
    </row>
    <row r="172" spans="1:20">
      <c r="A172" s="138">
        <v>441169</v>
      </c>
      <c r="B172" s="138" t="s">
        <v>2672</v>
      </c>
      <c r="C172" s="138" t="s">
        <v>791</v>
      </c>
      <c r="D172" s="138" t="s">
        <v>792</v>
      </c>
      <c r="E172" s="138" t="s">
        <v>151</v>
      </c>
      <c r="F172" s="138" t="s">
        <v>856</v>
      </c>
      <c r="G172" s="138" t="s">
        <v>595</v>
      </c>
      <c r="H172" s="138" t="s">
        <v>6</v>
      </c>
      <c r="I172" s="138" t="s">
        <v>6</v>
      </c>
      <c r="J172" s="138" t="s">
        <v>2324</v>
      </c>
      <c r="K172" s="138" t="s">
        <v>2416</v>
      </c>
      <c r="L172" s="138" t="s">
        <v>2417</v>
      </c>
      <c r="M172" s="138" t="s">
        <v>2418</v>
      </c>
      <c r="N172" s="138" t="s">
        <v>6</v>
      </c>
      <c r="O172" s="138" t="s">
        <v>3773</v>
      </c>
      <c r="P172" s="138" t="s">
        <v>3645</v>
      </c>
      <c r="Q172" s="138" t="s">
        <v>1694</v>
      </c>
      <c r="R172" s="138" t="s">
        <v>6</v>
      </c>
      <c r="S172" s="138" t="s">
        <v>6</v>
      </c>
      <c r="T172" s="138" t="s">
        <v>6</v>
      </c>
    </row>
    <row r="173" spans="1:20">
      <c r="A173" s="138">
        <v>441177</v>
      </c>
      <c r="B173" s="138" t="s">
        <v>1230</v>
      </c>
      <c r="C173" s="138" t="s">
        <v>791</v>
      </c>
      <c r="D173" s="138" t="s">
        <v>792</v>
      </c>
      <c r="E173" s="138" t="s">
        <v>151</v>
      </c>
      <c r="F173" s="138" t="s">
        <v>856</v>
      </c>
      <c r="G173" s="138" t="s">
        <v>596</v>
      </c>
      <c r="H173" s="138" t="s">
        <v>6</v>
      </c>
      <c r="I173" s="138" t="s">
        <v>6</v>
      </c>
      <c r="J173" s="138" t="s">
        <v>2338</v>
      </c>
      <c r="K173" s="138" t="s">
        <v>2419</v>
      </c>
      <c r="L173" s="138" t="s">
        <v>2420</v>
      </c>
      <c r="M173" s="138" t="s">
        <v>2421</v>
      </c>
      <c r="N173" s="138" t="s">
        <v>6</v>
      </c>
      <c r="O173" s="138" t="s">
        <v>3773</v>
      </c>
      <c r="P173" s="138" t="s">
        <v>3575</v>
      </c>
      <c r="Q173" s="138" t="s">
        <v>1694</v>
      </c>
      <c r="R173" s="138" t="s">
        <v>6</v>
      </c>
      <c r="S173" s="138" t="s">
        <v>6</v>
      </c>
      <c r="T173" s="138" t="s">
        <v>6</v>
      </c>
    </row>
    <row r="174" spans="1:20">
      <c r="A174" s="138">
        <v>441185</v>
      </c>
      <c r="B174" s="138" t="s">
        <v>2021</v>
      </c>
      <c r="C174" s="138" t="s">
        <v>791</v>
      </c>
      <c r="D174" s="138" t="s">
        <v>792</v>
      </c>
      <c r="E174" s="138" t="s">
        <v>151</v>
      </c>
      <c r="F174" s="138" t="s">
        <v>856</v>
      </c>
      <c r="G174" s="138" t="s">
        <v>597</v>
      </c>
      <c r="H174" s="138" t="s">
        <v>6</v>
      </c>
      <c r="I174" s="138" t="s">
        <v>6</v>
      </c>
      <c r="J174" s="138" t="s">
        <v>2356</v>
      </c>
      <c r="K174" s="138" t="s">
        <v>2422</v>
      </c>
      <c r="L174" s="138" t="s">
        <v>2423</v>
      </c>
      <c r="M174" s="138" t="s">
        <v>2424</v>
      </c>
      <c r="N174" s="138" t="s">
        <v>6</v>
      </c>
      <c r="O174" s="138" t="s">
        <v>3773</v>
      </c>
      <c r="P174" s="138" t="s">
        <v>3519</v>
      </c>
      <c r="Q174" s="138" t="s">
        <v>1694</v>
      </c>
      <c r="R174" s="138" t="s">
        <v>6</v>
      </c>
      <c r="S174" s="138" t="s">
        <v>6</v>
      </c>
      <c r="T174" s="138" t="s">
        <v>6</v>
      </c>
    </row>
    <row r="175" spans="1:20">
      <c r="A175" s="138">
        <v>441201</v>
      </c>
      <c r="B175" s="138" t="s">
        <v>1042</v>
      </c>
      <c r="C175" s="138" t="s">
        <v>791</v>
      </c>
      <c r="D175" s="138" t="s">
        <v>792</v>
      </c>
      <c r="E175" s="138" t="s">
        <v>151</v>
      </c>
      <c r="F175" s="138" t="s">
        <v>856</v>
      </c>
      <c r="G175" s="138" t="s">
        <v>599</v>
      </c>
      <c r="H175" s="138" t="s">
        <v>6</v>
      </c>
      <c r="I175" s="138" t="s">
        <v>6</v>
      </c>
      <c r="J175" s="138" t="s">
        <v>2289</v>
      </c>
      <c r="K175" s="138" t="s">
        <v>2432</v>
      </c>
      <c r="L175" s="138" t="s">
        <v>2433</v>
      </c>
      <c r="M175" s="138" t="s">
        <v>2434</v>
      </c>
      <c r="N175" s="138" t="s">
        <v>6</v>
      </c>
      <c r="O175" s="138" t="s">
        <v>3773</v>
      </c>
      <c r="P175" s="138" t="s">
        <v>3641</v>
      </c>
      <c r="Q175" s="138" t="s">
        <v>2436</v>
      </c>
      <c r="R175" s="138" t="s">
        <v>6</v>
      </c>
      <c r="S175" s="138" t="s">
        <v>6</v>
      </c>
      <c r="T175" s="138" t="s">
        <v>6</v>
      </c>
    </row>
    <row r="176" spans="1:20">
      <c r="A176" s="138">
        <v>441219</v>
      </c>
      <c r="B176" s="138" t="s">
        <v>1878</v>
      </c>
      <c r="C176" s="138" t="s">
        <v>791</v>
      </c>
      <c r="D176" s="138" t="s">
        <v>792</v>
      </c>
      <c r="E176" s="138" t="s">
        <v>151</v>
      </c>
      <c r="F176" s="138" t="s">
        <v>856</v>
      </c>
      <c r="G176" s="138" t="s">
        <v>600</v>
      </c>
      <c r="H176" s="138" t="s">
        <v>6</v>
      </c>
      <c r="I176" s="138" t="s">
        <v>6</v>
      </c>
      <c r="J176" s="138" t="s">
        <v>2438</v>
      </c>
      <c r="K176" s="138" t="s">
        <v>2439</v>
      </c>
      <c r="L176" s="138" t="s">
        <v>2440</v>
      </c>
      <c r="M176" s="138" t="s">
        <v>2441</v>
      </c>
      <c r="N176" s="138" t="s">
        <v>6</v>
      </c>
      <c r="O176" s="138" t="s">
        <v>3773</v>
      </c>
      <c r="P176" s="138" t="s">
        <v>2949</v>
      </c>
      <c r="Q176" s="138" t="s">
        <v>1787</v>
      </c>
      <c r="R176" s="138" t="s">
        <v>6</v>
      </c>
      <c r="S176" s="138" t="s">
        <v>6</v>
      </c>
      <c r="T176" s="138" t="s">
        <v>6</v>
      </c>
    </row>
    <row r="177" spans="1:20">
      <c r="A177" s="138">
        <v>540416</v>
      </c>
      <c r="B177" s="138" t="s">
        <v>2060</v>
      </c>
      <c r="C177" s="138" t="s">
        <v>791</v>
      </c>
      <c r="D177" s="138" t="s">
        <v>792</v>
      </c>
      <c r="E177" s="138" t="s">
        <v>151</v>
      </c>
      <c r="F177" s="138" t="s">
        <v>856</v>
      </c>
      <c r="G177" s="138" t="s">
        <v>602</v>
      </c>
      <c r="H177" s="138" t="s">
        <v>6</v>
      </c>
      <c r="I177" s="138" t="s">
        <v>6</v>
      </c>
      <c r="J177" s="138" t="s">
        <v>2454</v>
      </c>
      <c r="K177" s="138" t="s">
        <v>2455</v>
      </c>
      <c r="L177" s="138" t="s">
        <v>2456</v>
      </c>
      <c r="M177" s="138" t="s">
        <v>2457</v>
      </c>
      <c r="N177" s="138" t="s">
        <v>6</v>
      </c>
      <c r="O177" s="138" t="s">
        <v>3773</v>
      </c>
      <c r="P177" s="138" t="s">
        <v>3619</v>
      </c>
      <c r="Q177" s="138" t="s">
        <v>2188</v>
      </c>
      <c r="R177" s="138" t="s">
        <v>6</v>
      </c>
      <c r="S177" s="138" t="s">
        <v>6</v>
      </c>
      <c r="T177" s="138" t="s">
        <v>6</v>
      </c>
    </row>
    <row r="178" spans="1:20">
      <c r="A178" s="138">
        <v>540598</v>
      </c>
      <c r="B178" s="138" t="s">
        <v>974</v>
      </c>
      <c r="C178" s="138" t="s">
        <v>791</v>
      </c>
      <c r="D178" s="138" t="s">
        <v>792</v>
      </c>
      <c r="E178" s="138" t="s">
        <v>151</v>
      </c>
      <c r="F178" s="138" t="s">
        <v>856</v>
      </c>
      <c r="G178" s="138" t="s">
        <v>603</v>
      </c>
      <c r="H178" s="138" t="s">
        <v>6</v>
      </c>
      <c r="I178" s="138" t="s">
        <v>6</v>
      </c>
      <c r="J178" s="138" t="s">
        <v>2465</v>
      </c>
      <c r="K178" s="138" t="s">
        <v>2466</v>
      </c>
      <c r="L178" s="138" t="s">
        <v>2467</v>
      </c>
      <c r="M178" s="138" t="s">
        <v>2468</v>
      </c>
      <c r="N178" s="138" t="s">
        <v>6</v>
      </c>
      <c r="O178" s="138" t="s">
        <v>3773</v>
      </c>
      <c r="P178" s="138" t="s">
        <v>2026</v>
      </c>
      <c r="Q178" s="138" t="s">
        <v>3698</v>
      </c>
      <c r="R178" s="138" t="s">
        <v>6</v>
      </c>
      <c r="S178" s="138" t="s">
        <v>6</v>
      </c>
      <c r="T178" s="138" t="s">
        <v>6</v>
      </c>
    </row>
    <row r="179" spans="1:20">
      <c r="A179" s="138">
        <v>540614</v>
      </c>
      <c r="B179" s="138" t="s">
        <v>3153</v>
      </c>
      <c r="C179" s="138" t="s">
        <v>791</v>
      </c>
      <c r="D179" s="138" t="s">
        <v>792</v>
      </c>
      <c r="E179" s="138" t="s">
        <v>151</v>
      </c>
      <c r="F179" s="138" t="s">
        <v>856</v>
      </c>
      <c r="G179" s="138" t="s">
        <v>365</v>
      </c>
      <c r="H179" s="138" t="s">
        <v>6</v>
      </c>
      <c r="I179" s="138" t="s">
        <v>6</v>
      </c>
      <c r="J179" s="138" t="s">
        <v>2470</v>
      </c>
      <c r="K179" s="138" t="s">
        <v>2471</v>
      </c>
      <c r="L179" s="138" t="s">
        <v>2472</v>
      </c>
      <c r="M179" s="138" t="s">
        <v>2473</v>
      </c>
      <c r="N179" s="138" t="s">
        <v>6</v>
      </c>
      <c r="O179" s="138" t="s">
        <v>3773</v>
      </c>
      <c r="P179" s="138" t="s">
        <v>3731</v>
      </c>
      <c r="Q179" s="138" t="s">
        <v>863</v>
      </c>
      <c r="R179" s="138" t="s">
        <v>6</v>
      </c>
      <c r="S179" s="138" t="s">
        <v>6</v>
      </c>
      <c r="T179" s="138" t="s">
        <v>6</v>
      </c>
    </row>
    <row r="180" spans="1:20">
      <c r="A180" s="138">
        <v>540689</v>
      </c>
      <c r="B180" s="138" t="s">
        <v>2843</v>
      </c>
      <c r="C180" s="138" t="s">
        <v>791</v>
      </c>
      <c r="D180" s="138" t="s">
        <v>792</v>
      </c>
      <c r="E180" s="138" t="s">
        <v>151</v>
      </c>
      <c r="F180" s="138" t="s">
        <v>856</v>
      </c>
      <c r="G180" s="138" t="s">
        <v>604</v>
      </c>
      <c r="H180" s="138" t="s">
        <v>6</v>
      </c>
      <c r="I180" s="138" t="s">
        <v>6</v>
      </c>
      <c r="J180" s="138" t="s">
        <v>2476</v>
      </c>
      <c r="K180" s="138" t="s">
        <v>2477</v>
      </c>
      <c r="L180" s="138" t="s">
        <v>2478</v>
      </c>
      <c r="M180" s="138" t="s">
        <v>2479</v>
      </c>
      <c r="N180" s="138" t="s">
        <v>6</v>
      </c>
      <c r="O180" s="138" t="s">
        <v>3773</v>
      </c>
      <c r="P180" s="138" t="s">
        <v>1235</v>
      </c>
      <c r="Q180" s="138" t="s">
        <v>3698</v>
      </c>
      <c r="R180" s="138" t="s">
        <v>6</v>
      </c>
      <c r="S180" s="138" t="s">
        <v>6</v>
      </c>
      <c r="T180" s="138" t="s">
        <v>6</v>
      </c>
    </row>
    <row r="181" spans="1:20">
      <c r="A181" s="138">
        <v>540788</v>
      </c>
      <c r="B181" s="138" t="s">
        <v>11</v>
      </c>
      <c r="C181" s="138" t="s">
        <v>791</v>
      </c>
      <c r="D181" s="138" t="s">
        <v>792</v>
      </c>
      <c r="E181" s="138" t="s">
        <v>151</v>
      </c>
      <c r="F181" s="138" t="s">
        <v>856</v>
      </c>
      <c r="G181" s="138" t="s">
        <v>608</v>
      </c>
      <c r="H181" s="138" t="s">
        <v>6</v>
      </c>
      <c r="I181" s="138" t="s">
        <v>6</v>
      </c>
      <c r="J181" s="138" t="s">
        <v>2470</v>
      </c>
      <c r="K181" s="138" t="s">
        <v>2498</v>
      </c>
      <c r="L181" s="138" t="s">
        <v>2499</v>
      </c>
      <c r="M181" s="138" t="s">
        <v>2500</v>
      </c>
      <c r="N181" s="138" t="s">
        <v>6</v>
      </c>
      <c r="O181" s="138" t="s">
        <v>3773</v>
      </c>
      <c r="P181" s="138" t="s">
        <v>3375</v>
      </c>
      <c r="Q181" s="138" t="s">
        <v>863</v>
      </c>
      <c r="R181" s="138" t="s">
        <v>6</v>
      </c>
      <c r="S181" s="138" t="s">
        <v>6</v>
      </c>
      <c r="T181" s="138" t="s">
        <v>6</v>
      </c>
    </row>
    <row r="182" spans="1:20">
      <c r="A182" s="138">
        <v>540911</v>
      </c>
      <c r="B182" s="138" t="s">
        <v>1381</v>
      </c>
      <c r="C182" s="138" t="s">
        <v>791</v>
      </c>
      <c r="D182" s="138" t="s">
        <v>792</v>
      </c>
      <c r="E182" s="138" t="s">
        <v>151</v>
      </c>
      <c r="F182" s="138" t="s">
        <v>856</v>
      </c>
      <c r="G182" s="138" t="s">
        <v>610</v>
      </c>
      <c r="H182" s="138" t="s">
        <v>6</v>
      </c>
      <c r="I182" s="138" t="s">
        <v>6</v>
      </c>
      <c r="J182" s="138" t="s">
        <v>2506</v>
      </c>
      <c r="K182" s="138" t="s">
        <v>2507</v>
      </c>
      <c r="L182" s="138" t="s">
        <v>2508</v>
      </c>
      <c r="M182" s="138" t="s">
        <v>2509</v>
      </c>
      <c r="N182" s="138" t="s">
        <v>6</v>
      </c>
      <c r="O182" s="138" t="s">
        <v>3773</v>
      </c>
      <c r="P182" s="138" t="s">
        <v>3564</v>
      </c>
      <c r="Q182" s="138" t="s">
        <v>2238</v>
      </c>
      <c r="R182" s="138" t="s">
        <v>6</v>
      </c>
      <c r="S182" s="138" t="s">
        <v>6</v>
      </c>
      <c r="T182" s="138" t="s">
        <v>6</v>
      </c>
    </row>
    <row r="183" spans="1:20">
      <c r="A183" s="138">
        <v>540929</v>
      </c>
      <c r="B183" s="138" t="s">
        <v>70</v>
      </c>
      <c r="C183" s="138" t="s">
        <v>791</v>
      </c>
      <c r="D183" s="138" t="s">
        <v>792</v>
      </c>
      <c r="E183" s="138" t="s">
        <v>151</v>
      </c>
      <c r="F183" s="138" t="s">
        <v>856</v>
      </c>
      <c r="G183" s="138" t="s">
        <v>611</v>
      </c>
      <c r="H183" s="138" t="s">
        <v>6</v>
      </c>
      <c r="I183" s="138" t="s">
        <v>6</v>
      </c>
      <c r="J183" s="138" t="s">
        <v>2510</v>
      </c>
      <c r="K183" s="138" t="s">
        <v>2511</v>
      </c>
      <c r="L183" s="138" t="s">
        <v>2512</v>
      </c>
      <c r="M183" s="138" t="s">
        <v>2513</v>
      </c>
      <c r="N183" s="138" t="s">
        <v>6</v>
      </c>
      <c r="O183" s="138" t="s">
        <v>3773</v>
      </c>
      <c r="P183" s="138" t="s">
        <v>969</v>
      </c>
      <c r="Q183" s="138" t="s">
        <v>863</v>
      </c>
      <c r="R183" s="138" t="s">
        <v>6</v>
      </c>
      <c r="S183" s="138" t="s">
        <v>6</v>
      </c>
      <c r="T183" s="138" t="s">
        <v>6</v>
      </c>
    </row>
    <row r="184" spans="1:20">
      <c r="A184" s="138">
        <v>540937</v>
      </c>
      <c r="B184" s="138" t="s">
        <v>44</v>
      </c>
      <c r="C184" s="138" t="s">
        <v>791</v>
      </c>
      <c r="D184" s="138" t="s">
        <v>792</v>
      </c>
      <c r="E184" s="138" t="s">
        <v>151</v>
      </c>
      <c r="F184" s="138" t="s">
        <v>856</v>
      </c>
      <c r="G184" s="138" t="s">
        <v>612</v>
      </c>
      <c r="H184" s="138" t="s">
        <v>6</v>
      </c>
      <c r="I184" s="138" t="s">
        <v>6</v>
      </c>
      <c r="J184" s="138" t="s">
        <v>2514</v>
      </c>
      <c r="K184" s="138" t="s">
        <v>2515</v>
      </c>
      <c r="L184" s="138" t="s">
        <v>2516</v>
      </c>
      <c r="M184" s="138" t="s">
        <v>2517</v>
      </c>
      <c r="N184" s="138" t="s">
        <v>6</v>
      </c>
      <c r="O184" s="138" t="s">
        <v>3773</v>
      </c>
      <c r="P184" s="138" t="s">
        <v>2141</v>
      </c>
      <c r="Q184" s="138" t="s">
        <v>863</v>
      </c>
      <c r="R184" s="138" t="s">
        <v>6</v>
      </c>
      <c r="S184" s="138" t="s">
        <v>6</v>
      </c>
      <c r="T184" s="138" t="s">
        <v>6</v>
      </c>
    </row>
    <row r="185" spans="1:20">
      <c r="A185" s="138">
        <v>540960</v>
      </c>
      <c r="B185" s="138" t="s">
        <v>71</v>
      </c>
      <c r="C185" s="138" t="s">
        <v>791</v>
      </c>
      <c r="D185" s="138" t="s">
        <v>792</v>
      </c>
      <c r="E185" s="138" t="s">
        <v>151</v>
      </c>
      <c r="F185" s="138" t="s">
        <v>856</v>
      </c>
      <c r="G185" s="138" t="s">
        <v>615</v>
      </c>
      <c r="H185" s="138" t="s">
        <v>6</v>
      </c>
      <c r="I185" s="138" t="s">
        <v>6</v>
      </c>
      <c r="J185" s="138" t="s">
        <v>2488</v>
      </c>
      <c r="K185" s="138" t="s">
        <v>2531</v>
      </c>
      <c r="L185" s="138" t="s">
        <v>2532</v>
      </c>
      <c r="M185" s="138" t="s">
        <v>2533</v>
      </c>
      <c r="N185" s="138" t="s">
        <v>6</v>
      </c>
      <c r="O185" s="138" t="s">
        <v>3773</v>
      </c>
      <c r="P185" s="138" t="s">
        <v>3703</v>
      </c>
      <c r="Q185" s="138" t="s">
        <v>863</v>
      </c>
      <c r="R185" s="138" t="s">
        <v>6</v>
      </c>
      <c r="S185" s="138" t="s">
        <v>6</v>
      </c>
      <c r="T185" s="138" t="s">
        <v>6</v>
      </c>
    </row>
    <row r="186" spans="1:20">
      <c r="A186" s="138">
        <v>541125</v>
      </c>
      <c r="B186" s="138" t="s">
        <v>1120</v>
      </c>
      <c r="C186" s="138" t="s">
        <v>791</v>
      </c>
      <c r="D186" s="138" t="s">
        <v>792</v>
      </c>
      <c r="E186" s="138" t="s">
        <v>151</v>
      </c>
      <c r="F186" s="138" t="s">
        <v>856</v>
      </c>
      <c r="G186" s="138" t="s">
        <v>620</v>
      </c>
      <c r="H186" s="138" t="s">
        <v>6</v>
      </c>
      <c r="I186" s="138" t="s">
        <v>6</v>
      </c>
      <c r="J186" s="138" t="s">
        <v>2525</v>
      </c>
      <c r="K186" s="138" t="s">
        <v>2558</v>
      </c>
      <c r="L186" s="138" t="s">
        <v>2559</v>
      </c>
      <c r="M186" s="138" t="s">
        <v>2560</v>
      </c>
      <c r="N186" s="138" t="s">
        <v>6</v>
      </c>
      <c r="O186" s="138" t="s">
        <v>3773</v>
      </c>
      <c r="P186" s="138" t="s">
        <v>1386</v>
      </c>
      <c r="Q186" s="138" t="s">
        <v>1666</v>
      </c>
      <c r="R186" s="138" t="s">
        <v>6</v>
      </c>
      <c r="S186" s="138" t="s">
        <v>6</v>
      </c>
      <c r="T186" s="138" t="s">
        <v>6</v>
      </c>
    </row>
    <row r="187" spans="1:20">
      <c r="A187" s="138">
        <v>541216</v>
      </c>
      <c r="B187" s="138" t="s">
        <v>2264</v>
      </c>
      <c r="C187" s="138" t="s">
        <v>791</v>
      </c>
      <c r="D187" s="138" t="s">
        <v>792</v>
      </c>
      <c r="E187" s="138" t="s">
        <v>151</v>
      </c>
      <c r="F187" s="138" t="s">
        <v>856</v>
      </c>
      <c r="G187" s="138" t="s">
        <v>623</v>
      </c>
      <c r="H187" s="138" t="s">
        <v>6</v>
      </c>
      <c r="I187" s="138" t="s">
        <v>6</v>
      </c>
      <c r="J187" s="138" t="s">
        <v>2570</v>
      </c>
      <c r="K187" s="138" t="s">
        <v>2571</v>
      </c>
      <c r="L187" s="138" t="s">
        <v>2572</v>
      </c>
      <c r="M187" s="138" t="s">
        <v>2573</v>
      </c>
      <c r="N187" s="138" t="s">
        <v>6</v>
      </c>
      <c r="O187" s="138" t="s">
        <v>3773</v>
      </c>
      <c r="P187" s="138" t="s">
        <v>3804</v>
      </c>
      <c r="Q187" s="138" t="s">
        <v>1545</v>
      </c>
      <c r="R187" s="138" t="s">
        <v>6</v>
      </c>
      <c r="S187" s="138" t="s">
        <v>6</v>
      </c>
      <c r="T187" s="138" t="s">
        <v>6</v>
      </c>
    </row>
    <row r="188" spans="1:20">
      <c r="A188" s="138">
        <v>541224</v>
      </c>
      <c r="B188" s="138" t="s">
        <v>943</v>
      </c>
      <c r="C188" s="138" t="s">
        <v>791</v>
      </c>
      <c r="D188" s="138" t="s">
        <v>792</v>
      </c>
      <c r="E188" s="138" t="s">
        <v>151</v>
      </c>
      <c r="F188" s="138" t="s">
        <v>856</v>
      </c>
      <c r="G188" s="138" t="s">
        <v>624</v>
      </c>
      <c r="H188" s="138" t="s">
        <v>6</v>
      </c>
      <c r="I188" s="138" t="s">
        <v>6</v>
      </c>
      <c r="J188" s="138" t="s">
        <v>2465</v>
      </c>
      <c r="K188" s="138" t="s">
        <v>2576</v>
      </c>
      <c r="L188" s="138" t="s">
        <v>2577</v>
      </c>
      <c r="M188" s="138" t="s">
        <v>2578</v>
      </c>
      <c r="N188" s="138" t="s">
        <v>6</v>
      </c>
      <c r="O188" s="138" t="s">
        <v>3773</v>
      </c>
      <c r="P188" s="138" t="s">
        <v>3805</v>
      </c>
      <c r="Q188" s="138" t="s">
        <v>1545</v>
      </c>
      <c r="R188" s="138" t="s">
        <v>6</v>
      </c>
      <c r="S188" s="138" t="s">
        <v>6</v>
      </c>
      <c r="T188" s="138" t="s">
        <v>6</v>
      </c>
    </row>
    <row r="189" spans="1:20">
      <c r="A189" s="138">
        <v>541257</v>
      </c>
      <c r="B189" s="138" t="s">
        <v>2855</v>
      </c>
      <c r="C189" s="138" t="s">
        <v>791</v>
      </c>
      <c r="D189" s="138" t="s">
        <v>792</v>
      </c>
      <c r="E189" s="138" t="s">
        <v>151</v>
      </c>
      <c r="F189" s="138" t="s">
        <v>856</v>
      </c>
      <c r="G189" s="138" t="s">
        <v>625</v>
      </c>
      <c r="H189" s="138" t="s">
        <v>6</v>
      </c>
      <c r="I189" s="138" t="s">
        <v>6</v>
      </c>
      <c r="J189" s="138" t="s">
        <v>2470</v>
      </c>
      <c r="K189" s="138" t="s">
        <v>2581</v>
      </c>
      <c r="L189" s="138" t="s">
        <v>2582</v>
      </c>
      <c r="M189" s="138" t="s">
        <v>2583</v>
      </c>
      <c r="N189" s="138" t="s">
        <v>6</v>
      </c>
      <c r="O189" s="138" t="s">
        <v>3773</v>
      </c>
      <c r="P189" s="138" t="s">
        <v>3329</v>
      </c>
      <c r="Q189" s="138" t="s">
        <v>1545</v>
      </c>
      <c r="R189" s="138" t="s">
        <v>6</v>
      </c>
      <c r="S189" s="138" t="s">
        <v>6</v>
      </c>
      <c r="T189" s="138" t="s">
        <v>6</v>
      </c>
    </row>
    <row r="190" spans="1:20">
      <c r="A190" s="138">
        <v>541265</v>
      </c>
      <c r="B190" s="138" t="s">
        <v>1499</v>
      </c>
      <c r="C190" s="138" t="s">
        <v>791</v>
      </c>
      <c r="D190" s="138" t="s">
        <v>792</v>
      </c>
      <c r="E190" s="138" t="s">
        <v>151</v>
      </c>
      <c r="F190" s="138" t="s">
        <v>856</v>
      </c>
      <c r="G190" s="138" t="s">
        <v>626</v>
      </c>
      <c r="H190" s="138" t="s">
        <v>6</v>
      </c>
      <c r="I190" s="138" t="s">
        <v>6</v>
      </c>
      <c r="J190" s="138" t="s">
        <v>2506</v>
      </c>
      <c r="K190" s="138" t="s">
        <v>2586</v>
      </c>
      <c r="L190" s="138" t="s">
        <v>2587</v>
      </c>
      <c r="M190" s="138" t="s">
        <v>2588</v>
      </c>
      <c r="N190" s="138" t="s">
        <v>6</v>
      </c>
      <c r="O190" s="138" t="s">
        <v>3773</v>
      </c>
      <c r="P190" s="138" t="s">
        <v>3806</v>
      </c>
      <c r="Q190" s="138" t="s">
        <v>1545</v>
      </c>
      <c r="R190" s="138" t="s">
        <v>6</v>
      </c>
      <c r="S190" s="138" t="s">
        <v>6</v>
      </c>
      <c r="T190" s="138" t="s">
        <v>6</v>
      </c>
    </row>
    <row r="191" spans="1:20">
      <c r="A191" s="138">
        <v>541273</v>
      </c>
      <c r="B191" s="138" t="s">
        <v>1275</v>
      </c>
      <c r="C191" s="138" t="s">
        <v>791</v>
      </c>
      <c r="D191" s="138" t="s">
        <v>792</v>
      </c>
      <c r="E191" s="138" t="s">
        <v>151</v>
      </c>
      <c r="F191" s="138" t="s">
        <v>856</v>
      </c>
      <c r="G191" s="138" t="s">
        <v>627</v>
      </c>
      <c r="H191" s="138" t="s">
        <v>6</v>
      </c>
      <c r="I191" s="138" t="s">
        <v>6</v>
      </c>
      <c r="J191" s="138" t="s">
        <v>2465</v>
      </c>
      <c r="K191" s="138" t="s">
        <v>2591</v>
      </c>
      <c r="L191" s="138" t="s">
        <v>2592</v>
      </c>
      <c r="M191" s="138" t="s">
        <v>2593</v>
      </c>
      <c r="N191" s="138" t="s">
        <v>6</v>
      </c>
      <c r="O191" s="138" t="s">
        <v>3773</v>
      </c>
      <c r="P191" s="138" t="s">
        <v>3807</v>
      </c>
      <c r="Q191" s="138" t="s">
        <v>1545</v>
      </c>
      <c r="R191" s="138" t="s">
        <v>6</v>
      </c>
      <c r="S191" s="138" t="s">
        <v>6</v>
      </c>
      <c r="T191" s="138" t="s">
        <v>6</v>
      </c>
    </row>
    <row r="192" spans="1:20">
      <c r="A192" s="138">
        <v>541281</v>
      </c>
      <c r="B192" s="138" t="s">
        <v>2688</v>
      </c>
      <c r="C192" s="138" t="s">
        <v>791</v>
      </c>
      <c r="D192" s="138" t="s">
        <v>792</v>
      </c>
      <c r="E192" s="138" t="s">
        <v>151</v>
      </c>
      <c r="F192" s="138" t="s">
        <v>856</v>
      </c>
      <c r="G192" s="138" t="s">
        <v>628</v>
      </c>
      <c r="H192" s="138" t="s">
        <v>6</v>
      </c>
      <c r="I192" s="138" t="s">
        <v>6</v>
      </c>
      <c r="J192" s="138" t="s">
        <v>2596</v>
      </c>
      <c r="K192" s="138" t="s">
        <v>2597</v>
      </c>
      <c r="L192" s="138" t="s">
        <v>2598</v>
      </c>
      <c r="M192" s="138" t="s">
        <v>2599</v>
      </c>
      <c r="N192" s="138" t="s">
        <v>6</v>
      </c>
      <c r="O192" s="138" t="s">
        <v>3773</v>
      </c>
      <c r="P192" s="138" t="s">
        <v>3808</v>
      </c>
      <c r="Q192" s="138" t="s">
        <v>1545</v>
      </c>
      <c r="R192" s="138" t="s">
        <v>6</v>
      </c>
      <c r="S192" s="138" t="s">
        <v>6</v>
      </c>
      <c r="T192" s="138" t="s">
        <v>6</v>
      </c>
    </row>
    <row r="193" spans="1:20">
      <c r="A193" s="138">
        <v>541299</v>
      </c>
      <c r="B193" s="138" t="s">
        <v>2530</v>
      </c>
      <c r="C193" s="138" t="s">
        <v>791</v>
      </c>
      <c r="D193" s="138" t="s">
        <v>792</v>
      </c>
      <c r="E193" s="138" t="s">
        <v>151</v>
      </c>
      <c r="F193" s="138" t="s">
        <v>856</v>
      </c>
      <c r="G193" s="138" t="s">
        <v>629</v>
      </c>
      <c r="H193" s="138" t="s">
        <v>6</v>
      </c>
      <c r="I193" s="138" t="s">
        <v>6</v>
      </c>
      <c r="J193" s="138" t="s">
        <v>2602</v>
      </c>
      <c r="K193" s="138" t="s">
        <v>2603</v>
      </c>
      <c r="L193" s="138" t="s">
        <v>2604</v>
      </c>
      <c r="M193" s="138" t="s">
        <v>2605</v>
      </c>
      <c r="N193" s="138" t="s">
        <v>6</v>
      </c>
      <c r="O193" s="138" t="s">
        <v>3773</v>
      </c>
      <c r="P193" s="138" t="s">
        <v>1177</v>
      </c>
      <c r="Q193" s="138" t="s">
        <v>1586</v>
      </c>
      <c r="R193" s="138" t="s">
        <v>6</v>
      </c>
      <c r="S193" s="138" t="s">
        <v>6</v>
      </c>
      <c r="T193" s="138" t="s">
        <v>6</v>
      </c>
    </row>
    <row r="194" spans="1:20">
      <c r="A194" s="138">
        <v>541307</v>
      </c>
      <c r="B194" s="138" t="s">
        <v>3263</v>
      </c>
      <c r="C194" s="138" t="s">
        <v>791</v>
      </c>
      <c r="D194" s="138" t="s">
        <v>792</v>
      </c>
      <c r="E194" s="138" t="s">
        <v>151</v>
      </c>
      <c r="F194" s="138" t="s">
        <v>856</v>
      </c>
      <c r="G194" s="138" t="s">
        <v>630</v>
      </c>
      <c r="H194" s="138" t="s">
        <v>6</v>
      </c>
      <c r="I194" s="138" t="s">
        <v>6</v>
      </c>
      <c r="J194" s="138" t="s">
        <v>2525</v>
      </c>
      <c r="K194" s="138" t="s">
        <v>2608</v>
      </c>
      <c r="L194" s="138" t="s">
        <v>2609</v>
      </c>
      <c r="M194" s="138" t="s">
        <v>2610</v>
      </c>
      <c r="N194" s="138" t="s">
        <v>6</v>
      </c>
      <c r="O194" s="138" t="s">
        <v>3773</v>
      </c>
      <c r="P194" s="138" t="s">
        <v>3809</v>
      </c>
      <c r="Q194" s="138" t="s">
        <v>2400</v>
      </c>
      <c r="R194" s="138" t="s">
        <v>6</v>
      </c>
      <c r="S194" s="138" t="s">
        <v>6</v>
      </c>
      <c r="T194" s="138" t="s">
        <v>6</v>
      </c>
    </row>
    <row r="195" spans="1:20">
      <c r="A195" s="138">
        <v>541331</v>
      </c>
      <c r="B195" s="138" t="s">
        <v>2004</v>
      </c>
      <c r="C195" s="138" t="s">
        <v>791</v>
      </c>
      <c r="D195" s="138" t="s">
        <v>792</v>
      </c>
      <c r="E195" s="138" t="s">
        <v>151</v>
      </c>
      <c r="F195" s="138" t="s">
        <v>856</v>
      </c>
      <c r="G195" s="138" t="s">
        <v>632</v>
      </c>
      <c r="H195" s="138" t="s">
        <v>6</v>
      </c>
      <c r="I195" s="138" t="s">
        <v>6</v>
      </c>
      <c r="J195" s="138" t="s">
        <v>2620</v>
      </c>
      <c r="K195" s="138" t="s">
        <v>2621</v>
      </c>
      <c r="L195" s="138" t="s">
        <v>2622</v>
      </c>
      <c r="M195" s="138" t="s">
        <v>2623</v>
      </c>
      <c r="N195" s="138" t="s">
        <v>6</v>
      </c>
      <c r="O195" s="138" t="s">
        <v>3773</v>
      </c>
      <c r="P195" s="138" t="s">
        <v>3810</v>
      </c>
      <c r="Q195" s="138" t="s">
        <v>1603</v>
      </c>
      <c r="R195" s="138" t="s">
        <v>6</v>
      </c>
      <c r="S195" s="138" t="s">
        <v>6</v>
      </c>
      <c r="T195" s="138" t="s">
        <v>6</v>
      </c>
    </row>
    <row r="196" spans="1:20">
      <c r="A196" s="138">
        <v>541356</v>
      </c>
      <c r="B196" s="138" t="s">
        <v>2802</v>
      </c>
      <c r="C196" s="138" t="s">
        <v>791</v>
      </c>
      <c r="D196" s="138" t="s">
        <v>792</v>
      </c>
      <c r="E196" s="138" t="s">
        <v>151</v>
      </c>
      <c r="F196" s="138" t="s">
        <v>856</v>
      </c>
      <c r="G196" s="138" t="s">
        <v>634</v>
      </c>
      <c r="H196" s="138" t="s">
        <v>6</v>
      </c>
      <c r="I196" s="138" t="s">
        <v>6</v>
      </c>
      <c r="J196" s="138" t="s">
        <v>2631</v>
      </c>
      <c r="K196" s="138" t="s">
        <v>2632</v>
      </c>
      <c r="L196" s="138" t="s">
        <v>2633</v>
      </c>
      <c r="M196" s="138" t="s">
        <v>2634</v>
      </c>
      <c r="N196" s="138" t="s">
        <v>6</v>
      </c>
      <c r="O196" s="138" t="s">
        <v>3773</v>
      </c>
      <c r="P196" s="138" t="s">
        <v>3661</v>
      </c>
      <c r="Q196" s="138" t="s">
        <v>1620</v>
      </c>
      <c r="R196" s="138" t="s">
        <v>6</v>
      </c>
      <c r="S196" s="138" t="s">
        <v>6</v>
      </c>
      <c r="T196" s="138" t="s">
        <v>6</v>
      </c>
    </row>
    <row r="197" spans="1:20">
      <c r="A197" s="138">
        <v>541364</v>
      </c>
      <c r="B197" s="138" t="s">
        <v>1106</v>
      </c>
      <c r="C197" s="138" t="s">
        <v>791</v>
      </c>
      <c r="D197" s="138" t="s">
        <v>792</v>
      </c>
      <c r="E197" s="138" t="s">
        <v>151</v>
      </c>
      <c r="F197" s="138" t="s">
        <v>856</v>
      </c>
      <c r="G197" s="138" t="s">
        <v>635</v>
      </c>
      <c r="H197" s="138" t="s">
        <v>6</v>
      </c>
      <c r="I197" s="138" t="s">
        <v>6</v>
      </c>
      <c r="J197" s="138" t="s">
        <v>2570</v>
      </c>
      <c r="K197" s="138" t="s">
        <v>2636</v>
      </c>
      <c r="L197" s="138" t="s">
        <v>2637</v>
      </c>
      <c r="M197" s="138" t="s">
        <v>2638</v>
      </c>
      <c r="N197" s="138" t="s">
        <v>6</v>
      </c>
      <c r="O197" s="138" t="s">
        <v>3773</v>
      </c>
      <c r="P197" s="138" t="s">
        <v>3811</v>
      </c>
      <c r="Q197" s="138" t="s">
        <v>2640</v>
      </c>
      <c r="R197" s="138" t="s">
        <v>6</v>
      </c>
      <c r="S197" s="138" t="s">
        <v>6</v>
      </c>
      <c r="T197" s="138" t="s">
        <v>6</v>
      </c>
    </row>
    <row r="198" spans="1:20">
      <c r="A198" s="138">
        <v>541398</v>
      </c>
      <c r="B198" s="138" t="s">
        <v>2487</v>
      </c>
      <c r="C198" s="138" t="s">
        <v>791</v>
      </c>
      <c r="D198" s="138" t="s">
        <v>792</v>
      </c>
      <c r="E198" s="138" t="s">
        <v>151</v>
      </c>
      <c r="F198" s="138" t="s">
        <v>856</v>
      </c>
      <c r="G198" s="138" t="s">
        <v>638</v>
      </c>
      <c r="H198" s="138" t="s">
        <v>6</v>
      </c>
      <c r="I198" s="138" t="s">
        <v>6</v>
      </c>
      <c r="J198" s="138" t="s">
        <v>2650</v>
      </c>
      <c r="K198" s="138" t="s">
        <v>2651</v>
      </c>
      <c r="L198" s="138" t="s">
        <v>2652</v>
      </c>
      <c r="M198" s="138" t="s">
        <v>2653</v>
      </c>
      <c r="N198" s="138" t="s">
        <v>6</v>
      </c>
      <c r="O198" s="138" t="s">
        <v>3773</v>
      </c>
      <c r="P198" s="138" t="s">
        <v>3483</v>
      </c>
      <c r="Q198" s="138" t="s">
        <v>2248</v>
      </c>
      <c r="R198" s="138" t="s">
        <v>6</v>
      </c>
      <c r="S198" s="138" t="s">
        <v>6</v>
      </c>
      <c r="T198" s="138" t="s">
        <v>6</v>
      </c>
    </row>
    <row r="199" spans="1:20">
      <c r="A199" s="138">
        <v>541406</v>
      </c>
      <c r="B199" s="138" t="s">
        <v>1410</v>
      </c>
      <c r="C199" s="138" t="s">
        <v>791</v>
      </c>
      <c r="D199" s="138" t="s">
        <v>792</v>
      </c>
      <c r="E199" s="138" t="s">
        <v>151</v>
      </c>
      <c r="F199" s="138" t="s">
        <v>856</v>
      </c>
      <c r="G199" s="138" t="s">
        <v>639</v>
      </c>
      <c r="H199" s="138" t="s">
        <v>6</v>
      </c>
      <c r="I199" s="138" t="s">
        <v>6</v>
      </c>
      <c r="J199" s="138" t="s">
        <v>2657</v>
      </c>
      <c r="K199" s="138" t="s">
        <v>2658</v>
      </c>
      <c r="L199" s="138" t="s">
        <v>2659</v>
      </c>
      <c r="M199" s="138" t="s">
        <v>2660</v>
      </c>
      <c r="N199" s="138" t="s">
        <v>6</v>
      </c>
      <c r="O199" s="138" t="s">
        <v>3773</v>
      </c>
      <c r="P199" s="138" t="s">
        <v>3666</v>
      </c>
      <c r="Q199" s="138" t="s">
        <v>1787</v>
      </c>
      <c r="R199" s="138" t="s">
        <v>6</v>
      </c>
      <c r="S199" s="138" t="s">
        <v>6</v>
      </c>
      <c r="T199" s="138" t="s">
        <v>6</v>
      </c>
    </row>
    <row r="200" spans="1:20">
      <c r="A200" s="138">
        <v>640166</v>
      </c>
      <c r="B200" s="138" t="s">
        <v>2313</v>
      </c>
      <c r="C200" s="138" t="s">
        <v>791</v>
      </c>
      <c r="D200" s="138" t="s">
        <v>792</v>
      </c>
      <c r="E200" s="138" t="s">
        <v>151</v>
      </c>
      <c r="F200" s="138" t="s">
        <v>856</v>
      </c>
      <c r="G200" s="138" t="s">
        <v>642</v>
      </c>
      <c r="H200" s="138" t="s">
        <v>6</v>
      </c>
      <c r="I200" s="138" t="s">
        <v>6</v>
      </c>
      <c r="J200" s="138" t="s">
        <v>2673</v>
      </c>
      <c r="K200" s="138" t="s">
        <v>2674</v>
      </c>
      <c r="L200" s="138" t="s">
        <v>2679</v>
      </c>
      <c r="M200" s="138" t="s">
        <v>2680</v>
      </c>
      <c r="N200" s="138" t="s">
        <v>6</v>
      </c>
      <c r="O200" s="138" t="s">
        <v>3773</v>
      </c>
      <c r="P200" s="138" t="s">
        <v>3812</v>
      </c>
      <c r="Q200" s="138" t="s">
        <v>3231</v>
      </c>
      <c r="R200" s="138" t="s">
        <v>6</v>
      </c>
      <c r="S200" s="138" t="s">
        <v>6</v>
      </c>
      <c r="T200" s="138" t="s">
        <v>6</v>
      </c>
    </row>
    <row r="201" spans="1:20">
      <c r="A201" s="138">
        <v>640208</v>
      </c>
      <c r="B201" s="138" t="s">
        <v>3118</v>
      </c>
      <c r="C201" s="138" t="s">
        <v>791</v>
      </c>
      <c r="D201" s="138" t="s">
        <v>792</v>
      </c>
      <c r="E201" s="138" t="s">
        <v>151</v>
      </c>
      <c r="F201" s="138" t="s">
        <v>856</v>
      </c>
      <c r="G201" s="138" t="s">
        <v>643</v>
      </c>
      <c r="H201" s="138" t="s">
        <v>6</v>
      </c>
      <c r="I201" s="138" t="s">
        <v>6</v>
      </c>
      <c r="J201" s="138" t="s">
        <v>2683</v>
      </c>
      <c r="K201" s="138" t="s">
        <v>2684</v>
      </c>
      <c r="L201" s="138" t="s">
        <v>2685</v>
      </c>
      <c r="M201" s="138" t="s">
        <v>2686</v>
      </c>
      <c r="N201" s="138" t="s">
        <v>6</v>
      </c>
      <c r="O201" s="138" t="s">
        <v>3773</v>
      </c>
      <c r="P201" s="138" t="s">
        <v>3813</v>
      </c>
      <c r="Q201" s="138" t="s">
        <v>3696</v>
      </c>
      <c r="R201" s="138" t="s">
        <v>6</v>
      </c>
      <c r="S201" s="138" t="s">
        <v>6</v>
      </c>
      <c r="T201" s="138" t="s">
        <v>6</v>
      </c>
    </row>
    <row r="202" spans="1:20">
      <c r="A202" s="138">
        <v>640232</v>
      </c>
      <c r="B202" s="138" t="s">
        <v>2796</v>
      </c>
      <c r="C202" s="138" t="s">
        <v>791</v>
      </c>
      <c r="D202" s="138" t="s">
        <v>792</v>
      </c>
      <c r="E202" s="138" t="s">
        <v>151</v>
      </c>
      <c r="F202" s="138" t="s">
        <v>856</v>
      </c>
      <c r="G202" s="138" t="s">
        <v>644</v>
      </c>
      <c r="H202" s="138" t="s">
        <v>6</v>
      </c>
      <c r="I202" s="138" t="s">
        <v>6</v>
      </c>
      <c r="J202" s="138" t="s">
        <v>2673</v>
      </c>
      <c r="K202" s="138" t="s">
        <v>2689</v>
      </c>
      <c r="L202" s="138" t="s">
        <v>2690</v>
      </c>
      <c r="M202" s="138" t="s">
        <v>2691</v>
      </c>
      <c r="N202" s="138" t="s">
        <v>6</v>
      </c>
      <c r="O202" s="138" t="s">
        <v>3773</v>
      </c>
      <c r="P202" s="138" t="s">
        <v>2835</v>
      </c>
      <c r="Q202" s="138" t="s">
        <v>2950</v>
      </c>
      <c r="R202" s="138" t="s">
        <v>6</v>
      </c>
      <c r="S202" s="138" t="s">
        <v>6</v>
      </c>
      <c r="T202" s="138" t="s">
        <v>6</v>
      </c>
    </row>
    <row r="203" spans="1:20">
      <c r="A203" s="138">
        <v>640240</v>
      </c>
      <c r="B203" s="138" t="s">
        <v>35</v>
      </c>
      <c r="C203" s="138" t="s">
        <v>791</v>
      </c>
      <c r="D203" s="138" t="s">
        <v>792</v>
      </c>
      <c r="E203" s="138" t="s">
        <v>151</v>
      </c>
      <c r="F203" s="138" t="s">
        <v>856</v>
      </c>
      <c r="G203" s="138" t="s">
        <v>645</v>
      </c>
      <c r="H203" s="138" t="s">
        <v>6</v>
      </c>
      <c r="I203" s="138" t="s">
        <v>6</v>
      </c>
      <c r="J203" s="138" t="s">
        <v>2694</v>
      </c>
      <c r="K203" s="138" t="s">
        <v>2695</v>
      </c>
      <c r="L203" s="138" t="s">
        <v>2696</v>
      </c>
      <c r="M203" s="138" t="s">
        <v>2697</v>
      </c>
      <c r="N203" s="138" t="s">
        <v>6</v>
      </c>
      <c r="O203" s="138" t="s">
        <v>3773</v>
      </c>
      <c r="P203" s="138" t="s">
        <v>3415</v>
      </c>
      <c r="Q203" s="138" t="s">
        <v>863</v>
      </c>
      <c r="R203" s="138" t="s">
        <v>6</v>
      </c>
      <c r="S203" s="138" t="s">
        <v>6</v>
      </c>
      <c r="T203" s="138" t="s">
        <v>6</v>
      </c>
    </row>
    <row r="204" spans="1:20">
      <c r="A204" s="138">
        <v>640331</v>
      </c>
      <c r="B204" s="138" t="s">
        <v>1890</v>
      </c>
      <c r="C204" s="138" t="s">
        <v>791</v>
      </c>
      <c r="D204" s="138" t="s">
        <v>792</v>
      </c>
      <c r="E204" s="138" t="s">
        <v>151</v>
      </c>
      <c r="F204" s="138" t="s">
        <v>856</v>
      </c>
      <c r="G204" s="138" t="s">
        <v>650</v>
      </c>
      <c r="H204" s="138" t="s">
        <v>6</v>
      </c>
      <c r="I204" s="138" t="s">
        <v>6</v>
      </c>
      <c r="J204" s="138" t="s">
        <v>2702</v>
      </c>
      <c r="K204" s="138" t="s">
        <v>2716</v>
      </c>
      <c r="L204" s="138" t="s">
        <v>2717</v>
      </c>
      <c r="M204" s="138" t="s">
        <v>2717</v>
      </c>
      <c r="N204" s="138" t="s">
        <v>6</v>
      </c>
      <c r="O204" s="138" t="s">
        <v>3773</v>
      </c>
      <c r="P204" s="138" t="s">
        <v>3506</v>
      </c>
      <c r="Q204" s="138" t="s">
        <v>2436</v>
      </c>
      <c r="R204" s="138" t="s">
        <v>6</v>
      </c>
      <c r="S204" s="138" t="s">
        <v>6</v>
      </c>
      <c r="T204" s="138" t="s">
        <v>6</v>
      </c>
    </row>
    <row r="205" spans="1:20">
      <c r="A205" s="138">
        <v>740297</v>
      </c>
      <c r="B205" s="138" t="s">
        <v>1018</v>
      </c>
      <c r="C205" s="138" t="s">
        <v>791</v>
      </c>
      <c r="D205" s="138" t="s">
        <v>792</v>
      </c>
      <c r="E205" s="138" t="s">
        <v>151</v>
      </c>
      <c r="F205" s="138" t="s">
        <v>856</v>
      </c>
      <c r="G205" s="138" t="s">
        <v>653</v>
      </c>
      <c r="H205" s="138" t="s">
        <v>6</v>
      </c>
      <c r="I205" s="138" t="s">
        <v>6</v>
      </c>
      <c r="J205" s="138" t="s">
        <v>3624</v>
      </c>
      <c r="K205" s="138" t="s">
        <v>3625</v>
      </c>
      <c r="L205" s="138" t="s">
        <v>3626</v>
      </c>
      <c r="M205" s="138" t="s">
        <v>3627</v>
      </c>
      <c r="N205" s="138" t="s">
        <v>6</v>
      </c>
      <c r="O205" s="138" t="s">
        <v>3773</v>
      </c>
      <c r="P205" s="138" t="s">
        <v>3313</v>
      </c>
      <c r="Q205" s="138" t="s">
        <v>3046</v>
      </c>
      <c r="R205" s="138" t="s">
        <v>6</v>
      </c>
      <c r="S205" s="138" t="s">
        <v>6</v>
      </c>
      <c r="T205" s="138" t="s">
        <v>6</v>
      </c>
    </row>
    <row r="206" spans="1:20">
      <c r="A206" s="138">
        <v>740321</v>
      </c>
      <c r="B206" s="138" t="s">
        <v>1173</v>
      </c>
      <c r="C206" s="138" t="s">
        <v>791</v>
      </c>
      <c r="D206" s="138" t="s">
        <v>792</v>
      </c>
      <c r="E206" s="138" t="s">
        <v>151</v>
      </c>
      <c r="F206" s="138" t="s">
        <v>856</v>
      </c>
      <c r="G206" s="138" t="s">
        <v>348</v>
      </c>
      <c r="H206" s="138" t="s">
        <v>6</v>
      </c>
      <c r="I206" s="138" t="s">
        <v>6</v>
      </c>
      <c r="J206" s="138" t="s">
        <v>3628</v>
      </c>
      <c r="K206" s="138" t="s">
        <v>3629</v>
      </c>
      <c r="L206" s="138" t="s">
        <v>3630</v>
      </c>
      <c r="M206" s="138" t="s">
        <v>3631</v>
      </c>
      <c r="N206" s="138" t="s">
        <v>6</v>
      </c>
      <c r="O206" s="138" t="s">
        <v>3773</v>
      </c>
      <c r="P206" s="138" t="s">
        <v>3608</v>
      </c>
      <c r="Q206" s="138" t="s">
        <v>3046</v>
      </c>
      <c r="R206" s="138" t="s">
        <v>6</v>
      </c>
      <c r="S206" s="138" t="s">
        <v>6</v>
      </c>
      <c r="T206" s="138" t="s">
        <v>6</v>
      </c>
    </row>
    <row r="207" spans="1:20">
      <c r="A207" s="138">
        <v>740339</v>
      </c>
      <c r="B207" s="138" t="s">
        <v>2109</v>
      </c>
      <c r="C207" s="138" t="s">
        <v>791</v>
      </c>
      <c r="D207" s="138" t="s">
        <v>792</v>
      </c>
      <c r="E207" s="138" t="s">
        <v>151</v>
      </c>
      <c r="F207" s="138" t="s">
        <v>856</v>
      </c>
      <c r="G207" s="138" t="s">
        <v>654</v>
      </c>
      <c r="H207" s="138" t="s">
        <v>6</v>
      </c>
      <c r="I207" s="138" t="s">
        <v>6</v>
      </c>
      <c r="J207" s="138" t="s">
        <v>2730</v>
      </c>
      <c r="K207" s="138" t="s">
        <v>2731</v>
      </c>
      <c r="L207" s="138" t="s">
        <v>2732</v>
      </c>
      <c r="M207" s="138" t="s">
        <v>2733</v>
      </c>
      <c r="N207" s="138" t="s">
        <v>6</v>
      </c>
      <c r="O207" s="138" t="s">
        <v>3773</v>
      </c>
      <c r="P207" s="138" t="s">
        <v>3550</v>
      </c>
      <c r="Q207" s="138" t="s">
        <v>3698</v>
      </c>
      <c r="R207" s="138" t="s">
        <v>6</v>
      </c>
      <c r="S207" s="138" t="s">
        <v>6</v>
      </c>
      <c r="T207" s="138" t="s">
        <v>6</v>
      </c>
    </row>
    <row r="208" spans="1:20">
      <c r="A208" s="138">
        <v>740354</v>
      </c>
      <c r="B208" s="138" t="s">
        <v>78</v>
      </c>
      <c r="C208" s="138" t="s">
        <v>791</v>
      </c>
      <c r="D208" s="138" t="s">
        <v>792</v>
      </c>
      <c r="E208" s="138" t="s">
        <v>151</v>
      </c>
      <c r="F208" s="138" t="s">
        <v>856</v>
      </c>
      <c r="G208" s="138" t="s">
        <v>655</v>
      </c>
      <c r="H208" s="138" t="s">
        <v>6</v>
      </c>
      <c r="I208" s="138" t="s">
        <v>6</v>
      </c>
      <c r="J208" s="138" t="s">
        <v>2734</v>
      </c>
      <c r="K208" s="138" t="s">
        <v>2735</v>
      </c>
      <c r="L208" s="138" t="s">
        <v>2736</v>
      </c>
      <c r="M208" s="138" t="s">
        <v>2737</v>
      </c>
      <c r="N208" s="138" t="s">
        <v>6</v>
      </c>
      <c r="O208" s="138" t="s">
        <v>3773</v>
      </c>
      <c r="P208" s="138" t="s">
        <v>937</v>
      </c>
      <c r="Q208" s="138" t="s">
        <v>863</v>
      </c>
      <c r="R208" s="138" t="s">
        <v>6</v>
      </c>
      <c r="S208" s="138" t="s">
        <v>6</v>
      </c>
      <c r="T208" s="138" t="s">
        <v>6</v>
      </c>
    </row>
    <row r="209" spans="1:20">
      <c r="A209" s="138">
        <v>740453</v>
      </c>
      <c r="B209" s="138" t="s">
        <v>3351</v>
      </c>
      <c r="C209" s="138" t="s">
        <v>791</v>
      </c>
      <c r="D209" s="138" t="s">
        <v>792</v>
      </c>
      <c r="E209" s="138" t="s">
        <v>151</v>
      </c>
      <c r="F209" s="138" t="s">
        <v>856</v>
      </c>
      <c r="G209" s="138" t="s">
        <v>658</v>
      </c>
      <c r="H209" s="138" t="s">
        <v>6</v>
      </c>
      <c r="I209" s="138" t="s">
        <v>6</v>
      </c>
      <c r="J209" s="138" t="s">
        <v>2743</v>
      </c>
      <c r="K209" s="138" t="s">
        <v>2744</v>
      </c>
      <c r="L209" s="138" t="s">
        <v>2745</v>
      </c>
      <c r="M209" s="138" t="s">
        <v>2746</v>
      </c>
      <c r="N209" s="138" t="s">
        <v>6</v>
      </c>
      <c r="O209" s="138" t="s">
        <v>3773</v>
      </c>
      <c r="P209" s="138" t="s">
        <v>2885</v>
      </c>
      <c r="Q209" s="138" t="s">
        <v>3433</v>
      </c>
      <c r="R209" s="138" t="s">
        <v>6</v>
      </c>
      <c r="S209" s="138" t="s">
        <v>6</v>
      </c>
      <c r="T209" s="138" t="s">
        <v>6</v>
      </c>
    </row>
    <row r="210" spans="1:20">
      <c r="A210" s="138">
        <v>740461</v>
      </c>
      <c r="B210" s="138" t="s">
        <v>3079</v>
      </c>
      <c r="C210" s="138" t="s">
        <v>791</v>
      </c>
      <c r="D210" s="138" t="s">
        <v>792</v>
      </c>
      <c r="E210" s="138" t="s">
        <v>151</v>
      </c>
      <c r="F210" s="138" t="s">
        <v>856</v>
      </c>
      <c r="G210" s="138" t="s">
        <v>304</v>
      </c>
      <c r="H210" s="138" t="s">
        <v>6</v>
      </c>
      <c r="I210" s="138" t="s">
        <v>6</v>
      </c>
      <c r="J210" s="138" t="s">
        <v>2749</v>
      </c>
      <c r="K210" s="138" t="s">
        <v>2750</v>
      </c>
      <c r="L210" s="138" t="s">
        <v>2751</v>
      </c>
      <c r="M210" s="138" t="s">
        <v>2752</v>
      </c>
      <c r="N210" s="138" t="s">
        <v>6</v>
      </c>
      <c r="O210" s="138" t="s">
        <v>3773</v>
      </c>
      <c r="P210" s="138" t="s">
        <v>3513</v>
      </c>
      <c r="Q210" s="138" t="s">
        <v>1609</v>
      </c>
      <c r="R210" s="138" t="s">
        <v>6</v>
      </c>
      <c r="S210" s="138" t="s">
        <v>6</v>
      </c>
      <c r="T210" s="138" t="s">
        <v>6</v>
      </c>
    </row>
    <row r="211" spans="1:20">
      <c r="A211" s="138">
        <v>740495</v>
      </c>
      <c r="B211" s="138" t="s">
        <v>2678</v>
      </c>
      <c r="C211" s="138" t="s">
        <v>791</v>
      </c>
      <c r="D211" s="138" t="s">
        <v>792</v>
      </c>
      <c r="E211" s="138" t="s">
        <v>151</v>
      </c>
      <c r="F211" s="138" t="s">
        <v>856</v>
      </c>
      <c r="G211" s="138" t="s">
        <v>659</v>
      </c>
      <c r="H211" s="138" t="s">
        <v>6</v>
      </c>
      <c r="I211" s="138" t="s">
        <v>6</v>
      </c>
      <c r="J211" s="138" t="s">
        <v>2754</v>
      </c>
      <c r="K211" s="138" t="s">
        <v>2755</v>
      </c>
      <c r="L211" s="138" t="s">
        <v>2756</v>
      </c>
      <c r="M211" s="138" t="s">
        <v>2757</v>
      </c>
      <c r="N211" s="138" t="s">
        <v>6</v>
      </c>
      <c r="O211" s="138" t="s">
        <v>3773</v>
      </c>
      <c r="P211" s="138" t="s">
        <v>3225</v>
      </c>
      <c r="Q211" s="138" t="s">
        <v>3433</v>
      </c>
      <c r="R211" s="138" t="s">
        <v>6</v>
      </c>
      <c r="S211" s="138" t="s">
        <v>6</v>
      </c>
      <c r="T211" s="138" t="s">
        <v>6</v>
      </c>
    </row>
    <row r="212" spans="1:20">
      <c r="A212" s="138">
        <v>740503</v>
      </c>
      <c r="B212" s="138" t="s">
        <v>1257</v>
      </c>
      <c r="C212" s="138" t="s">
        <v>791</v>
      </c>
      <c r="D212" s="138" t="s">
        <v>792</v>
      </c>
      <c r="E212" s="138" t="s">
        <v>151</v>
      </c>
      <c r="F212" s="138" t="s">
        <v>856</v>
      </c>
      <c r="G212" s="138" t="s">
        <v>660</v>
      </c>
      <c r="H212" s="138" t="s">
        <v>6</v>
      </c>
      <c r="I212" s="138" t="s">
        <v>6</v>
      </c>
      <c r="J212" s="138" t="s">
        <v>2759</v>
      </c>
      <c r="K212" s="138" t="s">
        <v>2760</v>
      </c>
      <c r="L212" s="138" t="s">
        <v>2761</v>
      </c>
      <c r="M212" s="138" t="s">
        <v>2762</v>
      </c>
      <c r="N212" s="138" t="s">
        <v>6</v>
      </c>
      <c r="O212" s="138" t="s">
        <v>3773</v>
      </c>
      <c r="P212" s="138" t="s">
        <v>3603</v>
      </c>
      <c r="Q212" s="138" t="s">
        <v>1620</v>
      </c>
      <c r="R212" s="138" t="s">
        <v>6</v>
      </c>
      <c r="S212" s="138" t="s">
        <v>6</v>
      </c>
      <c r="T212" s="138" t="s">
        <v>6</v>
      </c>
    </row>
    <row r="213" spans="1:20">
      <c r="A213" s="138">
        <v>740529</v>
      </c>
      <c r="B213" s="138" t="s">
        <v>2898</v>
      </c>
      <c r="C213" s="138" t="s">
        <v>791</v>
      </c>
      <c r="D213" s="138" t="s">
        <v>792</v>
      </c>
      <c r="E213" s="138" t="s">
        <v>151</v>
      </c>
      <c r="F213" s="138" t="s">
        <v>856</v>
      </c>
      <c r="G213" s="138" t="s">
        <v>662</v>
      </c>
      <c r="H213" s="138" t="s">
        <v>6</v>
      </c>
      <c r="I213" s="138" t="s">
        <v>6</v>
      </c>
      <c r="J213" s="138" t="s">
        <v>2749</v>
      </c>
      <c r="K213" s="138" t="s">
        <v>2767</v>
      </c>
      <c r="L213" s="138" t="s">
        <v>2768</v>
      </c>
      <c r="M213" s="138" t="s">
        <v>2769</v>
      </c>
      <c r="N213" s="138" t="s">
        <v>6</v>
      </c>
      <c r="O213" s="138" t="s">
        <v>3773</v>
      </c>
      <c r="P213" s="138" t="s">
        <v>3434</v>
      </c>
      <c r="Q213" s="138" t="s">
        <v>3770</v>
      </c>
      <c r="R213" s="138" t="s">
        <v>6</v>
      </c>
      <c r="S213" s="138" t="s">
        <v>6</v>
      </c>
      <c r="T213" s="138" t="s">
        <v>6</v>
      </c>
    </row>
    <row r="214" spans="1:20">
      <c r="A214" s="138">
        <v>840170</v>
      </c>
      <c r="B214" s="138" t="s">
        <v>2904</v>
      </c>
      <c r="C214" s="138" t="s">
        <v>791</v>
      </c>
      <c r="D214" s="138" t="s">
        <v>792</v>
      </c>
      <c r="E214" s="138" t="s">
        <v>151</v>
      </c>
      <c r="F214" s="138" t="s">
        <v>856</v>
      </c>
      <c r="G214" s="138" t="s">
        <v>663</v>
      </c>
      <c r="H214" s="138" t="s">
        <v>6</v>
      </c>
      <c r="I214" s="138" t="s">
        <v>6</v>
      </c>
      <c r="J214" s="138" t="s">
        <v>2770</v>
      </c>
      <c r="K214" s="138" t="s">
        <v>2771</v>
      </c>
      <c r="L214" s="138" t="s">
        <v>2772</v>
      </c>
      <c r="M214" s="138" t="s">
        <v>2773</v>
      </c>
      <c r="N214" s="138" t="s">
        <v>6</v>
      </c>
      <c r="O214" s="138" t="s">
        <v>3773</v>
      </c>
      <c r="P214" s="138" t="s">
        <v>3721</v>
      </c>
      <c r="Q214" s="138" t="s">
        <v>3780</v>
      </c>
      <c r="R214" s="138" t="s">
        <v>6</v>
      </c>
      <c r="S214" s="138" t="s">
        <v>6</v>
      </c>
      <c r="T214" s="138" t="s">
        <v>6</v>
      </c>
    </row>
    <row r="215" spans="1:20">
      <c r="A215" s="138">
        <v>840386</v>
      </c>
      <c r="B215" s="138" t="s">
        <v>964</v>
      </c>
      <c r="C215" s="138" t="s">
        <v>791</v>
      </c>
      <c r="D215" s="138" t="s">
        <v>792</v>
      </c>
      <c r="E215" s="138" t="s">
        <v>151</v>
      </c>
      <c r="F215" s="138" t="s">
        <v>856</v>
      </c>
      <c r="G215" s="138" t="s">
        <v>666</v>
      </c>
      <c r="H215" s="138" t="s">
        <v>6</v>
      </c>
      <c r="I215" s="138" t="s">
        <v>6</v>
      </c>
      <c r="J215" s="138" t="s">
        <v>2783</v>
      </c>
      <c r="K215" s="138" t="s">
        <v>2784</v>
      </c>
      <c r="L215" s="138" t="s">
        <v>2785</v>
      </c>
      <c r="M215" s="138" t="s">
        <v>2786</v>
      </c>
      <c r="N215" s="138" t="s">
        <v>6</v>
      </c>
      <c r="O215" s="138" t="s">
        <v>3773</v>
      </c>
      <c r="P215" s="138" t="s">
        <v>2556</v>
      </c>
      <c r="Q215" s="138" t="s">
        <v>3780</v>
      </c>
      <c r="R215" s="138" t="s">
        <v>6</v>
      </c>
      <c r="S215" s="138" t="s">
        <v>6</v>
      </c>
      <c r="T215" s="138" t="s">
        <v>6</v>
      </c>
    </row>
    <row r="216" spans="1:20">
      <c r="A216" s="138">
        <v>840527</v>
      </c>
      <c r="B216" s="138" t="s">
        <v>68</v>
      </c>
      <c r="C216" s="138" t="s">
        <v>791</v>
      </c>
      <c r="D216" s="138" t="s">
        <v>792</v>
      </c>
      <c r="E216" s="138" t="s">
        <v>151</v>
      </c>
      <c r="F216" s="138" t="s">
        <v>856</v>
      </c>
      <c r="G216" s="138" t="s">
        <v>669</v>
      </c>
      <c r="H216" s="138" t="s">
        <v>6</v>
      </c>
      <c r="I216" s="138" t="s">
        <v>6</v>
      </c>
      <c r="J216" s="138" t="s">
        <v>2797</v>
      </c>
      <c r="K216" s="138" t="s">
        <v>2803</v>
      </c>
      <c r="L216" s="138" t="s">
        <v>2804</v>
      </c>
      <c r="M216" s="138" t="s">
        <v>2805</v>
      </c>
      <c r="N216" s="138" t="s">
        <v>6</v>
      </c>
      <c r="O216" s="138" t="s">
        <v>3773</v>
      </c>
      <c r="P216" s="138" t="s">
        <v>1399</v>
      </c>
      <c r="Q216" s="138" t="s">
        <v>863</v>
      </c>
      <c r="R216" s="138" t="s">
        <v>6</v>
      </c>
      <c r="S216" s="138" t="s">
        <v>6</v>
      </c>
      <c r="T216" s="138" t="s">
        <v>6</v>
      </c>
    </row>
    <row r="217" spans="1:20">
      <c r="A217" s="138">
        <v>840675</v>
      </c>
      <c r="B217" s="138" t="s">
        <v>65</v>
      </c>
      <c r="C217" s="138" t="s">
        <v>791</v>
      </c>
      <c r="D217" s="138" t="s">
        <v>792</v>
      </c>
      <c r="E217" s="138" t="s">
        <v>151</v>
      </c>
      <c r="F217" s="138" t="s">
        <v>856</v>
      </c>
      <c r="G217" s="138" t="s">
        <v>673</v>
      </c>
      <c r="H217" s="138" t="s">
        <v>6</v>
      </c>
      <c r="I217" s="138" t="s">
        <v>6</v>
      </c>
      <c r="J217" s="138" t="s">
        <v>2826</v>
      </c>
      <c r="K217" s="138" t="s">
        <v>2827</v>
      </c>
      <c r="L217" s="138" t="s">
        <v>2828</v>
      </c>
      <c r="M217" s="138" t="s">
        <v>2828</v>
      </c>
      <c r="N217" s="138" t="s">
        <v>6</v>
      </c>
      <c r="O217" s="138" t="s">
        <v>3773</v>
      </c>
      <c r="P217" s="138" t="s">
        <v>3723</v>
      </c>
      <c r="Q217" s="138" t="s">
        <v>863</v>
      </c>
      <c r="R217" s="138" t="s">
        <v>6</v>
      </c>
      <c r="S217" s="138" t="s">
        <v>6</v>
      </c>
      <c r="T217" s="138" t="s">
        <v>6</v>
      </c>
    </row>
    <row r="218" spans="1:20">
      <c r="A218" s="138">
        <v>840691</v>
      </c>
      <c r="B218" s="138" t="s">
        <v>66</v>
      </c>
      <c r="C218" s="138" t="s">
        <v>791</v>
      </c>
      <c r="D218" s="138" t="s">
        <v>792</v>
      </c>
      <c r="E218" s="138" t="s">
        <v>151</v>
      </c>
      <c r="F218" s="138" t="s">
        <v>856</v>
      </c>
      <c r="G218" s="138" t="s">
        <v>674</v>
      </c>
      <c r="H218" s="138" t="s">
        <v>6</v>
      </c>
      <c r="I218" s="138" t="s">
        <v>6</v>
      </c>
      <c r="J218" s="138" t="s">
        <v>2831</v>
      </c>
      <c r="K218" s="138" t="s">
        <v>2832</v>
      </c>
      <c r="L218" s="138" t="s">
        <v>2833</v>
      </c>
      <c r="M218" s="138" t="s">
        <v>2834</v>
      </c>
      <c r="N218" s="138" t="s">
        <v>6</v>
      </c>
      <c r="O218" s="138" t="s">
        <v>3773</v>
      </c>
      <c r="P218" s="138" t="s">
        <v>3157</v>
      </c>
      <c r="Q218" s="138" t="s">
        <v>863</v>
      </c>
      <c r="R218" s="138" t="s">
        <v>6</v>
      </c>
      <c r="S218" s="138" t="s">
        <v>6</v>
      </c>
      <c r="T218" s="138" t="s">
        <v>6</v>
      </c>
    </row>
    <row r="219" spans="1:20">
      <c r="A219" s="138">
        <v>840733</v>
      </c>
      <c r="B219" s="138" t="s">
        <v>76</v>
      </c>
      <c r="C219" s="138" t="s">
        <v>791</v>
      </c>
      <c r="D219" s="138" t="s">
        <v>792</v>
      </c>
      <c r="E219" s="138" t="s">
        <v>151</v>
      </c>
      <c r="F219" s="138" t="s">
        <v>856</v>
      </c>
      <c r="G219" s="138" t="s">
        <v>676</v>
      </c>
      <c r="H219" s="138" t="s">
        <v>6</v>
      </c>
      <c r="I219" s="138" t="s">
        <v>6</v>
      </c>
      <c r="J219" s="138" t="s">
        <v>2839</v>
      </c>
      <c r="K219" s="138" t="s">
        <v>2840</v>
      </c>
      <c r="L219" s="138" t="s">
        <v>2841</v>
      </c>
      <c r="M219" s="138" t="s">
        <v>2842</v>
      </c>
      <c r="N219" s="138" t="s">
        <v>6</v>
      </c>
      <c r="O219" s="138" t="s">
        <v>3773</v>
      </c>
      <c r="P219" s="138" t="s">
        <v>2308</v>
      </c>
      <c r="Q219" s="138" t="s">
        <v>863</v>
      </c>
      <c r="R219" s="138" t="s">
        <v>6</v>
      </c>
      <c r="S219" s="138" t="s">
        <v>6</v>
      </c>
      <c r="T219" s="138" t="s">
        <v>6</v>
      </c>
    </row>
    <row r="220" spans="1:20">
      <c r="A220" s="138">
        <v>840766</v>
      </c>
      <c r="B220" s="138" t="s">
        <v>953</v>
      </c>
      <c r="C220" s="138" t="s">
        <v>791</v>
      </c>
      <c r="D220" s="138" t="s">
        <v>792</v>
      </c>
      <c r="E220" s="138" t="s">
        <v>151</v>
      </c>
      <c r="F220" s="138" t="s">
        <v>856</v>
      </c>
      <c r="G220" s="138" t="s">
        <v>678</v>
      </c>
      <c r="H220" s="138" t="s">
        <v>6</v>
      </c>
      <c r="I220" s="138" t="s">
        <v>6</v>
      </c>
      <c r="J220" s="138" t="s">
        <v>2850</v>
      </c>
      <c r="K220" s="138" t="s">
        <v>2851</v>
      </c>
      <c r="L220" s="138" t="s">
        <v>2852</v>
      </c>
      <c r="M220" s="138" t="s">
        <v>2853</v>
      </c>
      <c r="N220" s="138" t="s">
        <v>6</v>
      </c>
      <c r="O220" s="138" t="s">
        <v>3773</v>
      </c>
      <c r="P220" s="138" t="s">
        <v>3201</v>
      </c>
      <c r="Q220" s="138" t="s">
        <v>1672</v>
      </c>
      <c r="R220" s="138" t="s">
        <v>6</v>
      </c>
      <c r="S220" s="138" t="s">
        <v>6</v>
      </c>
      <c r="T220" s="138" t="s">
        <v>6</v>
      </c>
    </row>
    <row r="221" spans="1:20">
      <c r="A221" s="138">
        <v>840816</v>
      </c>
      <c r="B221" s="138" t="s">
        <v>69</v>
      </c>
      <c r="C221" s="138" t="s">
        <v>791</v>
      </c>
      <c r="D221" s="138" t="s">
        <v>792</v>
      </c>
      <c r="E221" s="138" t="s">
        <v>151</v>
      </c>
      <c r="F221" s="138" t="s">
        <v>856</v>
      </c>
      <c r="G221" s="138" t="s">
        <v>680</v>
      </c>
      <c r="H221" s="138" t="s">
        <v>6</v>
      </c>
      <c r="I221" s="138" t="s">
        <v>6</v>
      </c>
      <c r="J221" s="138" t="s">
        <v>2862</v>
      </c>
      <c r="K221" s="138" t="s">
        <v>2863</v>
      </c>
      <c r="L221" s="138" t="s">
        <v>2864</v>
      </c>
      <c r="M221" s="138" t="s">
        <v>2865</v>
      </c>
      <c r="N221" s="138" t="s">
        <v>6</v>
      </c>
      <c r="O221" s="138" t="s">
        <v>3773</v>
      </c>
      <c r="P221" s="138" t="s">
        <v>2909</v>
      </c>
      <c r="Q221" s="138" t="s">
        <v>863</v>
      </c>
      <c r="R221" s="138" t="s">
        <v>6</v>
      </c>
      <c r="S221" s="138" t="s">
        <v>6</v>
      </c>
      <c r="T221" s="138" t="s">
        <v>6</v>
      </c>
    </row>
    <row r="222" spans="1:20">
      <c r="A222" s="138">
        <v>840832</v>
      </c>
      <c r="B222" s="138" t="s">
        <v>5</v>
      </c>
      <c r="C222" s="138" t="s">
        <v>791</v>
      </c>
      <c r="D222" s="138" t="s">
        <v>792</v>
      </c>
      <c r="E222" s="138" t="s">
        <v>151</v>
      </c>
      <c r="F222" s="138" t="s">
        <v>856</v>
      </c>
      <c r="G222" s="138" t="s">
        <v>682</v>
      </c>
      <c r="H222" s="138" t="s">
        <v>6</v>
      </c>
      <c r="I222" s="138" t="s">
        <v>6</v>
      </c>
      <c r="J222" s="138" t="s">
        <v>2850</v>
      </c>
      <c r="K222" s="138" t="s">
        <v>2870</v>
      </c>
      <c r="L222" s="138" t="s">
        <v>2871</v>
      </c>
      <c r="M222" s="138" t="s">
        <v>2872</v>
      </c>
      <c r="N222" s="138" t="s">
        <v>6</v>
      </c>
      <c r="O222" s="138" t="s">
        <v>3773</v>
      </c>
      <c r="P222" s="138" t="s">
        <v>2242</v>
      </c>
      <c r="Q222" s="138" t="s">
        <v>863</v>
      </c>
      <c r="R222" s="138" t="s">
        <v>6</v>
      </c>
      <c r="S222" s="138" t="s">
        <v>6</v>
      </c>
      <c r="T222" s="138" t="s">
        <v>6</v>
      </c>
    </row>
    <row r="223" spans="1:20">
      <c r="A223" s="138">
        <v>840881</v>
      </c>
      <c r="B223" s="138" t="s">
        <v>64</v>
      </c>
      <c r="C223" s="138" t="s">
        <v>791</v>
      </c>
      <c r="D223" s="138" t="s">
        <v>792</v>
      </c>
      <c r="E223" s="138" t="s">
        <v>151</v>
      </c>
      <c r="F223" s="138" t="s">
        <v>856</v>
      </c>
      <c r="G223" s="138" t="s">
        <v>684</v>
      </c>
      <c r="H223" s="138" t="s">
        <v>6</v>
      </c>
      <c r="I223" s="138" t="s">
        <v>6</v>
      </c>
      <c r="J223" s="138" t="s">
        <v>2877</v>
      </c>
      <c r="K223" s="138" t="s">
        <v>2878</v>
      </c>
      <c r="L223" s="138" t="s">
        <v>2879</v>
      </c>
      <c r="M223" s="138" t="s">
        <v>2880</v>
      </c>
      <c r="N223" s="138" t="s">
        <v>6</v>
      </c>
      <c r="O223" s="138" t="s">
        <v>3773</v>
      </c>
      <c r="P223" s="138" t="s">
        <v>3814</v>
      </c>
      <c r="Q223" s="138" t="s">
        <v>863</v>
      </c>
      <c r="R223" s="138" t="s">
        <v>6</v>
      </c>
      <c r="S223" s="138" t="s">
        <v>6</v>
      </c>
      <c r="T223" s="138" t="s">
        <v>6</v>
      </c>
    </row>
    <row r="224" spans="1:20">
      <c r="A224" s="138">
        <v>840931</v>
      </c>
      <c r="B224" s="138" t="s">
        <v>1167</v>
      </c>
      <c r="C224" s="138" t="s">
        <v>791</v>
      </c>
      <c r="D224" s="138" t="s">
        <v>792</v>
      </c>
      <c r="E224" s="138" t="s">
        <v>151</v>
      </c>
      <c r="F224" s="138" t="s">
        <v>856</v>
      </c>
      <c r="G224" s="138" t="s">
        <v>688</v>
      </c>
      <c r="H224" s="138" t="s">
        <v>6</v>
      </c>
      <c r="I224" s="138" t="s">
        <v>6</v>
      </c>
      <c r="J224" s="138" t="s">
        <v>2873</v>
      </c>
      <c r="K224" s="138" t="s">
        <v>2894</v>
      </c>
      <c r="L224" s="138" t="s">
        <v>2895</v>
      </c>
      <c r="M224" s="138" t="s">
        <v>2896</v>
      </c>
      <c r="N224" s="138" t="s">
        <v>6</v>
      </c>
      <c r="O224" s="138" t="s">
        <v>3773</v>
      </c>
      <c r="P224" s="138" t="s">
        <v>1306</v>
      </c>
      <c r="Q224" s="138" t="s">
        <v>3702</v>
      </c>
      <c r="R224" s="138" t="s">
        <v>6</v>
      </c>
      <c r="S224" s="138" t="s">
        <v>6</v>
      </c>
      <c r="T224" s="138" t="s">
        <v>6</v>
      </c>
    </row>
    <row r="225" spans="1:20">
      <c r="A225" s="138">
        <v>840949</v>
      </c>
      <c r="B225" s="138" t="s">
        <v>82</v>
      </c>
      <c r="C225" s="138" t="s">
        <v>791</v>
      </c>
      <c r="D225" s="138" t="s">
        <v>792</v>
      </c>
      <c r="E225" s="138" t="s">
        <v>151</v>
      </c>
      <c r="F225" s="138" t="s">
        <v>856</v>
      </c>
      <c r="G225" s="138" t="s">
        <v>689</v>
      </c>
      <c r="H225" s="138" t="s">
        <v>6</v>
      </c>
      <c r="I225" s="138" t="s">
        <v>6</v>
      </c>
      <c r="J225" s="138" t="s">
        <v>2899</v>
      </c>
      <c r="K225" s="138" t="s">
        <v>2900</v>
      </c>
      <c r="L225" s="138" t="s">
        <v>2901</v>
      </c>
      <c r="M225" s="138" t="s">
        <v>2902</v>
      </c>
      <c r="N225" s="138" t="s">
        <v>6</v>
      </c>
      <c r="O225" s="138" t="s">
        <v>3773</v>
      </c>
      <c r="P225" s="138" t="s">
        <v>3751</v>
      </c>
      <c r="Q225" s="138" t="s">
        <v>863</v>
      </c>
      <c r="R225" s="138" t="s">
        <v>6</v>
      </c>
      <c r="S225" s="138" t="s">
        <v>6</v>
      </c>
      <c r="T225" s="138" t="s">
        <v>6</v>
      </c>
    </row>
    <row r="226" spans="1:20">
      <c r="A226" s="138">
        <v>840956</v>
      </c>
      <c r="B226" s="138" t="s">
        <v>24</v>
      </c>
      <c r="C226" s="138" t="s">
        <v>791</v>
      </c>
      <c r="D226" s="138" t="s">
        <v>792</v>
      </c>
      <c r="E226" s="138" t="s">
        <v>151</v>
      </c>
      <c r="F226" s="138" t="s">
        <v>856</v>
      </c>
      <c r="G226" s="138" t="s">
        <v>690</v>
      </c>
      <c r="H226" s="138" t="s">
        <v>6</v>
      </c>
      <c r="I226" s="138" t="s">
        <v>6</v>
      </c>
      <c r="J226" s="138" t="s">
        <v>2905</v>
      </c>
      <c r="K226" s="138" t="s">
        <v>2906</v>
      </c>
      <c r="L226" s="138" t="s">
        <v>2907</v>
      </c>
      <c r="M226" s="138" t="s">
        <v>2908</v>
      </c>
      <c r="N226" s="138" t="s">
        <v>6</v>
      </c>
      <c r="O226" s="138" t="s">
        <v>3773</v>
      </c>
      <c r="P226" s="138" t="s">
        <v>3021</v>
      </c>
      <c r="Q226" s="138" t="s">
        <v>863</v>
      </c>
      <c r="R226" s="138" t="s">
        <v>6</v>
      </c>
      <c r="S226" s="138" t="s">
        <v>6</v>
      </c>
      <c r="T226" s="138" t="s">
        <v>6</v>
      </c>
    </row>
    <row r="227" spans="1:20">
      <c r="A227" s="138">
        <v>840980</v>
      </c>
      <c r="B227" s="138" t="s">
        <v>2072</v>
      </c>
      <c r="C227" s="138" t="s">
        <v>791</v>
      </c>
      <c r="D227" s="138" t="s">
        <v>792</v>
      </c>
      <c r="E227" s="138" t="s">
        <v>151</v>
      </c>
      <c r="F227" s="138" t="s">
        <v>856</v>
      </c>
      <c r="G227" s="138" t="s">
        <v>692</v>
      </c>
      <c r="H227" s="138" t="s">
        <v>6</v>
      </c>
      <c r="I227" s="138" t="s">
        <v>6</v>
      </c>
      <c r="J227" s="138" t="s">
        <v>2910</v>
      </c>
      <c r="K227" s="138" t="s">
        <v>2914</v>
      </c>
      <c r="L227" s="138" t="s">
        <v>2915</v>
      </c>
      <c r="M227" s="138" t="s">
        <v>2916</v>
      </c>
      <c r="N227" s="138" t="s">
        <v>6</v>
      </c>
      <c r="O227" s="138" t="s">
        <v>3773</v>
      </c>
      <c r="P227" s="138" t="s">
        <v>3146</v>
      </c>
      <c r="Q227" s="138" t="s">
        <v>2961</v>
      </c>
      <c r="R227" s="138" t="s">
        <v>6</v>
      </c>
      <c r="S227" s="138" t="s">
        <v>6</v>
      </c>
      <c r="T227" s="138" t="s">
        <v>6</v>
      </c>
    </row>
    <row r="228" spans="1:20">
      <c r="A228" s="138">
        <v>841004</v>
      </c>
      <c r="B228" s="138" t="s">
        <v>3103</v>
      </c>
      <c r="C228" s="138" t="s">
        <v>791</v>
      </c>
      <c r="D228" s="138" t="s">
        <v>792</v>
      </c>
      <c r="E228" s="138" t="s">
        <v>151</v>
      </c>
      <c r="F228" s="138" t="s">
        <v>856</v>
      </c>
      <c r="G228" s="138" t="s">
        <v>694</v>
      </c>
      <c r="H228" s="138" t="s">
        <v>6</v>
      </c>
      <c r="I228" s="138" t="s">
        <v>6</v>
      </c>
      <c r="J228" s="138" t="s">
        <v>2910</v>
      </c>
      <c r="K228" s="138" t="s">
        <v>2914</v>
      </c>
      <c r="L228" s="138" t="s">
        <v>2921</v>
      </c>
      <c r="M228" s="138" t="s">
        <v>2922</v>
      </c>
      <c r="N228" s="138" t="s">
        <v>6</v>
      </c>
      <c r="O228" s="138" t="s">
        <v>3773</v>
      </c>
      <c r="P228" s="138" t="s">
        <v>1111</v>
      </c>
      <c r="Q228" s="138" t="s">
        <v>3698</v>
      </c>
      <c r="R228" s="138" t="s">
        <v>6</v>
      </c>
      <c r="S228" s="138" t="s">
        <v>6</v>
      </c>
      <c r="T228" s="138" t="s">
        <v>6</v>
      </c>
    </row>
    <row r="229" spans="1:20">
      <c r="A229" s="138">
        <v>841038</v>
      </c>
      <c r="B229" s="138" t="s">
        <v>2601</v>
      </c>
      <c r="C229" s="138" t="s">
        <v>791</v>
      </c>
      <c r="D229" s="138" t="s">
        <v>792</v>
      </c>
      <c r="E229" s="138" t="s">
        <v>151</v>
      </c>
      <c r="F229" s="138" t="s">
        <v>856</v>
      </c>
      <c r="G229" s="138" t="s">
        <v>696</v>
      </c>
      <c r="H229" s="138" t="s">
        <v>6</v>
      </c>
      <c r="I229" s="138" t="s">
        <v>6</v>
      </c>
      <c r="J229" s="138" t="s">
        <v>2910</v>
      </c>
      <c r="K229" s="138" t="s">
        <v>2928</v>
      </c>
      <c r="L229" s="138" t="s">
        <v>2929</v>
      </c>
      <c r="M229" s="138" t="s">
        <v>2930</v>
      </c>
      <c r="N229" s="138" t="s">
        <v>6</v>
      </c>
      <c r="O229" s="138" t="s">
        <v>3773</v>
      </c>
      <c r="P229" s="138" t="s">
        <v>3278</v>
      </c>
      <c r="Q229" s="138" t="s">
        <v>1339</v>
      </c>
      <c r="R229" s="138" t="s">
        <v>6</v>
      </c>
      <c r="S229" s="138" t="s">
        <v>6</v>
      </c>
      <c r="T229" s="138" t="s">
        <v>6</v>
      </c>
    </row>
    <row r="230" spans="1:20">
      <c r="A230" s="138">
        <v>841053</v>
      </c>
      <c r="B230" s="138" t="s">
        <v>3142</v>
      </c>
      <c r="C230" s="138" t="s">
        <v>791</v>
      </c>
      <c r="D230" s="138" t="s">
        <v>792</v>
      </c>
      <c r="E230" s="138" t="s">
        <v>151</v>
      </c>
      <c r="F230" s="138" t="s">
        <v>856</v>
      </c>
      <c r="G230" s="138" t="s">
        <v>698</v>
      </c>
      <c r="H230" s="138" t="s">
        <v>6</v>
      </c>
      <c r="I230" s="138" t="s">
        <v>6</v>
      </c>
      <c r="J230" s="138" t="s">
        <v>2910</v>
      </c>
      <c r="K230" s="138" t="s">
        <v>2934</v>
      </c>
      <c r="L230" s="138" t="s">
        <v>2935</v>
      </c>
      <c r="M230" s="138" t="s">
        <v>2936</v>
      </c>
      <c r="N230" s="138" t="s">
        <v>6</v>
      </c>
      <c r="O230" s="138" t="s">
        <v>3773</v>
      </c>
      <c r="P230" s="138" t="s">
        <v>1161</v>
      </c>
      <c r="Q230" s="138" t="s">
        <v>3696</v>
      </c>
      <c r="R230" s="138" t="s">
        <v>6</v>
      </c>
      <c r="S230" s="138" t="s">
        <v>6</v>
      </c>
      <c r="T230" s="138" t="s">
        <v>6</v>
      </c>
    </row>
    <row r="231" spans="1:20">
      <c r="A231" s="138">
        <v>841079</v>
      </c>
      <c r="B231" s="138" t="s">
        <v>1367</v>
      </c>
      <c r="C231" s="138" t="s">
        <v>791</v>
      </c>
      <c r="D231" s="138" t="s">
        <v>792</v>
      </c>
      <c r="E231" s="138" t="s">
        <v>151</v>
      </c>
      <c r="F231" s="138" t="s">
        <v>856</v>
      </c>
      <c r="G231" s="138" t="s">
        <v>700</v>
      </c>
      <c r="H231" s="138" t="s">
        <v>6</v>
      </c>
      <c r="I231" s="138" t="s">
        <v>6</v>
      </c>
      <c r="J231" s="138" t="s">
        <v>2862</v>
      </c>
      <c r="K231" s="138" t="s">
        <v>2942</v>
      </c>
      <c r="L231" s="138" t="s">
        <v>2943</v>
      </c>
      <c r="M231" s="138" t="s">
        <v>2944</v>
      </c>
      <c r="N231" s="138" t="s">
        <v>6</v>
      </c>
      <c r="O231" s="138" t="s">
        <v>3773</v>
      </c>
      <c r="P231" s="138" t="s">
        <v>3416</v>
      </c>
      <c r="Q231" s="138" t="s">
        <v>2655</v>
      </c>
      <c r="R231" s="138" t="s">
        <v>6</v>
      </c>
      <c r="S231" s="138" t="s">
        <v>6</v>
      </c>
      <c r="T231" s="138" t="s">
        <v>6</v>
      </c>
    </row>
    <row r="232" spans="1:20">
      <c r="A232" s="138">
        <v>841129</v>
      </c>
      <c r="B232" s="138" t="s">
        <v>2501</v>
      </c>
      <c r="C232" s="138" t="s">
        <v>791</v>
      </c>
      <c r="D232" s="138" t="s">
        <v>792</v>
      </c>
      <c r="E232" s="138" t="s">
        <v>151</v>
      </c>
      <c r="F232" s="138" t="s">
        <v>856</v>
      </c>
      <c r="G232" s="138" t="s">
        <v>704</v>
      </c>
      <c r="H232" s="138" t="s">
        <v>6</v>
      </c>
      <c r="I232" s="138" t="s">
        <v>6</v>
      </c>
      <c r="J232" s="138" t="s">
        <v>2899</v>
      </c>
      <c r="K232" s="138" t="s">
        <v>2963</v>
      </c>
      <c r="L232" s="138" t="s">
        <v>2964</v>
      </c>
      <c r="M232" s="138" t="s">
        <v>2965</v>
      </c>
      <c r="N232" s="138" t="s">
        <v>6</v>
      </c>
      <c r="O232" s="138" t="s">
        <v>3773</v>
      </c>
      <c r="P232" s="138" t="s">
        <v>3815</v>
      </c>
      <c r="Q232" s="138" t="s">
        <v>911</v>
      </c>
      <c r="R232" s="138" t="s">
        <v>6</v>
      </c>
      <c r="S232" s="138" t="s">
        <v>6</v>
      </c>
      <c r="T232" s="138" t="s">
        <v>6</v>
      </c>
    </row>
    <row r="233" spans="1:20">
      <c r="A233" s="138">
        <v>841145</v>
      </c>
      <c r="B233" s="138" t="s">
        <v>1854</v>
      </c>
      <c r="C233" s="138" t="s">
        <v>791</v>
      </c>
      <c r="D233" s="138" t="s">
        <v>792</v>
      </c>
      <c r="E233" s="138" t="s">
        <v>151</v>
      </c>
      <c r="F233" s="138" t="s">
        <v>856</v>
      </c>
      <c r="G233" s="138" t="s">
        <v>706</v>
      </c>
      <c r="H233" s="138" t="s">
        <v>6</v>
      </c>
      <c r="I233" s="138" t="s">
        <v>6</v>
      </c>
      <c r="J233" s="138" t="s">
        <v>2770</v>
      </c>
      <c r="K233" s="138" t="s">
        <v>2971</v>
      </c>
      <c r="L233" s="138" t="s">
        <v>2972</v>
      </c>
      <c r="M233" s="138" t="s">
        <v>2973</v>
      </c>
      <c r="N233" s="138" t="s">
        <v>6</v>
      </c>
      <c r="O233" s="138" t="s">
        <v>3773</v>
      </c>
      <c r="P233" s="138" t="s">
        <v>2955</v>
      </c>
      <c r="Q233" s="138" t="s">
        <v>3446</v>
      </c>
      <c r="R233" s="138" t="s">
        <v>6</v>
      </c>
      <c r="S233" s="138" t="s">
        <v>6</v>
      </c>
      <c r="T233" s="138" t="s">
        <v>6</v>
      </c>
    </row>
    <row r="234" spans="1:20">
      <c r="A234" s="138">
        <v>841152</v>
      </c>
      <c r="B234" s="138" t="s">
        <v>1351</v>
      </c>
      <c r="C234" s="138" t="s">
        <v>791</v>
      </c>
      <c r="D234" s="138" t="s">
        <v>792</v>
      </c>
      <c r="E234" s="138" t="s">
        <v>151</v>
      </c>
      <c r="F234" s="138" t="s">
        <v>856</v>
      </c>
      <c r="G234" s="138" t="s">
        <v>707</v>
      </c>
      <c r="H234" s="138" t="s">
        <v>6</v>
      </c>
      <c r="I234" s="138" t="s">
        <v>6</v>
      </c>
      <c r="J234" s="138" t="s">
        <v>2770</v>
      </c>
      <c r="K234" s="138" t="s">
        <v>2976</v>
      </c>
      <c r="L234" s="138" t="s">
        <v>2977</v>
      </c>
      <c r="M234" s="138" t="s">
        <v>2978</v>
      </c>
      <c r="N234" s="138" t="s">
        <v>6</v>
      </c>
      <c r="O234" s="138" t="s">
        <v>3773</v>
      </c>
      <c r="P234" s="138" t="s">
        <v>2464</v>
      </c>
      <c r="Q234" s="138" t="s">
        <v>2188</v>
      </c>
      <c r="R234" s="138" t="s">
        <v>6</v>
      </c>
      <c r="S234" s="138" t="s">
        <v>6</v>
      </c>
      <c r="T234" s="138" t="s">
        <v>6</v>
      </c>
    </row>
    <row r="235" spans="1:20">
      <c r="A235" s="138">
        <v>841194</v>
      </c>
      <c r="B235" s="138" t="s">
        <v>1224</v>
      </c>
      <c r="C235" s="138" t="s">
        <v>791</v>
      </c>
      <c r="D235" s="138" t="s">
        <v>792</v>
      </c>
      <c r="E235" s="138" t="s">
        <v>151</v>
      </c>
      <c r="F235" s="138" t="s">
        <v>856</v>
      </c>
      <c r="G235" s="138" t="s">
        <v>709</v>
      </c>
      <c r="H235" s="138" t="s">
        <v>6</v>
      </c>
      <c r="I235" s="138" t="s">
        <v>6</v>
      </c>
      <c r="J235" s="138" t="s">
        <v>2862</v>
      </c>
      <c r="K235" s="138" t="s">
        <v>2984</v>
      </c>
      <c r="L235" s="138" t="s">
        <v>2985</v>
      </c>
      <c r="M235" s="138" t="s">
        <v>2986</v>
      </c>
      <c r="N235" s="138" t="s">
        <v>6</v>
      </c>
      <c r="O235" s="138" t="s">
        <v>3773</v>
      </c>
      <c r="P235" s="138" t="s">
        <v>3413</v>
      </c>
      <c r="Q235" s="138" t="s">
        <v>2988</v>
      </c>
      <c r="R235" s="138" t="s">
        <v>6</v>
      </c>
      <c r="S235" s="138" t="s">
        <v>6</v>
      </c>
      <c r="T235" s="138" t="s">
        <v>6</v>
      </c>
    </row>
    <row r="236" spans="1:20">
      <c r="A236" s="138">
        <v>841210</v>
      </c>
      <c r="B236" s="138" t="s">
        <v>1534</v>
      </c>
      <c r="C236" s="138" t="s">
        <v>791</v>
      </c>
      <c r="D236" s="138" t="s">
        <v>792</v>
      </c>
      <c r="E236" s="138" t="s">
        <v>151</v>
      </c>
      <c r="F236" s="138" t="s">
        <v>856</v>
      </c>
      <c r="G236" s="138" t="s">
        <v>711</v>
      </c>
      <c r="H236" s="138" t="s">
        <v>6</v>
      </c>
      <c r="I236" s="138" t="s">
        <v>6</v>
      </c>
      <c r="J236" s="138" t="s">
        <v>2989</v>
      </c>
      <c r="K236" s="138" t="s">
        <v>2990</v>
      </c>
      <c r="L236" s="138" t="s">
        <v>2991</v>
      </c>
      <c r="M236" s="138" t="s">
        <v>2992</v>
      </c>
      <c r="N236" s="138" t="s">
        <v>6</v>
      </c>
      <c r="O236" s="138" t="s">
        <v>3773</v>
      </c>
      <c r="P236" s="138" t="s">
        <v>2354</v>
      </c>
      <c r="Q236" s="138" t="s">
        <v>1741</v>
      </c>
      <c r="R236" s="138" t="s">
        <v>6</v>
      </c>
      <c r="S236" s="138" t="s">
        <v>6</v>
      </c>
      <c r="T236" s="138" t="s">
        <v>6</v>
      </c>
    </row>
    <row r="237" spans="1:20">
      <c r="A237" s="138">
        <v>940186</v>
      </c>
      <c r="B237" s="138" t="s">
        <v>46</v>
      </c>
      <c r="C237" s="138" t="s">
        <v>791</v>
      </c>
      <c r="D237" s="138" t="s">
        <v>792</v>
      </c>
      <c r="E237" s="138" t="s">
        <v>151</v>
      </c>
      <c r="F237" s="138" t="s">
        <v>856</v>
      </c>
      <c r="G237" s="138" t="s">
        <v>712</v>
      </c>
      <c r="H237" s="138" t="s">
        <v>6</v>
      </c>
      <c r="I237" s="138" t="s">
        <v>6</v>
      </c>
      <c r="J237" s="138" t="s">
        <v>3003</v>
      </c>
      <c r="K237" s="138" t="s">
        <v>3004</v>
      </c>
      <c r="L237" s="138" t="s">
        <v>3005</v>
      </c>
      <c r="M237" s="138" t="s">
        <v>3006</v>
      </c>
      <c r="N237" s="138" t="s">
        <v>6</v>
      </c>
      <c r="O237" s="138" t="s">
        <v>3773</v>
      </c>
      <c r="P237" s="138" t="s">
        <v>3007</v>
      </c>
      <c r="Q237" s="138" t="s">
        <v>863</v>
      </c>
      <c r="R237" s="138" t="s">
        <v>6</v>
      </c>
      <c r="S237" s="138" t="s">
        <v>6</v>
      </c>
      <c r="T237" s="138" t="s">
        <v>6</v>
      </c>
    </row>
    <row r="238" spans="1:20">
      <c r="A238" s="138">
        <v>940228</v>
      </c>
      <c r="B238" s="138" t="s">
        <v>986</v>
      </c>
      <c r="C238" s="138" t="s">
        <v>791</v>
      </c>
      <c r="D238" s="138" t="s">
        <v>792</v>
      </c>
      <c r="E238" s="138" t="s">
        <v>151</v>
      </c>
      <c r="F238" s="138" t="s">
        <v>856</v>
      </c>
      <c r="G238" s="138" t="s">
        <v>713</v>
      </c>
      <c r="H238" s="138" t="s">
        <v>6</v>
      </c>
      <c r="I238" s="138" t="s">
        <v>6</v>
      </c>
      <c r="J238" s="138" t="s">
        <v>3008</v>
      </c>
      <c r="K238" s="138" t="s">
        <v>3009</v>
      </c>
      <c r="L238" s="138" t="s">
        <v>3010</v>
      </c>
      <c r="M238" s="138" t="s">
        <v>3011</v>
      </c>
      <c r="N238" s="138" t="s">
        <v>6</v>
      </c>
      <c r="O238" s="138" t="s">
        <v>3773</v>
      </c>
      <c r="P238" s="138" t="s">
        <v>3492</v>
      </c>
      <c r="Q238" s="138" t="s">
        <v>3291</v>
      </c>
      <c r="R238" s="138" t="s">
        <v>6</v>
      </c>
      <c r="S238" s="138" t="s">
        <v>6</v>
      </c>
      <c r="T238" s="138" t="s">
        <v>6</v>
      </c>
    </row>
    <row r="239" spans="1:20">
      <c r="A239" s="138">
        <v>940319</v>
      </c>
      <c r="B239" s="138" t="s">
        <v>1917</v>
      </c>
      <c r="C239" s="138" t="s">
        <v>791</v>
      </c>
      <c r="D239" s="138" t="s">
        <v>792</v>
      </c>
      <c r="E239" s="138" t="s">
        <v>151</v>
      </c>
      <c r="F239" s="138" t="s">
        <v>856</v>
      </c>
      <c r="G239" s="138" t="s">
        <v>714</v>
      </c>
      <c r="H239" s="138" t="s">
        <v>6</v>
      </c>
      <c r="I239" s="138" t="s">
        <v>6</v>
      </c>
      <c r="J239" s="138" t="s">
        <v>3013</v>
      </c>
      <c r="K239" s="138" t="s">
        <v>3014</v>
      </c>
      <c r="L239" s="138" t="s">
        <v>3015</v>
      </c>
      <c r="M239" s="138" t="s">
        <v>3016</v>
      </c>
      <c r="N239" s="138" t="s">
        <v>6</v>
      </c>
      <c r="O239" s="138" t="s">
        <v>3773</v>
      </c>
      <c r="P239" s="138" t="s">
        <v>2960</v>
      </c>
      <c r="Q239" s="138" t="s">
        <v>1791</v>
      </c>
      <c r="R239" s="138" t="s">
        <v>6</v>
      </c>
      <c r="S239" s="138" t="s">
        <v>6</v>
      </c>
      <c r="T239" s="138" t="s">
        <v>6</v>
      </c>
    </row>
    <row r="240" spans="1:20">
      <c r="A240" s="138">
        <v>940376</v>
      </c>
      <c r="B240" s="138" t="s">
        <v>1340</v>
      </c>
      <c r="C240" s="138" t="s">
        <v>791</v>
      </c>
      <c r="D240" s="138" t="s">
        <v>792</v>
      </c>
      <c r="E240" s="138" t="s">
        <v>151</v>
      </c>
      <c r="F240" s="138" t="s">
        <v>856</v>
      </c>
      <c r="G240" s="138" t="s">
        <v>716</v>
      </c>
      <c r="H240" s="138" t="s">
        <v>6</v>
      </c>
      <c r="I240" s="138" t="s">
        <v>6</v>
      </c>
      <c r="J240" s="138" t="s">
        <v>3013</v>
      </c>
      <c r="K240" s="138" t="s">
        <v>3023</v>
      </c>
      <c r="L240" s="138" t="s">
        <v>3024</v>
      </c>
      <c r="M240" s="138" t="s">
        <v>3025</v>
      </c>
      <c r="N240" s="138" t="s">
        <v>6</v>
      </c>
      <c r="O240" s="138" t="s">
        <v>3773</v>
      </c>
      <c r="P240" s="138" t="s">
        <v>3273</v>
      </c>
      <c r="Q240" s="138" t="s">
        <v>3698</v>
      </c>
      <c r="R240" s="138" t="s">
        <v>6</v>
      </c>
      <c r="S240" s="138" t="s">
        <v>6</v>
      </c>
      <c r="T240" s="138" t="s">
        <v>6</v>
      </c>
    </row>
    <row r="241" spans="1:20">
      <c r="A241" s="138">
        <v>940384</v>
      </c>
      <c r="B241" s="138" t="s">
        <v>34</v>
      </c>
      <c r="C241" s="138" t="s">
        <v>791</v>
      </c>
      <c r="D241" s="138" t="s">
        <v>792</v>
      </c>
      <c r="E241" s="138" t="s">
        <v>151</v>
      </c>
      <c r="F241" s="138" t="s">
        <v>856</v>
      </c>
      <c r="G241" s="138" t="s">
        <v>717</v>
      </c>
      <c r="H241" s="138" t="s">
        <v>6</v>
      </c>
      <c r="I241" s="138" t="s">
        <v>6</v>
      </c>
      <c r="J241" s="138" t="s">
        <v>3013</v>
      </c>
      <c r="K241" s="138" t="s">
        <v>3027</v>
      </c>
      <c r="L241" s="138" t="s">
        <v>3028</v>
      </c>
      <c r="M241" s="138" t="s">
        <v>3029</v>
      </c>
      <c r="N241" s="138" t="s">
        <v>6</v>
      </c>
      <c r="O241" s="138" t="s">
        <v>3773</v>
      </c>
      <c r="P241" s="138" t="s">
        <v>2671</v>
      </c>
      <c r="Q241" s="138" t="s">
        <v>863</v>
      </c>
      <c r="R241" s="138" t="s">
        <v>6</v>
      </c>
      <c r="S241" s="138" t="s">
        <v>6</v>
      </c>
      <c r="T241" s="138" t="s">
        <v>6</v>
      </c>
    </row>
    <row r="242" spans="1:20">
      <c r="A242" s="138">
        <v>940418</v>
      </c>
      <c r="B242" s="138" t="s">
        <v>901</v>
      </c>
      <c r="C242" s="138" t="s">
        <v>791</v>
      </c>
      <c r="D242" s="138" t="s">
        <v>792</v>
      </c>
      <c r="E242" s="138" t="s">
        <v>151</v>
      </c>
      <c r="F242" s="138" t="s">
        <v>856</v>
      </c>
      <c r="G242" s="138" t="s">
        <v>718</v>
      </c>
      <c r="H242" s="138" t="s">
        <v>6</v>
      </c>
      <c r="I242" s="138" t="s">
        <v>6</v>
      </c>
      <c r="J242" s="138" t="s">
        <v>3013</v>
      </c>
      <c r="K242" s="138" t="s">
        <v>3030</v>
      </c>
      <c r="L242" s="138" t="s">
        <v>3031</v>
      </c>
      <c r="M242" s="138" t="s">
        <v>3032</v>
      </c>
      <c r="N242" s="138" t="s">
        <v>6</v>
      </c>
      <c r="O242" s="138" t="s">
        <v>3773</v>
      </c>
      <c r="P242" s="138" t="s">
        <v>2866</v>
      </c>
      <c r="Q242" s="138" t="s">
        <v>1586</v>
      </c>
      <c r="R242" s="138" t="s">
        <v>6</v>
      </c>
      <c r="S242" s="138" t="s">
        <v>6</v>
      </c>
      <c r="T242" s="138" t="s">
        <v>6</v>
      </c>
    </row>
    <row r="243" spans="1:20">
      <c r="A243" s="138">
        <v>940426</v>
      </c>
      <c r="B243" s="138" t="s">
        <v>1884</v>
      </c>
      <c r="C243" s="138" t="s">
        <v>791</v>
      </c>
      <c r="D243" s="138" t="s">
        <v>792</v>
      </c>
      <c r="E243" s="138" t="s">
        <v>151</v>
      </c>
      <c r="F243" s="138" t="s">
        <v>856</v>
      </c>
      <c r="G243" s="138" t="s">
        <v>719</v>
      </c>
      <c r="H243" s="138" t="s">
        <v>6</v>
      </c>
      <c r="I243" s="138" t="s">
        <v>6</v>
      </c>
      <c r="J243" s="138" t="s">
        <v>3013</v>
      </c>
      <c r="K243" s="138" t="s">
        <v>3033</v>
      </c>
      <c r="L243" s="138" t="s">
        <v>3034</v>
      </c>
      <c r="M243" s="138" t="s">
        <v>3035</v>
      </c>
      <c r="N243" s="138" t="s">
        <v>6</v>
      </c>
      <c r="O243" s="138" t="s">
        <v>3773</v>
      </c>
      <c r="P243" s="138" t="s">
        <v>1849</v>
      </c>
      <c r="Q243" s="138" t="s">
        <v>3714</v>
      </c>
      <c r="R243" s="138" t="s">
        <v>6</v>
      </c>
      <c r="S243" s="138" t="s">
        <v>6</v>
      </c>
      <c r="T243" s="138" t="s">
        <v>6</v>
      </c>
    </row>
    <row r="244" spans="1:20">
      <c r="A244" s="138">
        <v>940525</v>
      </c>
      <c r="B244" s="138" t="s">
        <v>2590</v>
      </c>
      <c r="C244" s="138" t="s">
        <v>791</v>
      </c>
      <c r="D244" s="138" t="s">
        <v>792</v>
      </c>
      <c r="E244" s="138" t="s">
        <v>151</v>
      </c>
      <c r="F244" s="138" t="s">
        <v>856</v>
      </c>
      <c r="G244" s="138" t="s">
        <v>725</v>
      </c>
      <c r="H244" s="138" t="s">
        <v>6</v>
      </c>
      <c r="I244" s="138" t="s">
        <v>6</v>
      </c>
      <c r="J244" s="138" t="s">
        <v>3013</v>
      </c>
      <c r="K244" s="138" t="s">
        <v>3053</v>
      </c>
      <c r="L244" s="138" t="s">
        <v>3054</v>
      </c>
      <c r="M244" s="138" t="s">
        <v>3054</v>
      </c>
      <c r="N244" s="138" t="s">
        <v>6</v>
      </c>
      <c r="O244" s="138" t="s">
        <v>3773</v>
      </c>
      <c r="P244" s="138" t="s">
        <v>3511</v>
      </c>
      <c r="Q244" s="138" t="s">
        <v>1339</v>
      </c>
      <c r="R244" s="138" t="s">
        <v>6</v>
      </c>
      <c r="S244" s="138" t="s">
        <v>6</v>
      </c>
      <c r="T244" s="138" t="s">
        <v>6</v>
      </c>
    </row>
    <row r="245" spans="1:20">
      <c r="A245" s="138">
        <v>940541</v>
      </c>
      <c r="B245" s="138" t="s">
        <v>2569</v>
      </c>
      <c r="C245" s="138" t="s">
        <v>791</v>
      </c>
      <c r="D245" s="138" t="s">
        <v>792</v>
      </c>
      <c r="E245" s="138" t="s">
        <v>151</v>
      </c>
      <c r="F245" s="138" t="s">
        <v>856</v>
      </c>
      <c r="G245" s="138" t="s">
        <v>723</v>
      </c>
      <c r="H245" s="138" t="s">
        <v>6</v>
      </c>
      <c r="I245" s="138" t="s">
        <v>6</v>
      </c>
      <c r="J245" s="138" t="s">
        <v>3013</v>
      </c>
      <c r="K245" s="138" t="s">
        <v>3063</v>
      </c>
      <c r="L245" s="138" t="s">
        <v>3064</v>
      </c>
      <c r="M245" s="138" t="s">
        <v>3065</v>
      </c>
      <c r="N245" s="138" t="s">
        <v>6</v>
      </c>
      <c r="O245" s="138" t="s">
        <v>3773</v>
      </c>
      <c r="P245" s="138" t="s">
        <v>2574</v>
      </c>
      <c r="Q245" s="138" t="s">
        <v>2257</v>
      </c>
      <c r="R245" s="138" t="s">
        <v>6</v>
      </c>
      <c r="S245" s="138" t="s">
        <v>6</v>
      </c>
      <c r="T245" s="138" t="s">
        <v>6</v>
      </c>
    </row>
    <row r="246" spans="1:20">
      <c r="A246" s="138">
        <v>1040028</v>
      </c>
      <c r="B246" s="138" t="s">
        <v>37</v>
      </c>
      <c r="C246" s="138" t="s">
        <v>791</v>
      </c>
      <c r="D246" s="138" t="s">
        <v>792</v>
      </c>
      <c r="E246" s="138" t="s">
        <v>151</v>
      </c>
      <c r="F246" s="138" t="s">
        <v>856</v>
      </c>
      <c r="G246" s="138" t="s">
        <v>726</v>
      </c>
      <c r="H246" s="138" t="s">
        <v>6</v>
      </c>
      <c r="I246" s="138" t="s">
        <v>6</v>
      </c>
      <c r="J246" s="138" t="s">
        <v>3074</v>
      </c>
      <c r="K246" s="138" t="s">
        <v>3075</v>
      </c>
      <c r="L246" s="138" t="s">
        <v>3076</v>
      </c>
      <c r="M246" s="138" t="s">
        <v>3077</v>
      </c>
      <c r="N246" s="138" t="s">
        <v>6</v>
      </c>
      <c r="O246" s="138" t="s">
        <v>3773</v>
      </c>
      <c r="P246" s="138" t="s">
        <v>2349</v>
      </c>
      <c r="Q246" s="138" t="s">
        <v>863</v>
      </c>
      <c r="R246" s="138" t="s">
        <v>6</v>
      </c>
      <c r="S246" s="138" t="s">
        <v>6</v>
      </c>
      <c r="T246" s="138" t="s">
        <v>6</v>
      </c>
    </row>
    <row r="247" spans="1:20">
      <c r="A247" s="138">
        <v>1040093</v>
      </c>
      <c r="B247" s="138" t="s">
        <v>1860</v>
      </c>
      <c r="C247" s="138" t="s">
        <v>791</v>
      </c>
      <c r="D247" s="138" t="s">
        <v>792</v>
      </c>
      <c r="E247" s="138" t="s">
        <v>151</v>
      </c>
      <c r="F247" s="138" t="s">
        <v>856</v>
      </c>
      <c r="G247" s="138" t="s">
        <v>730</v>
      </c>
      <c r="H247" s="138" t="s">
        <v>6</v>
      </c>
      <c r="I247" s="138" t="s">
        <v>6</v>
      </c>
      <c r="J247" s="138" t="s">
        <v>3094</v>
      </c>
      <c r="K247" s="138" t="s">
        <v>3095</v>
      </c>
      <c r="L247" s="138" t="s">
        <v>3096</v>
      </c>
      <c r="M247" s="138" t="s">
        <v>3097</v>
      </c>
      <c r="N247" s="138" t="s">
        <v>6</v>
      </c>
      <c r="O247" s="138" t="s">
        <v>3773</v>
      </c>
      <c r="P247" s="138" t="s">
        <v>3129</v>
      </c>
      <c r="Q247" s="138" t="s">
        <v>1576</v>
      </c>
      <c r="R247" s="138" t="s">
        <v>6</v>
      </c>
      <c r="S247" s="138" t="s">
        <v>6</v>
      </c>
      <c r="T247" s="138" t="s">
        <v>6</v>
      </c>
    </row>
    <row r="248" spans="1:20">
      <c r="A248" s="138">
        <v>1040119</v>
      </c>
      <c r="B248" s="138" t="s">
        <v>7</v>
      </c>
      <c r="C248" s="138" t="s">
        <v>791</v>
      </c>
      <c r="D248" s="138" t="s">
        <v>792</v>
      </c>
      <c r="E248" s="138" t="s">
        <v>151</v>
      </c>
      <c r="F248" s="138" t="s">
        <v>856</v>
      </c>
      <c r="G248" s="138" t="s">
        <v>732</v>
      </c>
      <c r="H248" s="138" t="s">
        <v>6</v>
      </c>
      <c r="I248" s="138" t="s">
        <v>6</v>
      </c>
      <c r="J248" s="138" t="s">
        <v>3094</v>
      </c>
      <c r="K248" s="138" t="s">
        <v>3104</v>
      </c>
      <c r="L248" s="138" t="s">
        <v>3105</v>
      </c>
      <c r="M248" s="138" t="s">
        <v>3106</v>
      </c>
      <c r="N248" s="138" t="s">
        <v>6</v>
      </c>
      <c r="O248" s="138" t="s">
        <v>3773</v>
      </c>
      <c r="P248" s="138" t="s">
        <v>2369</v>
      </c>
      <c r="Q248" s="138" t="s">
        <v>863</v>
      </c>
      <c r="R248" s="138" t="s">
        <v>6</v>
      </c>
      <c r="S248" s="138" t="s">
        <v>6</v>
      </c>
      <c r="T248" s="138" t="s">
        <v>6</v>
      </c>
    </row>
    <row r="249" spans="1:20">
      <c r="A249" s="138">
        <v>1140018</v>
      </c>
      <c r="B249" s="138" t="s">
        <v>2370</v>
      </c>
      <c r="C249" s="138" t="s">
        <v>791</v>
      </c>
      <c r="D249" s="138" t="s">
        <v>792</v>
      </c>
      <c r="E249" s="138" t="s">
        <v>151</v>
      </c>
      <c r="F249" s="138" t="s">
        <v>856</v>
      </c>
      <c r="G249" s="138" t="s">
        <v>735</v>
      </c>
      <c r="H249" s="138" t="s">
        <v>6</v>
      </c>
      <c r="I249" s="138" t="s">
        <v>6</v>
      </c>
      <c r="J249" s="138" t="s">
        <v>3114</v>
      </c>
      <c r="K249" s="138" t="s">
        <v>3115</v>
      </c>
      <c r="L249" s="138" t="s">
        <v>3116</v>
      </c>
      <c r="M249" s="138" t="s">
        <v>3117</v>
      </c>
      <c r="N249" s="138" t="s">
        <v>6</v>
      </c>
      <c r="O249" s="138" t="s">
        <v>3773</v>
      </c>
      <c r="P249" s="138" t="s">
        <v>3816</v>
      </c>
      <c r="Q249" s="138" t="s">
        <v>1609</v>
      </c>
      <c r="R249" s="138" t="s">
        <v>6</v>
      </c>
      <c r="S249" s="138" t="s">
        <v>6</v>
      </c>
      <c r="T249" s="138" t="s">
        <v>6</v>
      </c>
    </row>
    <row r="250" spans="1:20">
      <c r="A250" s="138">
        <v>1140091</v>
      </c>
      <c r="B250" s="138" t="s">
        <v>895</v>
      </c>
      <c r="C250" s="138" t="s">
        <v>791</v>
      </c>
      <c r="D250" s="138" t="s">
        <v>792</v>
      </c>
      <c r="E250" s="138" t="s">
        <v>151</v>
      </c>
      <c r="F250" s="138" t="s">
        <v>856</v>
      </c>
      <c r="G250" s="138" t="s">
        <v>739</v>
      </c>
      <c r="H250" s="138" t="s">
        <v>6</v>
      </c>
      <c r="I250" s="138" t="s">
        <v>6</v>
      </c>
      <c r="J250" s="138" t="s">
        <v>3137</v>
      </c>
      <c r="K250" s="138" t="s">
        <v>3138</v>
      </c>
      <c r="L250" s="138" t="s">
        <v>3139</v>
      </c>
      <c r="M250" s="138" t="s">
        <v>3140</v>
      </c>
      <c r="N250" s="138" t="s">
        <v>6</v>
      </c>
      <c r="O250" s="138" t="s">
        <v>3773</v>
      </c>
      <c r="P250" s="138" t="s">
        <v>3423</v>
      </c>
      <c r="Q250" s="138" t="s">
        <v>3698</v>
      </c>
      <c r="R250" s="138" t="s">
        <v>6</v>
      </c>
      <c r="S250" s="138" t="s">
        <v>6</v>
      </c>
      <c r="T250" s="138" t="s">
        <v>6</v>
      </c>
    </row>
    <row r="251" spans="1:20">
      <c r="A251" s="138">
        <v>1140133</v>
      </c>
      <c r="B251" s="138" t="s">
        <v>1236</v>
      </c>
      <c r="C251" s="138" t="s">
        <v>791</v>
      </c>
      <c r="D251" s="138" t="s">
        <v>792</v>
      </c>
      <c r="E251" s="138" t="s">
        <v>151</v>
      </c>
      <c r="F251" s="138" t="s">
        <v>856</v>
      </c>
      <c r="G251" s="138" t="s">
        <v>742</v>
      </c>
      <c r="H251" s="138" t="s">
        <v>6</v>
      </c>
      <c r="I251" s="138" t="s">
        <v>6</v>
      </c>
      <c r="J251" s="138" t="s">
        <v>3148</v>
      </c>
      <c r="K251" s="138" t="s">
        <v>3154</v>
      </c>
      <c r="L251" s="138" t="s">
        <v>3155</v>
      </c>
      <c r="M251" s="138" t="s">
        <v>3156</v>
      </c>
      <c r="N251" s="138" t="s">
        <v>6</v>
      </c>
      <c r="O251" s="138" t="s">
        <v>3773</v>
      </c>
      <c r="P251" s="138" t="s">
        <v>3742</v>
      </c>
      <c r="Q251" s="138" t="s">
        <v>863</v>
      </c>
      <c r="R251" s="138" t="s">
        <v>6</v>
      </c>
      <c r="S251" s="138" t="s">
        <v>6</v>
      </c>
      <c r="T251" s="138" t="s">
        <v>6</v>
      </c>
    </row>
    <row r="252" spans="1:20">
      <c r="A252" s="138">
        <v>1140216</v>
      </c>
      <c r="B252" s="138" t="s">
        <v>38</v>
      </c>
      <c r="C252" s="138" t="s">
        <v>791</v>
      </c>
      <c r="D252" s="138" t="s">
        <v>792</v>
      </c>
      <c r="E252" s="138" t="s">
        <v>151</v>
      </c>
      <c r="F252" s="138" t="s">
        <v>856</v>
      </c>
      <c r="G252" s="138" t="s">
        <v>745</v>
      </c>
      <c r="H252" s="138" t="s">
        <v>6</v>
      </c>
      <c r="I252" s="138" t="s">
        <v>6</v>
      </c>
      <c r="J252" s="138" t="s">
        <v>3168</v>
      </c>
      <c r="K252" s="138" t="s">
        <v>3169</v>
      </c>
      <c r="L252" s="138" t="s">
        <v>3170</v>
      </c>
      <c r="M252" s="138" t="s">
        <v>3171</v>
      </c>
      <c r="N252" s="138" t="s">
        <v>6</v>
      </c>
      <c r="O252" s="138" t="s">
        <v>3773</v>
      </c>
      <c r="P252" s="138" t="s">
        <v>1823</v>
      </c>
      <c r="Q252" s="138" t="s">
        <v>863</v>
      </c>
      <c r="R252" s="138" t="s">
        <v>6</v>
      </c>
      <c r="S252" s="138" t="s">
        <v>6</v>
      </c>
      <c r="T252" s="138" t="s">
        <v>6</v>
      </c>
    </row>
    <row r="253" spans="1:20">
      <c r="A253" s="138">
        <v>1140224</v>
      </c>
      <c r="B253" s="138" t="s">
        <v>54</v>
      </c>
      <c r="C253" s="138" t="s">
        <v>791</v>
      </c>
      <c r="D253" s="138" t="s">
        <v>792</v>
      </c>
      <c r="E253" s="138" t="s">
        <v>151</v>
      </c>
      <c r="F253" s="138" t="s">
        <v>856</v>
      </c>
      <c r="G253" s="138" t="s">
        <v>746</v>
      </c>
      <c r="H253" s="138" t="s">
        <v>6</v>
      </c>
      <c r="I253" s="138" t="s">
        <v>6</v>
      </c>
      <c r="J253" s="138" t="s">
        <v>3174</v>
      </c>
      <c r="K253" s="138" t="s">
        <v>3175</v>
      </c>
      <c r="L253" s="138" t="s">
        <v>3176</v>
      </c>
      <c r="M253" s="138" t="s">
        <v>3177</v>
      </c>
      <c r="N253" s="138" t="s">
        <v>6</v>
      </c>
      <c r="O253" s="138" t="s">
        <v>3773</v>
      </c>
      <c r="P253" s="138" t="s">
        <v>3769</v>
      </c>
      <c r="Q253" s="138" t="s">
        <v>863</v>
      </c>
      <c r="R253" s="138" t="s">
        <v>6</v>
      </c>
      <c r="S253" s="138" t="s">
        <v>6</v>
      </c>
      <c r="T253" s="138" t="s">
        <v>6</v>
      </c>
    </row>
    <row r="254" spans="1:20">
      <c r="A254" s="138">
        <v>1240065</v>
      </c>
      <c r="B254" s="138" t="s">
        <v>8</v>
      </c>
      <c r="C254" s="138" t="s">
        <v>791</v>
      </c>
      <c r="D254" s="138" t="s">
        <v>792</v>
      </c>
      <c r="E254" s="138" t="s">
        <v>151</v>
      </c>
      <c r="F254" s="138" t="s">
        <v>856</v>
      </c>
      <c r="G254" s="138" t="s">
        <v>751</v>
      </c>
      <c r="H254" s="138" t="s">
        <v>6</v>
      </c>
      <c r="I254" s="138" t="s">
        <v>6</v>
      </c>
      <c r="J254" s="138" t="s">
        <v>3197</v>
      </c>
      <c r="K254" s="138" t="s">
        <v>3198</v>
      </c>
      <c r="L254" s="138" t="s">
        <v>3199</v>
      </c>
      <c r="M254" s="138" t="s">
        <v>3200</v>
      </c>
      <c r="N254" s="138" t="s">
        <v>6</v>
      </c>
      <c r="O254" s="138" t="s">
        <v>3773</v>
      </c>
      <c r="P254" s="138" t="s">
        <v>910</v>
      </c>
      <c r="Q254" s="138" t="s">
        <v>863</v>
      </c>
      <c r="R254" s="138" t="s">
        <v>6</v>
      </c>
      <c r="S254" s="138" t="s">
        <v>6</v>
      </c>
      <c r="T254" s="138" t="s">
        <v>6</v>
      </c>
    </row>
    <row r="255" spans="1:20">
      <c r="A255" s="138">
        <v>1240081</v>
      </c>
      <c r="B255" s="138" t="s">
        <v>3202</v>
      </c>
      <c r="C255" s="138" t="s">
        <v>791</v>
      </c>
      <c r="D255" s="138" t="s">
        <v>792</v>
      </c>
      <c r="E255" s="138" t="s">
        <v>151</v>
      </c>
      <c r="F255" s="138" t="s">
        <v>856</v>
      </c>
      <c r="G255" s="138" t="s">
        <v>752</v>
      </c>
      <c r="H255" s="138" t="s">
        <v>6</v>
      </c>
      <c r="I255" s="138" t="s">
        <v>6</v>
      </c>
      <c r="J255" s="138" t="s">
        <v>3203</v>
      </c>
      <c r="K255" s="138" t="s">
        <v>3204</v>
      </c>
      <c r="L255" s="138" t="s">
        <v>3205</v>
      </c>
      <c r="M255" s="138" t="s">
        <v>3206</v>
      </c>
      <c r="N255" s="138" t="s">
        <v>6</v>
      </c>
      <c r="O255" s="138" t="s">
        <v>3773</v>
      </c>
      <c r="P255" s="138" t="s">
        <v>2009</v>
      </c>
      <c r="Q255" s="138" t="s">
        <v>2093</v>
      </c>
      <c r="R255" s="138" t="s">
        <v>6</v>
      </c>
      <c r="S255" s="138" t="s">
        <v>6</v>
      </c>
      <c r="T255" s="138" t="s">
        <v>6</v>
      </c>
    </row>
    <row r="256" spans="1:20">
      <c r="A256" s="138">
        <v>1240131</v>
      </c>
      <c r="B256" s="138" t="s">
        <v>1065</v>
      </c>
      <c r="C256" s="138" t="s">
        <v>791</v>
      </c>
      <c r="D256" s="138" t="s">
        <v>792</v>
      </c>
      <c r="E256" s="138" t="s">
        <v>151</v>
      </c>
      <c r="F256" s="138" t="s">
        <v>856</v>
      </c>
      <c r="G256" s="138" t="s">
        <v>755</v>
      </c>
      <c r="H256" s="138" t="s">
        <v>6</v>
      </c>
      <c r="I256" s="138" t="s">
        <v>6</v>
      </c>
      <c r="J256" s="138" t="s">
        <v>3221</v>
      </c>
      <c r="K256" s="138" t="s">
        <v>3222</v>
      </c>
      <c r="L256" s="138" t="s">
        <v>3223</v>
      </c>
      <c r="M256" s="138" t="s">
        <v>3224</v>
      </c>
      <c r="N256" s="138" t="s">
        <v>6</v>
      </c>
      <c r="O256" s="138" t="s">
        <v>3773</v>
      </c>
      <c r="P256" s="138" t="s">
        <v>3817</v>
      </c>
      <c r="Q256" s="138" t="s">
        <v>2188</v>
      </c>
      <c r="R256" s="138" t="s">
        <v>6</v>
      </c>
      <c r="S256" s="138" t="s">
        <v>6</v>
      </c>
      <c r="T256" s="138" t="s">
        <v>6</v>
      </c>
    </row>
    <row r="257" spans="1:20">
      <c r="A257" s="138">
        <v>1240206</v>
      </c>
      <c r="B257" s="138" t="s">
        <v>2524</v>
      </c>
      <c r="C257" s="138" t="s">
        <v>791</v>
      </c>
      <c r="D257" s="138" t="s">
        <v>792</v>
      </c>
      <c r="E257" s="138" t="s">
        <v>151</v>
      </c>
      <c r="F257" s="138" t="s">
        <v>856</v>
      </c>
      <c r="G257" s="138" t="s">
        <v>756</v>
      </c>
      <c r="H257" s="138" t="s">
        <v>6</v>
      </c>
      <c r="I257" s="138" t="s">
        <v>6</v>
      </c>
      <c r="J257" s="138" t="s">
        <v>3240</v>
      </c>
      <c r="K257" s="138" t="s">
        <v>3436</v>
      </c>
      <c r="L257" s="138" t="s">
        <v>3437</v>
      </c>
      <c r="M257" s="138" t="s">
        <v>3438</v>
      </c>
      <c r="N257" s="138" t="s">
        <v>6</v>
      </c>
      <c r="O257" s="138" t="s">
        <v>3773</v>
      </c>
      <c r="P257" s="138" t="s">
        <v>3818</v>
      </c>
      <c r="Q257" s="138" t="s">
        <v>3231</v>
      </c>
      <c r="R257" s="138" t="s">
        <v>6</v>
      </c>
      <c r="S257" s="138" t="s">
        <v>6</v>
      </c>
      <c r="T257" s="138" t="s">
        <v>6</v>
      </c>
    </row>
    <row r="258" spans="1:20">
      <c r="A258" s="138">
        <v>1240230</v>
      </c>
      <c r="B258" s="138" t="s">
        <v>3335</v>
      </c>
      <c r="C258" s="138" t="s">
        <v>791</v>
      </c>
      <c r="D258" s="138" t="s">
        <v>792</v>
      </c>
      <c r="E258" s="138" t="s">
        <v>151</v>
      </c>
      <c r="F258" s="138" t="s">
        <v>856</v>
      </c>
      <c r="G258" s="138" t="s">
        <v>758</v>
      </c>
      <c r="H258" s="138" t="s">
        <v>6</v>
      </c>
      <c r="I258" s="138" t="s">
        <v>6</v>
      </c>
      <c r="J258" s="138" t="s">
        <v>3240</v>
      </c>
      <c r="K258" s="138" t="s">
        <v>3439</v>
      </c>
      <c r="L258" s="138" t="s">
        <v>3440</v>
      </c>
      <c r="M258" s="138" t="s">
        <v>3441</v>
      </c>
      <c r="N258" s="138" t="s">
        <v>6</v>
      </c>
      <c r="O258" s="138" t="s">
        <v>3773</v>
      </c>
      <c r="P258" s="138" t="s">
        <v>3819</v>
      </c>
      <c r="Q258" s="138" t="s">
        <v>3701</v>
      </c>
      <c r="R258" s="138" t="s">
        <v>6</v>
      </c>
      <c r="S258" s="138" t="s">
        <v>6</v>
      </c>
      <c r="T258" s="138" t="s">
        <v>6</v>
      </c>
    </row>
    <row r="259" spans="1:20">
      <c r="A259" s="138">
        <v>1240248</v>
      </c>
      <c r="B259" s="138" t="s">
        <v>2459</v>
      </c>
      <c r="C259" s="138" t="s">
        <v>791</v>
      </c>
      <c r="D259" s="138" t="s">
        <v>792</v>
      </c>
      <c r="E259" s="138" t="s">
        <v>151</v>
      </c>
      <c r="F259" s="138" t="s">
        <v>856</v>
      </c>
      <c r="G259" s="138" t="s">
        <v>759</v>
      </c>
      <c r="H259" s="138" t="s">
        <v>6</v>
      </c>
      <c r="I259" s="138" t="s">
        <v>6</v>
      </c>
      <c r="J259" s="138" t="s">
        <v>3209</v>
      </c>
      <c r="K259" s="138" t="s">
        <v>3443</v>
      </c>
      <c r="L259" s="138" t="s">
        <v>3444</v>
      </c>
      <c r="M259" s="138" t="s">
        <v>3445</v>
      </c>
      <c r="N259" s="138" t="s">
        <v>6</v>
      </c>
      <c r="O259" s="138" t="s">
        <v>3773</v>
      </c>
      <c r="P259" s="138" t="s">
        <v>3634</v>
      </c>
      <c r="Q259" s="138" t="s">
        <v>1620</v>
      </c>
      <c r="R259" s="138" t="s">
        <v>6</v>
      </c>
      <c r="S259" s="138" t="s">
        <v>6</v>
      </c>
      <c r="T259" s="138" t="s">
        <v>6</v>
      </c>
    </row>
    <row r="260" spans="1:20">
      <c r="A260" s="138">
        <v>1240255</v>
      </c>
      <c r="B260" s="138" t="s">
        <v>2545</v>
      </c>
      <c r="C260" s="138" t="s">
        <v>791</v>
      </c>
      <c r="D260" s="138" t="s">
        <v>792</v>
      </c>
      <c r="E260" s="138" t="s">
        <v>151</v>
      </c>
      <c r="F260" s="138" t="s">
        <v>856</v>
      </c>
      <c r="G260" s="138" t="s">
        <v>760</v>
      </c>
      <c r="H260" s="138" t="s">
        <v>6</v>
      </c>
      <c r="I260" s="138" t="s">
        <v>6</v>
      </c>
      <c r="J260" s="138" t="s">
        <v>3233</v>
      </c>
      <c r="K260" s="138" t="s">
        <v>3234</v>
      </c>
      <c r="L260" s="138" t="s">
        <v>3235</v>
      </c>
      <c r="M260" s="138" t="s">
        <v>3236</v>
      </c>
      <c r="N260" s="138" t="s">
        <v>6</v>
      </c>
      <c r="O260" s="138" t="s">
        <v>3773</v>
      </c>
      <c r="P260" s="138" t="s">
        <v>923</v>
      </c>
      <c r="Q260" s="138" t="s">
        <v>3238</v>
      </c>
      <c r="R260" s="138" t="s">
        <v>6</v>
      </c>
      <c r="S260" s="138" t="s">
        <v>6</v>
      </c>
      <c r="T260" s="138" t="s">
        <v>6</v>
      </c>
    </row>
    <row r="261" spans="1:20">
      <c r="A261" s="138">
        <v>1240263</v>
      </c>
      <c r="B261" s="138" t="s">
        <v>1420</v>
      </c>
      <c r="C261" s="138" t="s">
        <v>791</v>
      </c>
      <c r="D261" s="138" t="s">
        <v>792</v>
      </c>
      <c r="E261" s="138" t="s">
        <v>151</v>
      </c>
      <c r="F261" s="138" t="s">
        <v>856</v>
      </c>
      <c r="G261" s="138" t="s">
        <v>761</v>
      </c>
      <c r="H261" s="138" t="s">
        <v>6</v>
      </c>
      <c r="I261" s="138" t="s">
        <v>6</v>
      </c>
      <c r="J261" s="138" t="s">
        <v>3240</v>
      </c>
      <c r="K261" s="138" t="s">
        <v>3241</v>
      </c>
      <c r="L261" s="138" t="s">
        <v>3242</v>
      </c>
      <c r="M261" s="138" t="s">
        <v>3243</v>
      </c>
      <c r="N261" s="138" t="s">
        <v>6</v>
      </c>
      <c r="O261" s="138" t="s">
        <v>3773</v>
      </c>
      <c r="P261" s="138" t="s">
        <v>3078</v>
      </c>
      <c r="Q261" s="138" t="s">
        <v>1755</v>
      </c>
      <c r="R261" s="138" t="s">
        <v>6</v>
      </c>
      <c r="S261" s="138" t="s">
        <v>6</v>
      </c>
      <c r="T261" s="138" t="s">
        <v>6</v>
      </c>
    </row>
    <row r="262" spans="1:20">
      <c r="A262" s="138">
        <v>1340063</v>
      </c>
      <c r="B262" s="138" t="s">
        <v>47</v>
      </c>
      <c r="C262" s="138" t="s">
        <v>791</v>
      </c>
      <c r="D262" s="138" t="s">
        <v>792</v>
      </c>
      <c r="E262" s="138" t="s">
        <v>151</v>
      </c>
      <c r="F262" s="138" t="s">
        <v>856</v>
      </c>
      <c r="G262" s="138" t="s">
        <v>762</v>
      </c>
      <c r="H262" s="138" t="s">
        <v>6</v>
      </c>
      <c r="I262" s="138" t="s">
        <v>6</v>
      </c>
      <c r="J262" s="138" t="s">
        <v>3253</v>
      </c>
      <c r="K262" s="138" t="s">
        <v>3254</v>
      </c>
      <c r="L262" s="138" t="s">
        <v>3255</v>
      </c>
      <c r="M262" s="138" t="s">
        <v>3256</v>
      </c>
      <c r="N262" s="138" t="s">
        <v>6</v>
      </c>
      <c r="O262" s="138" t="s">
        <v>3773</v>
      </c>
      <c r="P262" s="138" t="s">
        <v>926</v>
      </c>
      <c r="Q262" s="138" t="s">
        <v>863</v>
      </c>
      <c r="R262" s="138" t="s">
        <v>6</v>
      </c>
      <c r="S262" s="138" t="s">
        <v>6</v>
      </c>
      <c r="T262" s="138" t="s">
        <v>6</v>
      </c>
    </row>
    <row r="263" spans="1:20">
      <c r="A263" s="138">
        <v>1340105</v>
      </c>
      <c r="B263" s="138" t="s">
        <v>1137</v>
      </c>
      <c r="C263" s="138" t="s">
        <v>791</v>
      </c>
      <c r="D263" s="138" t="s">
        <v>792</v>
      </c>
      <c r="E263" s="138" t="s">
        <v>151</v>
      </c>
      <c r="F263" s="138" t="s">
        <v>856</v>
      </c>
      <c r="G263" s="138" t="s">
        <v>763</v>
      </c>
      <c r="H263" s="138" t="s">
        <v>6</v>
      </c>
      <c r="I263" s="138" t="s">
        <v>6</v>
      </c>
      <c r="J263" s="138" t="s">
        <v>3258</v>
      </c>
      <c r="K263" s="138" t="s">
        <v>3259</v>
      </c>
      <c r="L263" s="138" t="s">
        <v>3260</v>
      </c>
      <c r="M263" s="138" t="s">
        <v>3261</v>
      </c>
      <c r="N263" s="138" t="s">
        <v>6</v>
      </c>
      <c r="O263" s="138" t="s">
        <v>3773</v>
      </c>
      <c r="P263" s="138" t="s">
        <v>3820</v>
      </c>
      <c r="Q263" s="138" t="s">
        <v>2612</v>
      </c>
      <c r="R263" s="138" t="s">
        <v>6</v>
      </c>
      <c r="S263" s="138" t="s">
        <v>6</v>
      </c>
      <c r="T263" s="138" t="s">
        <v>6</v>
      </c>
    </row>
    <row r="264" spans="1:20">
      <c r="A264" s="138">
        <v>1340147</v>
      </c>
      <c r="B264" s="138" t="s">
        <v>1529</v>
      </c>
      <c r="C264" s="138" t="s">
        <v>791</v>
      </c>
      <c r="D264" s="138" t="s">
        <v>792</v>
      </c>
      <c r="E264" s="138" t="s">
        <v>151</v>
      </c>
      <c r="F264" s="138" t="s">
        <v>856</v>
      </c>
      <c r="G264" s="138" t="s">
        <v>764</v>
      </c>
      <c r="H264" s="138" t="s">
        <v>6</v>
      </c>
      <c r="I264" s="138" t="s">
        <v>6</v>
      </c>
      <c r="J264" s="138" t="s">
        <v>3264</v>
      </c>
      <c r="K264" s="138" t="s">
        <v>3265</v>
      </c>
      <c r="L264" s="138" t="s">
        <v>3266</v>
      </c>
      <c r="M264" s="138" t="s">
        <v>3267</v>
      </c>
      <c r="N264" s="138" t="s">
        <v>6</v>
      </c>
      <c r="O264" s="138" t="s">
        <v>3773</v>
      </c>
      <c r="P264" s="138" t="s">
        <v>2318</v>
      </c>
      <c r="Q264" s="138" t="s">
        <v>863</v>
      </c>
      <c r="R264" s="138" t="s">
        <v>6</v>
      </c>
      <c r="S264" s="138" t="s">
        <v>6</v>
      </c>
      <c r="T264" s="138" t="s">
        <v>6</v>
      </c>
    </row>
    <row r="265" spans="1:20">
      <c r="A265" s="138">
        <v>1340162</v>
      </c>
      <c r="B265" s="138" t="s">
        <v>2888</v>
      </c>
      <c r="C265" s="138" t="s">
        <v>791</v>
      </c>
      <c r="D265" s="138" t="s">
        <v>792</v>
      </c>
      <c r="E265" s="138" t="s">
        <v>151</v>
      </c>
      <c r="F265" s="138" t="s">
        <v>856</v>
      </c>
      <c r="G265" s="138" t="s">
        <v>766</v>
      </c>
      <c r="H265" s="138" t="s">
        <v>6</v>
      </c>
      <c r="I265" s="138" t="s">
        <v>6</v>
      </c>
      <c r="J265" s="138" t="s">
        <v>3258</v>
      </c>
      <c r="K265" s="138" t="s">
        <v>3275</v>
      </c>
      <c r="L265" s="138" t="s">
        <v>3276</v>
      </c>
      <c r="M265" s="138" t="s">
        <v>3277</v>
      </c>
      <c r="N265" s="138" t="s">
        <v>6</v>
      </c>
      <c r="O265" s="138" t="s">
        <v>3773</v>
      </c>
      <c r="P265" s="138" t="s">
        <v>3172</v>
      </c>
      <c r="Q265" s="138" t="s">
        <v>1545</v>
      </c>
      <c r="R265" s="138" t="s">
        <v>6</v>
      </c>
      <c r="S265" s="138" t="s">
        <v>6</v>
      </c>
      <c r="T265" s="138" t="s">
        <v>6</v>
      </c>
    </row>
    <row r="266" spans="1:20">
      <c r="A266" s="138">
        <v>1340170</v>
      </c>
      <c r="B266" s="138" t="s">
        <v>1345</v>
      </c>
      <c r="C266" s="138" t="s">
        <v>791</v>
      </c>
      <c r="D266" s="138" t="s">
        <v>792</v>
      </c>
      <c r="E266" s="138" t="s">
        <v>151</v>
      </c>
      <c r="F266" s="138" t="s">
        <v>856</v>
      </c>
      <c r="G266" s="138" t="s">
        <v>128</v>
      </c>
      <c r="H266" s="138" t="s">
        <v>6</v>
      </c>
      <c r="I266" s="138" t="s">
        <v>6</v>
      </c>
      <c r="J266" s="138" t="s">
        <v>3280</v>
      </c>
      <c r="K266" s="138" t="s">
        <v>3281</v>
      </c>
      <c r="L266" s="138" t="s">
        <v>3282</v>
      </c>
      <c r="M266" s="138" t="s">
        <v>3283</v>
      </c>
      <c r="N266" s="138" t="s">
        <v>6</v>
      </c>
      <c r="O266" s="138" t="s">
        <v>3773</v>
      </c>
      <c r="P266" s="138" t="s">
        <v>3821</v>
      </c>
      <c r="Q266" s="138" t="s">
        <v>3285</v>
      </c>
      <c r="R266" s="138" t="s">
        <v>6</v>
      </c>
      <c r="S266" s="138" t="s">
        <v>6</v>
      </c>
      <c r="T266" s="138" t="s">
        <v>6</v>
      </c>
    </row>
    <row r="267" spans="1:20">
      <c r="A267" s="138">
        <v>1340196</v>
      </c>
      <c r="B267" s="138" t="s">
        <v>1455</v>
      </c>
      <c r="C267" s="138" t="s">
        <v>791</v>
      </c>
      <c r="D267" s="138" t="s">
        <v>792</v>
      </c>
      <c r="E267" s="138" t="s">
        <v>151</v>
      </c>
      <c r="F267" s="138" t="s">
        <v>856</v>
      </c>
      <c r="G267" s="138" t="s">
        <v>768</v>
      </c>
      <c r="H267" s="138" t="s">
        <v>6</v>
      </c>
      <c r="I267" s="138" t="s">
        <v>6</v>
      </c>
      <c r="J267" s="138" t="s">
        <v>3292</v>
      </c>
      <c r="K267" s="138" t="s">
        <v>3293</v>
      </c>
      <c r="L267" s="138" t="s">
        <v>3294</v>
      </c>
      <c r="M267" s="138" t="s">
        <v>3295</v>
      </c>
      <c r="N267" s="138" t="s">
        <v>6</v>
      </c>
      <c r="O267" s="138" t="s">
        <v>3773</v>
      </c>
      <c r="P267" s="138" t="s">
        <v>3319</v>
      </c>
      <c r="Q267" s="138" t="s">
        <v>1983</v>
      </c>
      <c r="R267" s="138" t="s">
        <v>6</v>
      </c>
      <c r="S267" s="138" t="s">
        <v>6</v>
      </c>
      <c r="T267" s="138" t="s">
        <v>6</v>
      </c>
    </row>
    <row r="268" spans="1:20">
      <c r="A268" s="138">
        <v>2040035</v>
      </c>
      <c r="B268" s="138" t="s">
        <v>3388</v>
      </c>
      <c r="C268" s="138" t="s">
        <v>791</v>
      </c>
      <c r="D268" s="138" t="s">
        <v>792</v>
      </c>
      <c r="E268" s="138" t="s">
        <v>151</v>
      </c>
      <c r="F268" s="138" t="s">
        <v>856</v>
      </c>
      <c r="G268" s="138" t="s">
        <v>769</v>
      </c>
      <c r="H268" s="138" t="s">
        <v>6</v>
      </c>
      <c r="I268" s="138" t="s">
        <v>6</v>
      </c>
      <c r="J268" s="138" t="s">
        <v>3297</v>
      </c>
      <c r="K268" s="138" t="s">
        <v>3298</v>
      </c>
      <c r="L268" s="138" t="s">
        <v>3299</v>
      </c>
      <c r="M268" s="138" t="s">
        <v>3300</v>
      </c>
      <c r="N268" s="138" t="s">
        <v>6</v>
      </c>
      <c r="O268" s="138" t="s">
        <v>3773</v>
      </c>
      <c r="P268" s="138" t="s">
        <v>2323</v>
      </c>
      <c r="Q268" s="138" t="s">
        <v>1545</v>
      </c>
      <c r="R268" s="138" t="s">
        <v>6</v>
      </c>
      <c r="S268" s="138" t="s">
        <v>6</v>
      </c>
      <c r="T268" s="138" t="s">
        <v>6</v>
      </c>
    </row>
    <row r="269" spans="1:20">
      <c r="A269" s="138">
        <v>2240155</v>
      </c>
      <c r="B269" s="138" t="s">
        <v>1395</v>
      </c>
      <c r="C269" s="138" t="s">
        <v>791</v>
      </c>
      <c r="D269" s="138" t="s">
        <v>792</v>
      </c>
      <c r="E269" s="138" t="s">
        <v>151</v>
      </c>
      <c r="F269" s="138" t="s">
        <v>856</v>
      </c>
      <c r="G269" s="138" t="s">
        <v>771</v>
      </c>
      <c r="H269" s="138" t="s">
        <v>6</v>
      </c>
      <c r="I269" s="138" t="s">
        <v>6</v>
      </c>
      <c r="J269" s="138" t="s">
        <v>3309</v>
      </c>
      <c r="K269" s="138" t="s">
        <v>3310</v>
      </c>
      <c r="L269" s="138" t="s">
        <v>3311</v>
      </c>
      <c r="M269" s="138" t="s">
        <v>3312</v>
      </c>
      <c r="N269" s="138" t="s">
        <v>6</v>
      </c>
      <c r="O269" s="138" t="s">
        <v>3773</v>
      </c>
      <c r="P269" s="138" t="s">
        <v>1187</v>
      </c>
      <c r="Q269" s="138" t="s">
        <v>863</v>
      </c>
      <c r="R269" s="138" t="s">
        <v>6</v>
      </c>
      <c r="S269" s="138" t="s">
        <v>6</v>
      </c>
      <c r="T269" s="138" t="s">
        <v>6</v>
      </c>
    </row>
    <row r="270" spans="1:20">
      <c r="A270" s="138">
        <v>2240213</v>
      </c>
      <c r="B270" s="138" t="s">
        <v>1116</v>
      </c>
      <c r="C270" s="138" t="s">
        <v>791</v>
      </c>
      <c r="D270" s="138" t="s">
        <v>792</v>
      </c>
      <c r="E270" s="138" t="s">
        <v>151</v>
      </c>
      <c r="F270" s="138" t="s">
        <v>856</v>
      </c>
      <c r="G270" s="138" t="s">
        <v>773</v>
      </c>
      <c r="H270" s="138" t="s">
        <v>6</v>
      </c>
      <c r="I270" s="138" t="s">
        <v>6</v>
      </c>
      <c r="J270" s="138" t="s">
        <v>3320</v>
      </c>
      <c r="K270" s="138" t="s">
        <v>3321</v>
      </c>
      <c r="L270" s="138" t="s">
        <v>3322</v>
      </c>
      <c r="M270" s="138" t="s">
        <v>3323</v>
      </c>
      <c r="N270" s="138" t="s">
        <v>6</v>
      </c>
      <c r="O270" s="138" t="s">
        <v>3773</v>
      </c>
      <c r="P270" s="138" t="s">
        <v>990</v>
      </c>
      <c r="Q270" s="138" t="s">
        <v>1545</v>
      </c>
      <c r="R270" s="138" t="s">
        <v>6</v>
      </c>
      <c r="S270" s="138" t="s">
        <v>6</v>
      </c>
      <c r="T270" s="138" t="s">
        <v>6</v>
      </c>
    </row>
    <row r="271" spans="1:20">
      <c r="A271" s="138">
        <v>2340351</v>
      </c>
      <c r="B271" s="138" t="s">
        <v>1263</v>
      </c>
      <c r="C271" s="138" t="s">
        <v>791</v>
      </c>
      <c r="D271" s="138" t="s">
        <v>792</v>
      </c>
      <c r="E271" s="138" t="s">
        <v>151</v>
      </c>
      <c r="F271" s="138" t="s">
        <v>856</v>
      </c>
      <c r="G271" s="138" t="s">
        <v>621</v>
      </c>
      <c r="H271" s="138" t="s">
        <v>6</v>
      </c>
      <c r="I271" s="138" t="s">
        <v>6</v>
      </c>
      <c r="J271" s="138" t="s">
        <v>3330</v>
      </c>
      <c r="K271" s="138" t="s">
        <v>3331</v>
      </c>
      <c r="L271" s="138" t="s">
        <v>3332</v>
      </c>
      <c r="M271" s="138" t="s">
        <v>3333</v>
      </c>
      <c r="N271" s="138" t="s">
        <v>6</v>
      </c>
      <c r="O271" s="138" t="s">
        <v>3773</v>
      </c>
      <c r="P271" s="138" t="s">
        <v>3822</v>
      </c>
      <c r="Q271" s="138" t="s">
        <v>2612</v>
      </c>
      <c r="R271" s="138" t="s">
        <v>6</v>
      </c>
      <c r="S271" s="138" t="s">
        <v>6</v>
      </c>
      <c r="T271" s="138" t="s">
        <v>6</v>
      </c>
    </row>
    <row r="272" spans="1:20">
      <c r="A272" s="138">
        <v>2340435</v>
      </c>
      <c r="B272" s="138" t="s">
        <v>3302</v>
      </c>
      <c r="C272" s="138" t="s">
        <v>791</v>
      </c>
      <c r="D272" s="138" t="s">
        <v>792</v>
      </c>
      <c r="E272" s="138" t="s">
        <v>151</v>
      </c>
      <c r="F272" s="138" t="s">
        <v>856</v>
      </c>
      <c r="G272" s="138" t="s">
        <v>777</v>
      </c>
      <c r="H272" s="138" t="s">
        <v>6</v>
      </c>
      <c r="I272" s="138" t="s">
        <v>6</v>
      </c>
      <c r="J272" s="138" t="s">
        <v>3347</v>
      </c>
      <c r="K272" s="138" t="s">
        <v>3348</v>
      </c>
      <c r="L272" s="138" t="s">
        <v>3349</v>
      </c>
      <c r="M272" s="138" t="s">
        <v>3350</v>
      </c>
      <c r="N272" s="138" t="s">
        <v>6</v>
      </c>
      <c r="O272" s="138" t="s">
        <v>3773</v>
      </c>
      <c r="P272" s="138" t="s">
        <v>3667</v>
      </c>
      <c r="Q272" s="138" t="s">
        <v>2436</v>
      </c>
      <c r="R272" s="138" t="s">
        <v>6</v>
      </c>
      <c r="S272" s="138" t="s">
        <v>6</v>
      </c>
      <c r="T272" s="138" t="s">
        <v>6</v>
      </c>
    </row>
    <row r="273" spans="1:20">
      <c r="A273" s="138">
        <v>2340450</v>
      </c>
      <c r="B273" s="138" t="s">
        <v>2481</v>
      </c>
      <c r="C273" s="138" t="s">
        <v>791</v>
      </c>
      <c r="D273" s="138" t="s">
        <v>792</v>
      </c>
      <c r="E273" s="138" t="s">
        <v>151</v>
      </c>
      <c r="F273" s="138" t="s">
        <v>856</v>
      </c>
      <c r="G273" s="138" t="s">
        <v>779</v>
      </c>
      <c r="H273" s="138" t="s">
        <v>6</v>
      </c>
      <c r="I273" s="138" t="s">
        <v>6</v>
      </c>
      <c r="J273" s="138" t="s">
        <v>3347</v>
      </c>
      <c r="K273" s="138" t="s">
        <v>3357</v>
      </c>
      <c r="L273" s="138" t="s">
        <v>3358</v>
      </c>
      <c r="M273" s="138" t="s">
        <v>3359</v>
      </c>
      <c r="N273" s="138" t="s">
        <v>6</v>
      </c>
      <c r="O273" s="138" t="s">
        <v>3773</v>
      </c>
      <c r="P273" s="138" t="s">
        <v>1459</v>
      </c>
      <c r="Q273" s="138" t="s">
        <v>1609</v>
      </c>
      <c r="R273" s="138" t="s">
        <v>6</v>
      </c>
      <c r="S273" s="138" t="s">
        <v>6</v>
      </c>
      <c r="T273" s="138" t="s">
        <v>6</v>
      </c>
    </row>
    <row r="274" spans="1:20">
      <c r="A274" s="138">
        <v>2340476</v>
      </c>
      <c r="B274" s="138" t="s">
        <v>1872</v>
      </c>
      <c r="C274" s="138" t="s">
        <v>791</v>
      </c>
      <c r="D274" s="138" t="s">
        <v>792</v>
      </c>
      <c r="E274" s="138" t="s">
        <v>151</v>
      </c>
      <c r="F274" s="138" t="s">
        <v>856</v>
      </c>
      <c r="G274" s="138" t="s">
        <v>780</v>
      </c>
      <c r="H274" s="138" t="s">
        <v>6</v>
      </c>
      <c r="I274" s="138" t="s">
        <v>6</v>
      </c>
      <c r="J274" s="138" t="s">
        <v>3347</v>
      </c>
      <c r="K274" s="138" t="s">
        <v>3361</v>
      </c>
      <c r="L274" s="138" t="s">
        <v>3362</v>
      </c>
      <c r="M274" s="138" t="s">
        <v>3363</v>
      </c>
      <c r="N274" s="138" t="s">
        <v>6</v>
      </c>
      <c r="O274" s="138" t="s">
        <v>3773</v>
      </c>
      <c r="P274" s="138" t="s">
        <v>3823</v>
      </c>
      <c r="Q274" s="138" t="s">
        <v>1545</v>
      </c>
      <c r="R274" s="138" t="s">
        <v>6</v>
      </c>
      <c r="S274" s="138" t="s">
        <v>6</v>
      </c>
      <c r="T274" s="138" t="s">
        <v>6</v>
      </c>
    </row>
    <row r="275" spans="1:20">
      <c r="A275" s="138">
        <v>2340484</v>
      </c>
      <c r="B275" s="138" t="s">
        <v>2361</v>
      </c>
      <c r="C275" s="138" t="s">
        <v>791</v>
      </c>
      <c r="D275" s="138" t="s">
        <v>792</v>
      </c>
      <c r="E275" s="138" t="s">
        <v>151</v>
      </c>
      <c r="F275" s="138" t="s">
        <v>856</v>
      </c>
      <c r="G275" s="138" t="s">
        <v>781</v>
      </c>
      <c r="H275" s="138" t="s">
        <v>6</v>
      </c>
      <c r="I275" s="138" t="s">
        <v>6</v>
      </c>
      <c r="J275" s="138" t="s">
        <v>3366</v>
      </c>
      <c r="K275" s="138" t="s">
        <v>3367</v>
      </c>
      <c r="L275" s="138" t="s">
        <v>3368</v>
      </c>
      <c r="M275" s="138" t="s">
        <v>3369</v>
      </c>
      <c r="N275" s="138" t="s">
        <v>6</v>
      </c>
      <c r="O275" s="138" t="s">
        <v>3773</v>
      </c>
      <c r="P275" s="138" t="s">
        <v>3301</v>
      </c>
      <c r="Q275" s="138" t="s">
        <v>3824</v>
      </c>
      <c r="R275" s="138" t="s">
        <v>6</v>
      </c>
      <c r="S275" s="138" t="s">
        <v>6</v>
      </c>
      <c r="T275" s="138" t="s">
        <v>6</v>
      </c>
    </row>
    <row r="276" spans="1:20">
      <c r="A276" s="138">
        <v>2640628</v>
      </c>
      <c r="B276" s="138" t="s">
        <v>1205</v>
      </c>
      <c r="C276" s="138" t="s">
        <v>791</v>
      </c>
      <c r="D276" s="138" t="s">
        <v>792</v>
      </c>
      <c r="E276" s="138" t="s">
        <v>151</v>
      </c>
      <c r="F276" s="138" t="s">
        <v>856</v>
      </c>
      <c r="G276" s="138" t="s">
        <v>785</v>
      </c>
      <c r="H276" s="138" t="s">
        <v>6</v>
      </c>
      <c r="I276" s="138" t="s">
        <v>6</v>
      </c>
      <c r="J276" s="138" t="s">
        <v>3383</v>
      </c>
      <c r="K276" s="138" t="s">
        <v>3448</v>
      </c>
      <c r="L276" s="138" t="s">
        <v>3449</v>
      </c>
      <c r="M276" s="138" t="s">
        <v>3450</v>
      </c>
      <c r="N276" s="138" t="s">
        <v>6</v>
      </c>
      <c r="O276" s="138" t="s">
        <v>3773</v>
      </c>
      <c r="P276" s="138" t="s">
        <v>3607</v>
      </c>
      <c r="Q276" s="138" t="s">
        <v>3430</v>
      </c>
      <c r="R276" s="138" t="s">
        <v>6</v>
      </c>
      <c r="S276" s="138" t="s">
        <v>6</v>
      </c>
      <c r="T276" s="138" t="s">
        <v>6</v>
      </c>
    </row>
    <row r="277" spans="1:20">
      <c r="A277" s="138">
        <v>2840145</v>
      </c>
      <c r="B277" s="138" t="s">
        <v>3405</v>
      </c>
      <c r="C277" s="138" t="s">
        <v>791</v>
      </c>
      <c r="D277" s="138" t="s">
        <v>792</v>
      </c>
      <c r="E277" s="138" t="s">
        <v>151</v>
      </c>
      <c r="F277" s="138" t="s">
        <v>856</v>
      </c>
      <c r="G277" s="138" t="s">
        <v>435</v>
      </c>
      <c r="H277" s="138" t="s">
        <v>6</v>
      </c>
      <c r="I277" s="138" t="s">
        <v>6</v>
      </c>
      <c r="J277" s="138" t="s">
        <v>3389</v>
      </c>
      <c r="K277" s="138" t="s">
        <v>3390</v>
      </c>
      <c r="L277" s="138" t="s">
        <v>3391</v>
      </c>
      <c r="M277" s="138" t="s">
        <v>3392</v>
      </c>
      <c r="N277" s="138" t="s">
        <v>6</v>
      </c>
      <c r="O277" s="138" t="s">
        <v>3773</v>
      </c>
      <c r="P277" s="138" t="s">
        <v>3541</v>
      </c>
      <c r="Q277" s="138" t="s">
        <v>997</v>
      </c>
      <c r="R277" s="138" t="s">
        <v>6</v>
      </c>
      <c r="S277" s="138" t="s">
        <v>6</v>
      </c>
      <c r="T277" s="138" t="s">
        <v>6</v>
      </c>
    </row>
    <row r="278" spans="1:20">
      <c r="A278" s="138">
        <v>2840210</v>
      </c>
      <c r="B278" s="138" t="s">
        <v>1301</v>
      </c>
      <c r="C278" s="138" t="s">
        <v>791</v>
      </c>
      <c r="D278" s="138" t="s">
        <v>792</v>
      </c>
      <c r="E278" s="138" t="s">
        <v>151</v>
      </c>
      <c r="F278" s="138" t="s">
        <v>856</v>
      </c>
      <c r="G278" s="138" t="s">
        <v>788</v>
      </c>
      <c r="H278" s="138" t="s">
        <v>6</v>
      </c>
      <c r="I278" s="138" t="s">
        <v>6</v>
      </c>
      <c r="J278" s="138" t="s">
        <v>3389</v>
      </c>
      <c r="K278" s="138" t="s">
        <v>3401</v>
      </c>
      <c r="L278" s="138" t="s">
        <v>3402</v>
      </c>
      <c r="M278" s="138" t="s">
        <v>3403</v>
      </c>
      <c r="N278" s="138" t="s">
        <v>6</v>
      </c>
      <c r="O278" s="138" t="s">
        <v>3773</v>
      </c>
      <c r="P278" s="138" t="s">
        <v>3825</v>
      </c>
      <c r="Q278" s="138" t="s">
        <v>3698</v>
      </c>
      <c r="R278" s="138" t="s">
        <v>6</v>
      </c>
      <c r="S278" s="138" t="s">
        <v>6</v>
      </c>
      <c r="T278" s="138" t="s">
        <v>6</v>
      </c>
    </row>
    <row r="279" spans="1:20">
      <c r="A279" s="138">
        <v>2840236</v>
      </c>
      <c r="B279" s="138" t="s">
        <v>3089</v>
      </c>
      <c r="C279" s="138" t="s">
        <v>791</v>
      </c>
      <c r="D279" s="138" t="s">
        <v>792</v>
      </c>
      <c r="E279" s="138" t="s">
        <v>151</v>
      </c>
      <c r="F279" s="138" t="s">
        <v>856</v>
      </c>
      <c r="G279" s="138" t="s">
        <v>789</v>
      </c>
      <c r="H279" s="138" t="s">
        <v>6</v>
      </c>
      <c r="I279" s="138" t="s">
        <v>6</v>
      </c>
      <c r="J279" s="138" t="s">
        <v>3406</v>
      </c>
      <c r="K279" s="138" t="s">
        <v>3407</v>
      </c>
      <c r="L279" s="138" t="s">
        <v>3408</v>
      </c>
      <c r="M279" s="138" t="s">
        <v>3409</v>
      </c>
      <c r="N279" s="138" t="s">
        <v>6</v>
      </c>
      <c r="O279" s="138" t="s">
        <v>3773</v>
      </c>
      <c r="P279" s="138" t="s">
        <v>3826</v>
      </c>
      <c r="Q279" s="138" t="s">
        <v>2188</v>
      </c>
      <c r="R279" s="138" t="s">
        <v>6</v>
      </c>
      <c r="S279" s="138" t="s">
        <v>6</v>
      </c>
      <c r="T279" s="138" t="s">
        <v>6</v>
      </c>
    </row>
    <row r="280" spans="1:20">
      <c r="A280" s="138">
        <v>2840244</v>
      </c>
      <c r="B280" s="138" t="s">
        <v>2535</v>
      </c>
      <c r="C280" s="138" t="s">
        <v>791</v>
      </c>
      <c r="D280" s="138" t="s">
        <v>792</v>
      </c>
      <c r="E280" s="138" t="s">
        <v>151</v>
      </c>
      <c r="F280" s="138" t="s">
        <v>856</v>
      </c>
      <c r="G280" s="138" t="s">
        <v>790</v>
      </c>
      <c r="H280" s="138" t="s">
        <v>6</v>
      </c>
      <c r="I280" s="138" t="s">
        <v>6</v>
      </c>
      <c r="J280" s="138" t="s">
        <v>3395</v>
      </c>
      <c r="K280" s="138" t="s">
        <v>3452</v>
      </c>
      <c r="L280" s="138" t="s">
        <v>3453</v>
      </c>
      <c r="M280" s="138" t="s">
        <v>3454</v>
      </c>
      <c r="N280" s="138" t="s">
        <v>6</v>
      </c>
      <c r="O280" s="138" t="s">
        <v>3773</v>
      </c>
      <c r="P280" s="138" t="s">
        <v>3404</v>
      </c>
      <c r="Q280" s="138" t="s">
        <v>1620</v>
      </c>
      <c r="R280" s="138" t="s">
        <v>6</v>
      </c>
      <c r="S280" s="138" t="s">
        <v>6</v>
      </c>
      <c r="T280" s="138" t="s">
        <v>6</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M44"/>
  <sheetViews>
    <sheetView workbookViewId="0">
      <selection activeCell="U11" sqref="U11"/>
    </sheetView>
  </sheetViews>
  <sheetFormatPr defaultColWidth="8.25" defaultRowHeight="18.75"/>
  <cols>
    <col min="1" max="4" width="8.25" style="138"/>
    <col min="5" max="5" width="35.25" style="138" customWidth="1"/>
    <col min="6" max="16384" width="8.25" style="138"/>
  </cols>
  <sheetData>
    <row r="1" spans="1:39">
      <c r="A1" s="138">
        <v>142676</v>
      </c>
      <c r="B1" s="138" t="s">
        <v>20</v>
      </c>
      <c r="C1" s="138" t="s">
        <v>791</v>
      </c>
      <c r="D1" s="138" t="s">
        <v>792</v>
      </c>
      <c r="E1" s="138" t="s">
        <v>152</v>
      </c>
      <c r="F1" s="138" t="s">
        <v>856</v>
      </c>
      <c r="G1" s="138" t="s">
        <v>337</v>
      </c>
      <c r="H1" s="138" t="s">
        <v>6</v>
      </c>
      <c r="I1" s="138" t="s">
        <v>6</v>
      </c>
      <c r="J1" s="138" t="s">
        <v>1030</v>
      </c>
      <c r="K1" s="138" t="s">
        <v>1031</v>
      </c>
      <c r="L1" s="138" t="s">
        <v>1032</v>
      </c>
      <c r="M1" s="138" t="s">
        <v>1033</v>
      </c>
      <c r="N1" s="138" t="s">
        <v>6</v>
      </c>
      <c r="O1" s="138" t="s">
        <v>3827</v>
      </c>
      <c r="P1" s="138" t="s">
        <v>2720</v>
      </c>
      <c r="Q1" s="138" t="s">
        <v>997</v>
      </c>
      <c r="R1" s="138" t="s">
        <v>6</v>
      </c>
      <c r="S1" s="138" t="s">
        <v>6</v>
      </c>
      <c r="T1" s="138" t="s">
        <v>6</v>
      </c>
    </row>
    <row r="2" spans="1:39">
      <c r="A2" s="138">
        <v>142684</v>
      </c>
      <c r="B2" s="138" t="s">
        <v>16</v>
      </c>
      <c r="C2" s="138" t="s">
        <v>791</v>
      </c>
      <c r="D2" s="138" t="s">
        <v>792</v>
      </c>
      <c r="E2" s="138" t="s">
        <v>152</v>
      </c>
      <c r="F2" s="138" t="s">
        <v>856</v>
      </c>
      <c r="G2" s="138" t="s">
        <v>338</v>
      </c>
      <c r="H2" s="138" t="s">
        <v>6</v>
      </c>
      <c r="I2" s="138" t="s">
        <v>6</v>
      </c>
      <c r="J2" s="138" t="s">
        <v>1037</v>
      </c>
      <c r="K2" s="138" t="s">
        <v>1038</v>
      </c>
      <c r="L2" s="138" t="s">
        <v>1039</v>
      </c>
      <c r="M2" s="138" t="s">
        <v>1040</v>
      </c>
      <c r="N2" s="138" t="s">
        <v>6</v>
      </c>
      <c r="O2" s="138" t="s">
        <v>3827</v>
      </c>
      <c r="P2" s="138" t="s">
        <v>1013</v>
      </c>
      <c r="Q2" s="138" t="s">
        <v>997</v>
      </c>
      <c r="R2" s="138" t="s">
        <v>6</v>
      </c>
      <c r="S2" s="138" t="s">
        <v>6</v>
      </c>
      <c r="T2" s="138" t="s">
        <v>6</v>
      </c>
      <c r="U2" s="138" t="s">
        <v>869</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142692</v>
      </c>
      <c r="B3" s="138" t="s">
        <v>14</v>
      </c>
      <c r="C3" s="138" t="s">
        <v>791</v>
      </c>
      <c r="D3" s="138" t="s">
        <v>792</v>
      </c>
      <c r="E3" s="138" t="s">
        <v>152</v>
      </c>
      <c r="F3" s="138" t="s">
        <v>856</v>
      </c>
      <c r="G3" s="138" t="s">
        <v>339</v>
      </c>
      <c r="H3" s="138" t="s">
        <v>6</v>
      </c>
      <c r="I3" s="138" t="s">
        <v>6</v>
      </c>
      <c r="J3" s="138" t="s">
        <v>1043</v>
      </c>
      <c r="K3" s="138" t="s">
        <v>1044</v>
      </c>
      <c r="L3" s="138" t="s">
        <v>1045</v>
      </c>
      <c r="M3" s="138" t="s">
        <v>1046</v>
      </c>
      <c r="N3" s="138" t="s">
        <v>6</v>
      </c>
      <c r="O3" s="138" t="s">
        <v>3827</v>
      </c>
      <c r="P3" s="138" t="s">
        <v>1115</v>
      </c>
      <c r="Q3" s="138" t="s">
        <v>997</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142700</v>
      </c>
      <c r="B4" s="138" t="s">
        <v>19</v>
      </c>
      <c r="C4" s="138" t="s">
        <v>791</v>
      </c>
      <c r="D4" s="138" t="s">
        <v>792</v>
      </c>
      <c r="E4" s="138" t="s">
        <v>152</v>
      </c>
      <c r="F4" s="138" t="s">
        <v>856</v>
      </c>
      <c r="G4" s="138" t="s">
        <v>340</v>
      </c>
      <c r="H4" s="138" t="s">
        <v>6</v>
      </c>
      <c r="I4" s="138" t="s">
        <v>6</v>
      </c>
      <c r="J4" s="138" t="s">
        <v>1048</v>
      </c>
      <c r="K4" s="138" t="s">
        <v>1049</v>
      </c>
      <c r="L4" s="138" t="s">
        <v>1050</v>
      </c>
      <c r="M4" s="138" t="s">
        <v>1051</v>
      </c>
      <c r="N4" s="138" t="s">
        <v>6</v>
      </c>
      <c r="O4" s="138" t="s">
        <v>3827</v>
      </c>
      <c r="P4" s="138" t="s">
        <v>1419</v>
      </c>
      <c r="Q4" s="138" t="s">
        <v>997</v>
      </c>
      <c r="R4" s="138" t="s">
        <v>6</v>
      </c>
      <c r="S4" s="138" t="s">
        <v>6</v>
      </c>
      <c r="T4" s="138" t="s">
        <v>6</v>
      </c>
      <c r="U4" s="138" t="s">
        <v>297</v>
      </c>
      <c r="V4" s="138" t="s">
        <v>298</v>
      </c>
      <c r="W4" s="138" t="s">
        <v>299</v>
      </c>
      <c r="X4" s="138" t="s">
        <v>300</v>
      </c>
      <c r="Y4" s="138" t="s">
        <v>296</v>
      </c>
      <c r="Z4" s="138" t="s">
        <v>882</v>
      </c>
      <c r="AA4" s="138" t="s">
        <v>883</v>
      </c>
      <c r="AB4" s="138" t="s">
        <v>301</v>
      </c>
      <c r="AC4" s="138" t="s">
        <v>884</v>
      </c>
      <c r="AD4" s="138" t="s">
        <v>885</v>
      </c>
      <c r="AE4" s="138" t="s">
        <v>886</v>
      </c>
      <c r="AF4" s="138" t="s">
        <v>887</v>
      </c>
      <c r="AG4" s="138" t="s">
        <v>888</v>
      </c>
      <c r="AH4" s="138" t="s">
        <v>889</v>
      </c>
      <c r="AI4" s="138" t="s">
        <v>890</v>
      </c>
      <c r="AJ4" s="138" t="s">
        <v>891</v>
      </c>
      <c r="AK4" s="138" t="s">
        <v>892</v>
      </c>
      <c r="AL4" s="138" t="s">
        <v>893</v>
      </c>
      <c r="AM4" s="138" t="s">
        <v>894</v>
      </c>
    </row>
    <row r="5" spans="1:39">
      <c r="A5" s="138">
        <v>143740</v>
      </c>
      <c r="B5" s="138" t="s">
        <v>50</v>
      </c>
      <c r="C5" s="138" t="s">
        <v>791</v>
      </c>
      <c r="D5" s="138" t="s">
        <v>792</v>
      </c>
      <c r="E5" s="138" t="s">
        <v>152</v>
      </c>
      <c r="F5" s="138" t="s">
        <v>856</v>
      </c>
      <c r="G5" s="138" t="s">
        <v>386</v>
      </c>
      <c r="H5" s="138" t="s">
        <v>6</v>
      </c>
      <c r="I5" s="138" t="s">
        <v>6</v>
      </c>
      <c r="J5" s="138" t="s">
        <v>1302</v>
      </c>
      <c r="K5" s="138" t="s">
        <v>1303</v>
      </c>
      <c r="L5" s="138" t="s">
        <v>1304</v>
      </c>
      <c r="M5" s="138" t="s">
        <v>1305</v>
      </c>
      <c r="N5" s="138" t="s">
        <v>6</v>
      </c>
      <c r="O5" s="138" t="s">
        <v>3827</v>
      </c>
      <c r="P5" s="138" t="s">
        <v>2216</v>
      </c>
      <c r="Q5" s="138" t="s">
        <v>1771</v>
      </c>
      <c r="R5" s="138" t="s">
        <v>6</v>
      </c>
      <c r="S5" s="138" t="s">
        <v>6</v>
      </c>
      <c r="T5" s="138" t="s">
        <v>6</v>
      </c>
    </row>
    <row r="6" spans="1:39">
      <c r="A6" s="138">
        <v>144003</v>
      </c>
      <c r="B6" s="138" t="s">
        <v>12</v>
      </c>
      <c r="C6" s="138" t="s">
        <v>791</v>
      </c>
      <c r="D6" s="138" t="s">
        <v>792</v>
      </c>
      <c r="E6" s="138" t="s">
        <v>152</v>
      </c>
      <c r="F6" s="138" t="s">
        <v>856</v>
      </c>
      <c r="G6" s="138" t="s">
        <v>401</v>
      </c>
      <c r="H6" s="138" t="s">
        <v>6</v>
      </c>
      <c r="I6" s="138" t="s">
        <v>6</v>
      </c>
      <c r="J6" s="138" t="s">
        <v>1382</v>
      </c>
      <c r="K6" s="138" t="s">
        <v>1383</v>
      </c>
      <c r="L6" s="138" t="s">
        <v>1384</v>
      </c>
      <c r="M6" s="138" t="s">
        <v>1385</v>
      </c>
      <c r="N6" s="138" t="s">
        <v>6</v>
      </c>
      <c r="O6" s="138" t="s">
        <v>3827</v>
      </c>
      <c r="P6" s="138" t="s">
        <v>910</v>
      </c>
      <c r="Q6" s="138" t="s">
        <v>997</v>
      </c>
      <c r="R6" s="138" t="s">
        <v>6</v>
      </c>
      <c r="S6" s="138" t="s">
        <v>6</v>
      </c>
      <c r="T6" s="138" t="s">
        <v>6</v>
      </c>
    </row>
    <row r="7" spans="1:39">
      <c r="A7" s="138">
        <v>144243</v>
      </c>
      <c r="B7" s="138" t="s">
        <v>13</v>
      </c>
      <c r="C7" s="138" t="s">
        <v>791</v>
      </c>
      <c r="D7" s="138" t="s">
        <v>792</v>
      </c>
      <c r="E7" s="138" t="s">
        <v>152</v>
      </c>
      <c r="F7" s="138" t="s">
        <v>856</v>
      </c>
      <c r="G7" s="138" t="s">
        <v>416</v>
      </c>
      <c r="H7" s="138" t="s">
        <v>6</v>
      </c>
      <c r="I7" s="138" t="s">
        <v>6</v>
      </c>
      <c r="J7" s="138" t="s">
        <v>876</v>
      </c>
      <c r="K7" s="138" t="s">
        <v>1451</v>
      </c>
      <c r="L7" s="138" t="s">
        <v>1452</v>
      </c>
      <c r="M7" s="138" t="s">
        <v>1453</v>
      </c>
      <c r="N7" s="138" t="s">
        <v>6</v>
      </c>
      <c r="O7" s="138" t="s">
        <v>3827</v>
      </c>
      <c r="P7" s="138" t="s">
        <v>1322</v>
      </c>
      <c r="Q7" s="138" t="s">
        <v>997</v>
      </c>
      <c r="R7" s="138" t="s">
        <v>6</v>
      </c>
      <c r="S7" s="138" t="s">
        <v>6</v>
      </c>
      <c r="T7" s="138" t="s">
        <v>6</v>
      </c>
    </row>
    <row r="8" spans="1:39">
      <c r="A8" s="138">
        <v>144250</v>
      </c>
      <c r="B8" s="138" t="s">
        <v>11</v>
      </c>
      <c r="C8" s="138" t="s">
        <v>791</v>
      </c>
      <c r="D8" s="138" t="s">
        <v>792</v>
      </c>
      <c r="E8" s="138" t="s">
        <v>152</v>
      </c>
      <c r="F8" s="138" t="s">
        <v>856</v>
      </c>
      <c r="G8" s="138" t="s">
        <v>417</v>
      </c>
      <c r="H8" s="138" t="s">
        <v>6</v>
      </c>
      <c r="I8" s="138" t="s">
        <v>6</v>
      </c>
      <c r="J8" s="138" t="s">
        <v>902</v>
      </c>
      <c r="K8" s="138" t="s">
        <v>1456</v>
      </c>
      <c r="L8" s="138" t="s">
        <v>1457</v>
      </c>
      <c r="M8" s="138" t="s">
        <v>1458</v>
      </c>
      <c r="N8" s="138" t="s">
        <v>6</v>
      </c>
      <c r="O8" s="138" t="s">
        <v>3827</v>
      </c>
      <c r="P8" s="138" t="s">
        <v>2369</v>
      </c>
      <c r="Q8" s="138" t="s">
        <v>997</v>
      </c>
      <c r="R8" s="138" t="s">
        <v>6</v>
      </c>
      <c r="S8" s="138" t="s">
        <v>6</v>
      </c>
      <c r="T8" s="138" t="s">
        <v>6</v>
      </c>
    </row>
    <row r="9" spans="1:39">
      <c r="A9" s="138">
        <v>144292</v>
      </c>
      <c r="B9" s="138" t="s">
        <v>22</v>
      </c>
      <c r="C9" s="138" t="s">
        <v>791</v>
      </c>
      <c r="D9" s="138" t="s">
        <v>792</v>
      </c>
      <c r="E9" s="138" t="s">
        <v>152</v>
      </c>
      <c r="F9" s="138" t="s">
        <v>856</v>
      </c>
      <c r="G9" s="138" t="s">
        <v>421</v>
      </c>
      <c r="H9" s="138" t="s">
        <v>6</v>
      </c>
      <c r="I9" s="138" t="s">
        <v>6</v>
      </c>
      <c r="J9" s="138" t="s">
        <v>876</v>
      </c>
      <c r="K9" s="138" t="s">
        <v>1475</v>
      </c>
      <c r="L9" s="138" t="s">
        <v>1476</v>
      </c>
      <c r="M9" s="138" t="s">
        <v>1477</v>
      </c>
      <c r="N9" s="138" t="s">
        <v>6</v>
      </c>
      <c r="O9" s="138" t="s">
        <v>3827</v>
      </c>
      <c r="P9" s="138" t="s">
        <v>3375</v>
      </c>
      <c r="Q9" s="138" t="s">
        <v>997</v>
      </c>
      <c r="R9" s="138" t="s">
        <v>6</v>
      </c>
      <c r="S9" s="138" t="s">
        <v>6</v>
      </c>
      <c r="T9" s="138" t="s">
        <v>6</v>
      </c>
    </row>
    <row r="10" spans="1:39">
      <c r="A10" s="138">
        <v>144391</v>
      </c>
      <c r="B10" s="138" t="s">
        <v>36</v>
      </c>
      <c r="C10" s="138" t="s">
        <v>791</v>
      </c>
      <c r="D10" s="138" t="s">
        <v>792</v>
      </c>
      <c r="E10" s="138" t="s">
        <v>152</v>
      </c>
      <c r="F10" s="138" t="s">
        <v>856</v>
      </c>
      <c r="G10" s="138" t="s">
        <v>428</v>
      </c>
      <c r="H10" s="138" t="s">
        <v>6</v>
      </c>
      <c r="I10" s="138" t="s">
        <v>6</v>
      </c>
      <c r="J10" s="138" t="s">
        <v>1505</v>
      </c>
      <c r="K10" s="138" t="s">
        <v>1506</v>
      </c>
      <c r="L10" s="138" t="s">
        <v>1507</v>
      </c>
      <c r="M10" s="138" t="s">
        <v>1508</v>
      </c>
      <c r="N10" s="138" t="s">
        <v>6</v>
      </c>
      <c r="O10" s="138" t="s">
        <v>3827</v>
      </c>
      <c r="P10" s="138" t="s">
        <v>2129</v>
      </c>
      <c r="Q10" s="138" t="s">
        <v>997</v>
      </c>
      <c r="R10" s="138" t="s">
        <v>6</v>
      </c>
      <c r="S10" s="138" t="s">
        <v>6</v>
      </c>
      <c r="T10" s="138" t="s">
        <v>6</v>
      </c>
    </row>
    <row r="11" spans="1:39">
      <c r="A11" s="138">
        <v>144409</v>
      </c>
      <c r="B11" s="138" t="s">
        <v>8</v>
      </c>
      <c r="C11" s="138" t="s">
        <v>791</v>
      </c>
      <c r="D11" s="138" t="s">
        <v>792</v>
      </c>
      <c r="E11" s="138" t="s">
        <v>152</v>
      </c>
      <c r="F11" s="138" t="s">
        <v>856</v>
      </c>
      <c r="G11" s="138" t="s">
        <v>429</v>
      </c>
      <c r="H11" s="138" t="s">
        <v>6</v>
      </c>
      <c r="I11" s="138" t="s">
        <v>6</v>
      </c>
      <c r="J11" s="138" t="s">
        <v>1505</v>
      </c>
      <c r="K11" s="138" t="s">
        <v>1510</v>
      </c>
      <c r="L11" s="138" t="s">
        <v>1511</v>
      </c>
      <c r="M11" s="138" t="s">
        <v>1512</v>
      </c>
      <c r="N11" s="138" t="s">
        <v>6</v>
      </c>
      <c r="O11" s="138" t="s">
        <v>3827</v>
      </c>
      <c r="P11" s="138" t="s">
        <v>1528</v>
      </c>
      <c r="Q11" s="138" t="s">
        <v>997</v>
      </c>
      <c r="R11" s="138" t="s">
        <v>6</v>
      </c>
      <c r="S11" s="138" t="s">
        <v>6</v>
      </c>
      <c r="T11" s="138" t="s">
        <v>6</v>
      </c>
    </row>
    <row r="12" spans="1:39">
      <c r="A12" s="138">
        <v>144482</v>
      </c>
      <c r="B12" s="138" t="s">
        <v>15</v>
      </c>
      <c r="C12" s="138" t="s">
        <v>791</v>
      </c>
      <c r="D12" s="138" t="s">
        <v>792</v>
      </c>
      <c r="E12" s="138" t="s">
        <v>152</v>
      </c>
      <c r="F12" s="138" t="s">
        <v>856</v>
      </c>
      <c r="G12" s="138" t="s">
        <v>434</v>
      </c>
      <c r="H12" s="138" t="s">
        <v>6</v>
      </c>
      <c r="I12" s="138" t="s">
        <v>6</v>
      </c>
      <c r="J12" s="138" t="s">
        <v>1535</v>
      </c>
      <c r="K12" s="138" t="s">
        <v>1536</v>
      </c>
      <c r="L12" s="138" t="s">
        <v>1537</v>
      </c>
      <c r="M12" s="138" t="s">
        <v>1538</v>
      </c>
      <c r="N12" s="138" t="s">
        <v>6</v>
      </c>
      <c r="O12" s="138" t="s">
        <v>3827</v>
      </c>
      <c r="P12" s="138" t="s">
        <v>1428</v>
      </c>
      <c r="Q12" s="138" t="s">
        <v>997</v>
      </c>
      <c r="R12" s="138" t="s">
        <v>6</v>
      </c>
      <c r="S12" s="138" t="s">
        <v>6</v>
      </c>
      <c r="T12" s="138" t="s">
        <v>6</v>
      </c>
    </row>
    <row r="13" spans="1:39">
      <c r="A13" s="138">
        <v>144722</v>
      </c>
      <c r="B13" s="138" t="s">
        <v>17</v>
      </c>
      <c r="C13" s="138" t="s">
        <v>791</v>
      </c>
      <c r="D13" s="138" t="s">
        <v>792</v>
      </c>
      <c r="E13" s="138" t="s">
        <v>152</v>
      </c>
      <c r="F13" s="138" t="s">
        <v>856</v>
      </c>
      <c r="G13" s="138" t="s">
        <v>449</v>
      </c>
      <c r="H13" s="138" t="s">
        <v>6</v>
      </c>
      <c r="I13" s="138" t="s">
        <v>6</v>
      </c>
      <c r="J13" s="138" t="s">
        <v>1107</v>
      </c>
      <c r="K13" s="138" t="s">
        <v>1611</v>
      </c>
      <c r="L13" s="138" t="s">
        <v>1612</v>
      </c>
      <c r="M13" s="138" t="s">
        <v>1613</v>
      </c>
      <c r="N13" s="138" t="s">
        <v>6</v>
      </c>
      <c r="O13" s="138" t="s">
        <v>3827</v>
      </c>
      <c r="P13" s="138" t="s">
        <v>1361</v>
      </c>
      <c r="Q13" s="138" t="s">
        <v>997</v>
      </c>
      <c r="R13" s="138" t="s">
        <v>6</v>
      </c>
      <c r="S13" s="138" t="s">
        <v>6</v>
      </c>
      <c r="T13" s="138" t="s">
        <v>6</v>
      </c>
    </row>
    <row r="14" spans="1:39">
      <c r="A14" s="138">
        <v>144748</v>
      </c>
      <c r="B14" s="138" t="s">
        <v>40</v>
      </c>
      <c r="C14" s="138" t="s">
        <v>791</v>
      </c>
      <c r="D14" s="138" t="s">
        <v>792</v>
      </c>
      <c r="E14" s="138" t="s">
        <v>152</v>
      </c>
      <c r="F14" s="138" t="s">
        <v>856</v>
      </c>
      <c r="G14" s="138" t="s">
        <v>451</v>
      </c>
      <c r="H14" s="138" t="s">
        <v>6</v>
      </c>
      <c r="I14" s="138" t="s">
        <v>6</v>
      </c>
      <c r="J14" s="138" t="s">
        <v>1441</v>
      </c>
      <c r="K14" s="138" t="s">
        <v>1621</v>
      </c>
      <c r="L14" s="138" t="s">
        <v>1622</v>
      </c>
      <c r="M14" s="138" t="s">
        <v>1623</v>
      </c>
      <c r="N14" s="138" t="s">
        <v>6</v>
      </c>
      <c r="O14" s="138" t="s">
        <v>3827</v>
      </c>
      <c r="P14" s="138" t="s">
        <v>1390</v>
      </c>
      <c r="Q14" s="138" t="s">
        <v>997</v>
      </c>
      <c r="R14" s="138" t="s">
        <v>6</v>
      </c>
      <c r="S14" s="138" t="s">
        <v>6</v>
      </c>
      <c r="T14" s="138" t="s">
        <v>6</v>
      </c>
    </row>
    <row r="15" spans="1:39">
      <c r="A15" s="138">
        <v>144938</v>
      </c>
      <c r="B15" s="138" t="s">
        <v>51</v>
      </c>
      <c r="C15" s="138" t="s">
        <v>791</v>
      </c>
      <c r="D15" s="138" t="s">
        <v>792</v>
      </c>
      <c r="E15" s="138" t="s">
        <v>152</v>
      </c>
      <c r="F15" s="138" t="s">
        <v>856</v>
      </c>
      <c r="G15" s="138" t="s">
        <v>467</v>
      </c>
      <c r="H15" s="138" t="s">
        <v>6</v>
      </c>
      <c r="I15" s="138" t="s">
        <v>6</v>
      </c>
      <c r="J15" s="138" t="s">
        <v>876</v>
      </c>
      <c r="K15" s="138" t="s">
        <v>3425</v>
      </c>
      <c r="L15" s="138" t="s">
        <v>3426</v>
      </c>
      <c r="M15" s="138" t="s">
        <v>3427</v>
      </c>
      <c r="N15" s="138" t="s">
        <v>6</v>
      </c>
      <c r="O15" s="138" t="s">
        <v>3827</v>
      </c>
      <c r="P15" s="138" t="s">
        <v>1964</v>
      </c>
      <c r="Q15" s="138" t="s">
        <v>1771</v>
      </c>
      <c r="R15" s="138" t="s">
        <v>6</v>
      </c>
      <c r="S15" s="138" t="s">
        <v>6</v>
      </c>
      <c r="T15" s="138" t="s">
        <v>6</v>
      </c>
    </row>
    <row r="16" spans="1:39">
      <c r="A16" s="138">
        <v>145067</v>
      </c>
      <c r="B16" s="138" t="s">
        <v>27</v>
      </c>
      <c r="C16" s="138" t="s">
        <v>791</v>
      </c>
      <c r="D16" s="138" t="s">
        <v>792</v>
      </c>
      <c r="E16" s="138" t="s">
        <v>152</v>
      </c>
      <c r="F16" s="138" t="s">
        <v>856</v>
      </c>
      <c r="G16" s="138" t="s">
        <v>479</v>
      </c>
      <c r="H16" s="138" t="s">
        <v>6</v>
      </c>
      <c r="I16" s="138" t="s">
        <v>6</v>
      </c>
      <c r="J16" s="138" t="s">
        <v>1214</v>
      </c>
      <c r="K16" s="138" t="s">
        <v>1759</v>
      </c>
      <c r="L16" s="138" t="s">
        <v>1760</v>
      </c>
      <c r="M16" s="138" t="s">
        <v>1761</v>
      </c>
      <c r="N16" s="138" t="s">
        <v>6</v>
      </c>
      <c r="O16" s="138" t="s">
        <v>3827</v>
      </c>
      <c r="P16" s="138" t="s">
        <v>1092</v>
      </c>
      <c r="Q16" s="138" t="s">
        <v>997</v>
      </c>
      <c r="R16" s="138" t="s">
        <v>6</v>
      </c>
      <c r="S16" s="138" t="s">
        <v>6</v>
      </c>
      <c r="T16" s="138" t="s">
        <v>6</v>
      </c>
    </row>
    <row r="17" spans="1:20">
      <c r="A17" s="138">
        <v>145166</v>
      </c>
      <c r="B17" s="138" t="s">
        <v>52</v>
      </c>
      <c r="C17" s="138" t="s">
        <v>791</v>
      </c>
      <c r="D17" s="138" t="s">
        <v>792</v>
      </c>
      <c r="E17" s="138" t="s">
        <v>152</v>
      </c>
      <c r="F17" s="138" t="s">
        <v>856</v>
      </c>
      <c r="G17" s="138" t="s">
        <v>442</v>
      </c>
      <c r="H17" s="138" t="s">
        <v>6</v>
      </c>
      <c r="I17" s="138" t="s">
        <v>6</v>
      </c>
      <c r="J17" s="138" t="s">
        <v>1307</v>
      </c>
      <c r="K17" s="138" t="s">
        <v>1808</v>
      </c>
      <c r="L17" s="138" t="s">
        <v>1809</v>
      </c>
      <c r="M17" s="138" t="s">
        <v>1810</v>
      </c>
      <c r="N17" s="138" t="s">
        <v>6</v>
      </c>
      <c r="O17" s="138" t="s">
        <v>3827</v>
      </c>
      <c r="P17" s="138" t="s">
        <v>1926</v>
      </c>
      <c r="Q17" s="138" t="s">
        <v>1482</v>
      </c>
      <c r="R17" s="138" t="s">
        <v>6</v>
      </c>
      <c r="S17" s="138" t="s">
        <v>6</v>
      </c>
      <c r="T17" s="138" t="s">
        <v>6</v>
      </c>
    </row>
    <row r="18" spans="1:20">
      <c r="A18" s="138">
        <v>240801</v>
      </c>
      <c r="B18" s="138" t="s">
        <v>41</v>
      </c>
      <c r="C18" s="138" t="s">
        <v>791</v>
      </c>
      <c r="D18" s="138" t="s">
        <v>792</v>
      </c>
      <c r="E18" s="138" t="s">
        <v>152</v>
      </c>
      <c r="F18" s="138" t="s">
        <v>856</v>
      </c>
      <c r="G18" s="138" t="s">
        <v>496</v>
      </c>
      <c r="H18" s="138" t="s">
        <v>6</v>
      </c>
      <c r="I18" s="138" t="s">
        <v>6</v>
      </c>
      <c r="J18" s="138" t="s">
        <v>1845</v>
      </c>
      <c r="K18" s="138" t="s">
        <v>1901</v>
      </c>
      <c r="L18" s="138" t="s">
        <v>1902</v>
      </c>
      <c r="M18" s="138" t="s">
        <v>1903</v>
      </c>
      <c r="N18" s="138" t="s">
        <v>6</v>
      </c>
      <c r="O18" s="138" t="s">
        <v>3827</v>
      </c>
      <c r="P18" s="138" t="s">
        <v>2204</v>
      </c>
      <c r="Q18" s="138" t="s">
        <v>997</v>
      </c>
      <c r="R18" s="138" t="s">
        <v>6</v>
      </c>
      <c r="S18" s="138" t="s">
        <v>6</v>
      </c>
      <c r="T18" s="138" t="s">
        <v>6</v>
      </c>
    </row>
    <row r="19" spans="1:20">
      <c r="A19" s="138">
        <v>241072</v>
      </c>
      <c r="B19" s="138" t="s">
        <v>42</v>
      </c>
      <c r="C19" s="138" t="s">
        <v>791</v>
      </c>
      <c r="D19" s="138" t="s">
        <v>792</v>
      </c>
      <c r="E19" s="138" t="s">
        <v>152</v>
      </c>
      <c r="F19" s="138" t="s">
        <v>856</v>
      </c>
      <c r="G19" s="138" t="s">
        <v>508</v>
      </c>
      <c r="H19" s="138" t="s">
        <v>6</v>
      </c>
      <c r="I19" s="138" t="s">
        <v>6</v>
      </c>
      <c r="J19" s="138" t="s">
        <v>1955</v>
      </c>
      <c r="K19" s="138" t="s">
        <v>1956</v>
      </c>
      <c r="L19" s="138" t="s">
        <v>1957</v>
      </c>
      <c r="M19" s="138" t="s">
        <v>1958</v>
      </c>
      <c r="N19" s="138" t="s">
        <v>6</v>
      </c>
      <c r="O19" s="138" t="s">
        <v>3827</v>
      </c>
      <c r="P19" s="138" t="s">
        <v>1627</v>
      </c>
      <c r="Q19" s="138" t="s">
        <v>997</v>
      </c>
      <c r="R19" s="138" t="s">
        <v>6</v>
      </c>
      <c r="S19" s="138" t="s">
        <v>6</v>
      </c>
      <c r="T19" s="138" t="s">
        <v>6</v>
      </c>
    </row>
    <row r="20" spans="1:20">
      <c r="A20" s="138">
        <v>340502</v>
      </c>
      <c r="B20" s="138" t="s">
        <v>21</v>
      </c>
      <c r="C20" s="138" t="s">
        <v>791</v>
      </c>
      <c r="D20" s="138" t="s">
        <v>792</v>
      </c>
      <c r="E20" s="138" t="s">
        <v>152</v>
      </c>
      <c r="F20" s="138" t="s">
        <v>856</v>
      </c>
      <c r="G20" s="138" t="s">
        <v>521</v>
      </c>
      <c r="H20" s="138" t="s">
        <v>6</v>
      </c>
      <c r="I20" s="138" t="s">
        <v>6</v>
      </c>
      <c r="J20" s="138" t="s">
        <v>2036</v>
      </c>
      <c r="K20" s="138" t="s">
        <v>2037</v>
      </c>
      <c r="L20" s="138" t="s">
        <v>2038</v>
      </c>
      <c r="M20" s="138" t="s">
        <v>2039</v>
      </c>
      <c r="N20" s="138" t="s">
        <v>6</v>
      </c>
      <c r="O20" s="138" t="s">
        <v>3827</v>
      </c>
      <c r="P20" s="138" t="s">
        <v>2415</v>
      </c>
      <c r="Q20" s="138" t="s">
        <v>997</v>
      </c>
      <c r="R20" s="138" t="s">
        <v>6</v>
      </c>
      <c r="S20" s="138" t="s">
        <v>6</v>
      </c>
      <c r="T20" s="138" t="s">
        <v>6</v>
      </c>
    </row>
    <row r="21" spans="1:20">
      <c r="A21" s="138">
        <v>340809</v>
      </c>
      <c r="B21" s="138" t="s">
        <v>33</v>
      </c>
      <c r="C21" s="138" t="s">
        <v>791</v>
      </c>
      <c r="D21" s="138" t="s">
        <v>792</v>
      </c>
      <c r="E21" s="138" t="s">
        <v>152</v>
      </c>
      <c r="F21" s="138" t="s">
        <v>856</v>
      </c>
      <c r="G21" s="138" t="s">
        <v>535</v>
      </c>
      <c r="H21" s="138" t="s">
        <v>6</v>
      </c>
      <c r="I21" s="138" t="s">
        <v>6</v>
      </c>
      <c r="J21" s="138" t="s">
        <v>2119</v>
      </c>
      <c r="K21" s="138" t="s">
        <v>2120</v>
      </c>
      <c r="L21" s="138" t="s">
        <v>2121</v>
      </c>
      <c r="M21" s="138" t="s">
        <v>2122</v>
      </c>
      <c r="N21" s="138" t="s">
        <v>6</v>
      </c>
      <c r="O21" s="138" t="s">
        <v>3827</v>
      </c>
      <c r="P21" s="138" t="s">
        <v>1988</v>
      </c>
      <c r="Q21" s="138" t="s">
        <v>997</v>
      </c>
      <c r="R21" s="138" t="s">
        <v>6</v>
      </c>
      <c r="S21" s="138" t="s">
        <v>6</v>
      </c>
      <c r="T21" s="138" t="s">
        <v>6</v>
      </c>
    </row>
    <row r="22" spans="1:20">
      <c r="A22" s="138">
        <v>340817</v>
      </c>
      <c r="B22" s="138" t="s">
        <v>32</v>
      </c>
      <c r="C22" s="138" t="s">
        <v>791</v>
      </c>
      <c r="D22" s="138" t="s">
        <v>792</v>
      </c>
      <c r="E22" s="138" t="s">
        <v>152</v>
      </c>
      <c r="F22" s="138" t="s">
        <v>856</v>
      </c>
      <c r="G22" s="138" t="s">
        <v>536</v>
      </c>
      <c r="H22" s="138" t="s">
        <v>6</v>
      </c>
      <c r="I22" s="138" t="s">
        <v>6</v>
      </c>
      <c r="J22" s="138" t="s">
        <v>2115</v>
      </c>
      <c r="K22" s="138" t="s">
        <v>2123</v>
      </c>
      <c r="L22" s="138" t="s">
        <v>2124</v>
      </c>
      <c r="M22" s="138" t="s">
        <v>2125</v>
      </c>
      <c r="N22" s="138" t="s">
        <v>6</v>
      </c>
      <c r="O22" s="138" t="s">
        <v>3827</v>
      </c>
      <c r="P22" s="138" t="s">
        <v>1431</v>
      </c>
      <c r="Q22" s="138" t="s">
        <v>997</v>
      </c>
      <c r="R22" s="138" t="s">
        <v>6</v>
      </c>
      <c r="S22" s="138" t="s">
        <v>6</v>
      </c>
      <c r="T22" s="138" t="s">
        <v>6</v>
      </c>
    </row>
    <row r="23" spans="1:20">
      <c r="A23" s="138">
        <v>341211</v>
      </c>
      <c r="B23" s="138" t="s">
        <v>43</v>
      </c>
      <c r="C23" s="138" t="s">
        <v>791</v>
      </c>
      <c r="D23" s="138" t="s">
        <v>792</v>
      </c>
      <c r="E23" s="138" t="s">
        <v>152</v>
      </c>
      <c r="F23" s="138" t="s">
        <v>856</v>
      </c>
      <c r="G23" s="138" t="s">
        <v>558</v>
      </c>
      <c r="H23" s="138" t="s">
        <v>6</v>
      </c>
      <c r="I23" s="138" t="s">
        <v>6</v>
      </c>
      <c r="J23" s="138" t="s">
        <v>2115</v>
      </c>
      <c r="K23" s="138" t="s">
        <v>2217</v>
      </c>
      <c r="L23" s="138" t="s">
        <v>2218</v>
      </c>
      <c r="M23" s="138" t="s">
        <v>2219</v>
      </c>
      <c r="N23" s="138" t="s">
        <v>6</v>
      </c>
      <c r="O23" s="138" t="s">
        <v>3827</v>
      </c>
      <c r="P23" s="138" t="s">
        <v>2031</v>
      </c>
      <c r="Q23" s="138" t="s">
        <v>997</v>
      </c>
      <c r="R23" s="138" t="s">
        <v>6</v>
      </c>
      <c r="S23" s="138" t="s">
        <v>6</v>
      </c>
      <c r="T23" s="138" t="s">
        <v>6</v>
      </c>
    </row>
    <row r="24" spans="1:20">
      <c r="A24" s="138">
        <v>440575</v>
      </c>
      <c r="B24" s="138" t="s">
        <v>7</v>
      </c>
      <c r="C24" s="138" t="s">
        <v>791</v>
      </c>
      <c r="D24" s="138" t="s">
        <v>792</v>
      </c>
      <c r="E24" s="138" t="s">
        <v>152</v>
      </c>
      <c r="F24" s="138" t="s">
        <v>856</v>
      </c>
      <c r="G24" s="138" t="s">
        <v>566</v>
      </c>
      <c r="H24" s="138" t="s">
        <v>6</v>
      </c>
      <c r="I24" s="138" t="s">
        <v>6</v>
      </c>
      <c r="J24" s="138" t="s">
        <v>2275</v>
      </c>
      <c r="K24" s="138" t="s">
        <v>2276</v>
      </c>
      <c r="L24" s="138" t="s">
        <v>2277</v>
      </c>
      <c r="M24" s="138" t="s">
        <v>2278</v>
      </c>
      <c r="N24" s="138" t="s">
        <v>6</v>
      </c>
      <c r="O24" s="138" t="s">
        <v>3827</v>
      </c>
      <c r="P24" s="138" t="s">
        <v>2014</v>
      </c>
      <c r="Q24" s="138" t="s">
        <v>997</v>
      </c>
      <c r="R24" s="138" t="s">
        <v>6</v>
      </c>
      <c r="S24" s="138" t="s">
        <v>6</v>
      </c>
      <c r="T24" s="138" t="s">
        <v>6</v>
      </c>
    </row>
    <row r="25" spans="1:20">
      <c r="A25" s="138">
        <v>440658</v>
      </c>
      <c r="B25" s="138" t="s">
        <v>39</v>
      </c>
      <c r="C25" s="138" t="s">
        <v>791</v>
      </c>
      <c r="D25" s="138" t="s">
        <v>792</v>
      </c>
      <c r="E25" s="138" t="s">
        <v>152</v>
      </c>
      <c r="F25" s="138" t="s">
        <v>856</v>
      </c>
      <c r="G25" s="138" t="s">
        <v>131</v>
      </c>
      <c r="H25" s="138" t="s">
        <v>6</v>
      </c>
      <c r="I25" s="138" t="s">
        <v>6</v>
      </c>
      <c r="J25" s="138" t="s">
        <v>2289</v>
      </c>
      <c r="K25" s="138" t="s">
        <v>2290</v>
      </c>
      <c r="L25" s="138" t="s">
        <v>2291</v>
      </c>
      <c r="M25" s="138" t="s">
        <v>2292</v>
      </c>
      <c r="N25" s="138" t="s">
        <v>6</v>
      </c>
      <c r="O25" s="138" t="s">
        <v>3827</v>
      </c>
      <c r="P25" s="138" t="s">
        <v>1619</v>
      </c>
      <c r="Q25" s="138" t="s">
        <v>997</v>
      </c>
      <c r="R25" s="138" t="s">
        <v>6</v>
      </c>
      <c r="S25" s="138" t="s">
        <v>6</v>
      </c>
      <c r="T25" s="138" t="s">
        <v>6</v>
      </c>
    </row>
    <row r="26" spans="1:20">
      <c r="A26" s="138">
        <v>440716</v>
      </c>
      <c r="B26" s="138" t="s">
        <v>5</v>
      </c>
      <c r="C26" s="138" t="s">
        <v>791</v>
      </c>
      <c r="D26" s="138" t="s">
        <v>792</v>
      </c>
      <c r="E26" s="138" t="s">
        <v>152</v>
      </c>
      <c r="F26" s="138" t="s">
        <v>856</v>
      </c>
      <c r="G26" s="138" t="s">
        <v>570</v>
      </c>
      <c r="H26" s="138" t="s">
        <v>6</v>
      </c>
      <c r="I26" s="138" t="s">
        <v>6</v>
      </c>
      <c r="J26" s="138" t="s">
        <v>2298</v>
      </c>
      <c r="K26" s="138" t="s">
        <v>2299</v>
      </c>
      <c r="L26" s="138" t="s">
        <v>2300</v>
      </c>
      <c r="M26" s="138" t="s">
        <v>2301</v>
      </c>
      <c r="N26" s="138" t="s">
        <v>6</v>
      </c>
      <c r="O26" s="138" t="s">
        <v>3827</v>
      </c>
      <c r="P26" s="138" t="s">
        <v>2242</v>
      </c>
      <c r="Q26" s="138" t="s">
        <v>997</v>
      </c>
      <c r="R26" s="138" t="s">
        <v>6</v>
      </c>
      <c r="S26" s="138" t="s">
        <v>6</v>
      </c>
      <c r="T26" s="138" t="s">
        <v>6</v>
      </c>
    </row>
    <row r="27" spans="1:20">
      <c r="A27" s="138">
        <v>441029</v>
      </c>
      <c r="B27" s="138" t="s">
        <v>38</v>
      </c>
      <c r="C27" s="138" t="s">
        <v>791</v>
      </c>
      <c r="D27" s="138" t="s">
        <v>792</v>
      </c>
      <c r="E27" s="138" t="s">
        <v>152</v>
      </c>
      <c r="F27" s="138" t="s">
        <v>856</v>
      </c>
      <c r="G27" s="138" t="s">
        <v>586</v>
      </c>
      <c r="H27" s="138" t="s">
        <v>6</v>
      </c>
      <c r="I27" s="138" t="s">
        <v>6</v>
      </c>
      <c r="J27" s="138" t="s">
        <v>2284</v>
      </c>
      <c r="K27" s="138" t="s">
        <v>2371</v>
      </c>
      <c r="L27" s="138" t="s">
        <v>2372</v>
      </c>
      <c r="M27" s="138" t="s">
        <v>2373</v>
      </c>
      <c r="N27" s="138" t="s">
        <v>6</v>
      </c>
      <c r="O27" s="138" t="s">
        <v>3827</v>
      </c>
      <c r="P27" s="138" t="s">
        <v>1435</v>
      </c>
      <c r="Q27" s="138" t="s">
        <v>997</v>
      </c>
      <c r="R27" s="138" t="s">
        <v>6</v>
      </c>
      <c r="S27" s="138" t="s">
        <v>6</v>
      </c>
      <c r="T27" s="138" t="s">
        <v>6</v>
      </c>
    </row>
    <row r="28" spans="1:20">
      <c r="A28" s="138">
        <v>441136</v>
      </c>
      <c r="B28" s="138" t="s">
        <v>28</v>
      </c>
      <c r="C28" s="138" t="s">
        <v>791</v>
      </c>
      <c r="D28" s="138" t="s">
        <v>792</v>
      </c>
      <c r="E28" s="138" t="s">
        <v>152</v>
      </c>
      <c r="F28" s="138" t="s">
        <v>856</v>
      </c>
      <c r="G28" s="138" t="s">
        <v>592</v>
      </c>
      <c r="H28" s="138" t="s">
        <v>6</v>
      </c>
      <c r="I28" s="138" t="s">
        <v>6</v>
      </c>
      <c r="J28" s="138" t="s">
        <v>2356</v>
      </c>
      <c r="K28" s="138" t="s">
        <v>2402</v>
      </c>
      <c r="L28" s="138" t="s">
        <v>2403</v>
      </c>
      <c r="M28" s="138" t="s">
        <v>2404</v>
      </c>
      <c r="N28" s="138" t="s">
        <v>6</v>
      </c>
      <c r="O28" s="138" t="s">
        <v>3827</v>
      </c>
      <c r="P28" s="138" t="s">
        <v>1380</v>
      </c>
      <c r="Q28" s="138" t="s">
        <v>997</v>
      </c>
      <c r="R28" s="138" t="s">
        <v>6</v>
      </c>
      <c r="S28" s="138" t="s">
        <v>6</v>
      </c>
      <c r="T28" s="138" t="s">
        <v>6</v>
      </c>
    </row>
    <row r="29" spans="1:20">
      <c r="A29" s="138">
        <v>441219</v>
      </c>
      <c r="B29" s="138" t="s">
        <v>9</v>
      </c>
      <c r="C29" s="138" t="s">
        <v>791</v>
      </c>
      <c r="D29" s="138" t="s">
        <v>792</v>
      </c>
      <c r="E29" s="138" t="s">
        <v>152</v>
      </c>
      <c r="F29" s="138" t="s">
        <v>856</v>
      </c>
      <c r="G29" s="138" t="s">
        <v>600</v>
      </c>
      <c r="H29" s="138" t="s">
        <v>6</v>
      </c>
      <c r="I29" s="138" t="s">
        <v>6</v>
      </c>
      <c r="J29" s="138" t="s">
        <v>2438</v>
      </c>
      <c r="K29" s="138" t="s">
        <v>2439</v>
      </c>
      <c r="L29" s="138" t="s">
        <v>2440</v>
      </c>
      <c r="M29" s="138" t="s">
        <v>2441</v>
      </c>
      <c r="N29" s="138" t="s">
        <v>6</v>
      </c>
      <c r="O29" s="138" t="s">
        <v>3827</v>
      </c>
      <c r="P29" s="138" t="s">
        <v>1749</v>
      </c>
      <c r="Q29" s="138" t="s">
        <v>997</v>
      </c>
      <c r="R29" s="138" t="s">
        <v>6</v>
      </c>
      <c r="S29" s="138" t="s">
        <v>6</v>
      </c>
      <c r="T29" s="138" t="s">
        <v>6</v>
      </c>
    </row>
    <row r="30" spans="1:20">
      <c r="A30" s="138">
        <v>540598</v>
      </c>
      <c r="B30" s="138" t="s">
        <v>30</v>
      </c>
      <c r="C30" s="138" t="s">
        <v>791</v>
      </c>
      <c r="D30" s="138" t="s">
        <v>792</v>
      </c>
      <c r="E30" s="138" t="s">
        <v>152</v>
      </c>
      <c r="F30" s="138" t="s">
        <v>856</v>
      </c>
      <c r="G30" s="138" t="s">
        <v>603</v>
      </c>
      <c r="H30" s="138" t="s">
        <v>6</v>
      </c>
      <c r="I30" s="138" t="s">
        <v>6</v>
      </c>
      <c r="J30" s="138" t="s">
        <v>2465</v>
      </c>
      <c r="K30" s="138" t="s">
        <v>2466</v>
      </c>
      <c r="L30" s="138" t="s">
        <v>2467</v>
      </c>
      <c r="M30" s="138" t="s">
        <v>2468</v>
      </c>
      <c r="N30" s="138" t="s">
        <v>6</v>
      </c>
      <c r="O30" s="138" t="s">
        <v>3827</v>
      </c>
      <c r="P30" s="138" t="s">
        <v>952</v>
      </c>
      <c r="Q30" s="138" t="s">
        <v>997</v>
      </c>
      <c r="R30" s="138" t="s">
        <v>6</v>
      </c>
      <c r="S30" s="138" t="s">
        <v>6</v>
      </c>
      <c r="T30" s="138" t="s">
        <v>6</v>
      </c>
    </row>
    <row r="31" spans="1:20">
      <c r="A31" s="138">
        <v>541356</v>
      </c>
      <c r="B31" s="138" t="s">
        <v>44</v>
      </c>
      <c r="C31" s="138" t="s">
        <v>791</v>
      </c>
      <c r="D31" s="138" t="s">
        <v>792</v>
      </c>
      <c r="E31" s="138" t="s">
        <v>152</v>
      </c>
      <c r="F31" s="138" t="s">
        <v>856</v>
      </c>
      <c r="G31" s="138" t="s">
        <v>634</v>
      </c>
      <c r="H31" s="138" t="s">
        <v>6</v>
      </c>
      <c r="I31" s="138" t="s">
        <v>6</v>
      </c>
      <c r="J31" s="138" t="s">
        <v>2631</v>
      </c>
      <c r="K31" s="138" t="s">
        <v>2632</v>
      </c>
      <c r="L31" s="138" t="s">
        <v>2633</v>
      </c>
      <c r="M31" s="138" t="s">
        <v>2634</v>
      </c>
      <c r="N31" s="138" t="s">
        <v>6</v>
      </c>
      <c r="O31" s="138" t="s">
        <v>3827</v>
      </c>
      <c r="P31" s="138" t="s">
        <v>1223</v>
      </c>
      <c r="Q31" s="138" t="s">
        <v>997</v>
      </c>
      <c r="R31" s="138" t="s">
        <v>6</v>
      </c>
      <c r="S31" s="138" t="s">
        <v>6</v>
      </c>
      <c r="T31" s="138" t="s">
        <v>6</v>
      </c>
    </row>
    <row r="32" spans="1:20">
      <c r="A32" s="138">
        <v>740339</v>
      </c>
      <c r="B32" s="138" t="s">
        <v>34</v>
      </c>
      <c r="C32" s="138" t="s">
        <v>791</v>
      </c>
      <c r="D32" s="138" t="s">
        <v>792</v>
      </c>
      <c r="E32" s="138" t="s">
        <v>152</v>
      </c>
      <c r="F32" s="138" t="s">
        <v>856</v>
      </c>
      <c r="G32" s="138" t="s">
        <v>654</v>
      </c>
      <c r="H32" s="138" t="s">
        <v>6</v>
      </c>
      <c r="I32" s="138" t="s">
        <v>6</v>
      </c>
      <c r="J32" s="138" t="s">
        <v>2730</v>
      </c>
      <c r="K32" s="138" t="s">
        <v>2731</v>
      </c>
      <c r="L32" s="138" t="s">
        <v>2732</v>
      </c>
      <c r="M32" s="138" t="s">
        <v>2733</v>
      </c>
      <c r="N32" s="138" t="s">
        <v>6</v>
      </c>
      <c r="O32" s="138" t="s">
        <v>3827</v>
      </c>
      <c r="P32" s="138" t="s">
        <v>1377</v>
      </c>
      <c r="Q32" s="138" t="s">
        <v>997</v>
      </c>
      <c r="R32" s="138" t="s">
        <v>6</v>
      </c>
      <c r="S32" s="138" t="s">
        <v>6</v>
      </c>
      <c r="T32" s="138" t="s">
        <v>6</v>
      </c>
    </row>
    <row r="33" spans="1:20">
      <c r="A33" s="138">
        <v>740495</v>
      </c>
      <c r="B33" s="138" t="s">
        <v>47</v>
      </c>
      <c r="C33" s="138" t="s">
        <v>791</v>
      </c>
      <c r="D33" s="138" t="s">
        <v>792</v>
      </c>
      <c r="E33" s="138" t="s">
        <v>152</v>
      </c>
      <c r="F33" s="138" t="s">
        <v>856</v>
      </c>
      <c r="G33" s="138" t="s">
        <v>659</v>
      </c>
      <c r="H33" s="138" t="s">
        <v>6</v>
      </c>
      <c r="I33" s="138" t="s">
        <v>6</v>
      </c>
      <c r="J33" s="138" t="s">
        <v>2754</v>
      </c>
      <c r="K33" s="138" t="s">
        <v>2755</v>
      </c>
      <c r="L33" s="138" t="s">
        <v>2756</v>
      </c>
      <c r="M33" s="138" t="s">
        <v>2757</v>
      </c>
      <c r="N33" s="138" t="s">
        <v>6</v>
      </c>
      <c r="O33" s="138" t="s">
        <v>3827</v>
      </c>
      <c r="P33" s="138" t="s">
        <v>2220</v>
      </c>
      <c r="Q33" s="138" t="s">
        <v>997</v>
      </c>
      <c r="R33" s="138" t="s">
        <v>6</v>
      </c>
      <c r="S33" s="138" t="s">
        <v>6</v>
      </c>
      <c r="T33" s="138" t="s">
        <v>6</v>
      </c>
    </row>
    <row r="34" spans="1:20">
      <c r="A34" s="138">
        <v>740503</v>
      </c>
      <c r="B34" s="138" t="s">
        <v>45</v>
      </c>
      <c r="C34" s="138" t="s">
        <v>791</v>
      </c>
      <c r="D34" s="138" t="s">
        <v>792</v>
      </c>
      <c r="E34" s="138" t="s">
        <v>152</v>
      </c>
      <c r="F34" s="138" t="s">
        <v>856</v>
      </c>
      <c r="G34" s="138" t="s">
        <v>660</v>
      </c>
      <c r="H34" s="138" t="s">
        <v>6</v>
      </c>
      <c r="I34" s="138" t="s">
        <v>6</v>
      </c>
      <c r="J34" s="138" t="s">
        <v>2759</v>
      </c>
      <c r="K34" s="138" t="s">
        <v>2760</v>
      </c>
      <c r="L34" s="138" t="s">
        <v>2761</v>
      </c>
      <c r="M34" s="138" t="s">
        <v>2762</v>
      </c>
      <c r="N34" s="138" t="s">
        <v>6</v>
      </c>
      <c r="O34" s="138" t="s">
        <v>3827</v>
      </c>
      <c r="P34" s="138" t="s">
        <v>1959</v>
      </c>
      <c r="Q34" s="138" t="s">
        <v>997</v>
      </c>
      <c r="R34" s="138" t="s">
        <v>6</v>
      </c>
      <c r="S34" s="138" t="s">
        <v>6</v>
      </c>
      <c r="T34" s="138" t="s">
        <v>6</v>
      </c>
    </row>
    <row r="35" spans="1:20">
      <c r="A35" s="138">
        <v>740529</v>
      </c>
      <c r="B35" s="138" t="s">
        <v>46</v>
      </c>
      <c r="C35" s="138" t="s">
        <v>791</v>
      </c>
      <c r="D35" s="138" t="s">
        <v>792</v>
      </c>
      <c r="E35" s="138" t="s">
        <v>152</v>
      </c>
      <c r="F35" s="138" t="s">
        <v>856</v>
      </c>
      <c r="G35" s="138" t="s">
        <v>662</v>
      </c>
      <c r="H35" s="138" t="s">
        <v>6</v>
      </c>
      <c r="I35" s="138" t="s">
        <v>6</v>
      </c>
      <c r="J35" s="138" t="s">
        <v>2749</v>
      </c>
      <c r="K35" s="138" t="s">
        <v>2767</v>
      </c>
      <c r="L35" s="138" t="s">
        <v>2768</v>
      </c>
      <c r="M35" s="138" t="s">
        <v>2769</v>
      </c>
      <c r="N35" s="138" t="s">
        <v>6</v>
      </c>
      <c r="O35" s="138" t="s">
        <v>3827</v>
      </c>
      <c r="P35" s="138" t="s">
        <v>2212</v>
      </c>
      <c r="Q35" s="138" t="s">
        <v>997</v>
      </c>
      <c r="R35" s="138" t="s">
        <v>6</v>
      </c>
      <c r="S35" s="138" t="s">
        <v>6</v>
      </c>
      <c r="T35" s="138" t="s">
        <v>6</v>
      </c>
    </row>
    <row r="36" spans="1:20">
      <c r="A36" s="138">
        <v>840527</v>
      </c>
      <c r="B36" s="138" t="s">
        <v>10</v>
      </c>
      <c r="C36" s="138" t="s">
        <v>791</v>
      </c>
      <c r="D36" s="138" t="s">
        <v>792</v>
      </c>
      <c r="E36" s="138" t="s">
        <v>152</v>
      </c>
      <c r="F36" s="138" t="s">
        <v>856</v>
      </c>
      <c r="G36" s="138" t="s">
        <v>669</v>
      </c>
      <c r="H36" s="138" t="s">
        <v>6</v>
      </c>
      <c r="I36" s="138" t="s">
        <v>6</v>
      </c>
      <c r="J36" s="138" t="s">
        <v>2797</v>
      </c>
      <c r="K36" s="138" t="s">
        <v>2803</v>
      </c>
      <c r="L36" s="138" t="s">
        <v>2804</v>
      </c>
      <c r="M36" s="138" t="s">
        <v>2805</v>
      </c>
      <c r="N36" s="138" t="s">
        <v>6</v>
      </c>
      <c r="O36" s="138" t="s">
        <v>3827</v>
      </c>
      <c r="P36" s="138" t="s">
        <v>1517</v>
      </c>
      <c r="Q36" s="138" t="s">
        <v>997</v>
      </c>
      <c r="R36" s="138" t="s">
        <v>6</v>
      </c>
      <c r="S36" s="138" t="s">
        <v>6</v>
      </c>
      <c r="T36" s="138" t="s">
        <v>6</v>
      </c>
    </row>
    <row r="37" spans="1:20">
      <c r="A37" s="138">
        <v>841004</v>
      </c>
      <c r="B37" s="138" t="s">
        <v>31</v>
      </c>
      <c r="C37" s="138" t="s">
        <v>791</v>
      </c>
      <c r="D37" s="138" t="s">
        <v>792</v>
      </c>
      <c r="E37" s="138" t="s">
        <v>152</v>
      </c>
      <c r="F37" s="138" t="s">
        <v>856</v>
      </c>
      <c r="G37" s="138" t="s">
        <v>694</v>
      </c>
      <c r="H37" s="138" t="s">
        <v>6</v>
      </c>
      <c r="I37" s="138" t="s">
        <v>6</v>
      </c>
      <c r="J37" s="138" t="s">
        <v>2910</v>
      </c>
      <c r="K37" s="138" t="s">
        <v>2914</v>
      </c>
      <c r="L37" s="138" t="s">
        <v>2921</v>
      </c>
      <c r="M37" s="138" t="s">
        <v>2922</v>
      </c>
      <c r="N37" s="138" t="s">
        <v>6</v>
      </c>
      <c r="O37" s="138" t="s">
        <v>3827</v>
      </c>
      <c r="P37" s="138" t="s">
        <v>1081</v>
      </c>
      <c r="Q37" s="138" t="s">
        <v>997</v>
      </c>
      <c r="R37" s="138" t="s">
        <v>6</v>
      </c>
      <c r="S37" s="138" t="s">
        <v>6</v>
      </c>
      <c r="T37" s="138" t="s">
        <v>6</v>
      </c>
    </row>
    <row r="38" spans="1:20">
      <c r="A38" s="138">
        <v>940376</v>
      </c>
      <c r="B38" s="138" t="s">
        <v>37</v>
      </c>
      <c r="C38" s="138" t="s">
        <v>791</v>
      </c>
      <c r="D38" s="138" t="s">
        <v>792</v>
      </c>
      <c r="E38" s="138" t="s">
        <v>152</v>
      </c>
      <c r="F38" s="138" t="s">
        <v>856</v>
      </c>
      <c r="G38" s="138" t="s">
        <v>716</v>
      </c>
      <c r="H38" s="138" t="s">
        <v>6</v>
      </c>
      <c r="I38" s="138" t="s">
        <v>6</v>
      </c>
      <c r="J38" s="138" t="s">
        <v>3013</v>
      </c>
      <c r="K38" s="138" t="s">
        <v>3023</v>
      </c>
      <c r="L38" s="138" t="s">
        <v>3024</v>
      </c>
      <c r="M38" s="138" t="s">
        <v>3025</v>
      </c>
      <c r="N38" s="138" t="s">
        <v>6</v>
      </c>
      <c r="O38" s="138" t="s">
        <v>3827</v>
      </c>
      <c r="P38" s="138" t="s">
        <v>2040</v>
      </c>
      <c r="Q38" s="138" t="s">
        <v>997</v>
      </c>
      <c r="R38" s="138" t="s">
        <v>6</v>
      </c>
      <c r="S38" s="138" t="s">
        <v>6</v>
      </c>
      <c r="T38" s="138" t="s">
        <v>6</v>
      </c>
    </row>
    <row r="39" spans="1:20">
      <c r="A39" s="138">
        <v>1140133</v>
      </c>
      <c r="B39" s="138" t="s">
        <v>23</v>
      </c>
      <c r="C39" s="138" t="s">
        <v>791</v>
      </c>
      <c r="D39" s="138" t="s">
        <v>792</v>
      </c>
      <c r="E39" s="138" t="s">
        <v>152</v>
      </c>
      <c r="F39" s="138" t="s">
        <v>856</v>
      </c>
      <c r="G39" s="138" t="s">
        <v>742</v>
      </c>
      <c r="H39" s="138" t="s">
        <v>6</v>
      </c>
      <c r="I39" s="138" t="s">
        <v>6</v>
      </c>
      <c r="J39" s="138" t="s">
        <v>3148</v>
      </c>
      <c r="K39" s="138" t="s">
        <v>3154</v>
      </c>
      <c r="L39" s="138" t="s">
        <v>3155</v>
      </c>
      <c r="M39" s="138" t="s">
        <v>3156</v>
      </c>
      <c r="N39" s="138" t="s">
        <v>6</v>
      </c>
      <c r="O39" s="138" t="s">
        <v>3827</v>
      </c>
      <c r="P39" s="138" t="s">
        <v>1311</v>
      </c>
      <c r="Q39" s="138" t="s">
        <v>997</v>
      </c>
      <c r="R39" s="138" t="s">
        <v>6</v>
      </c>
      <c r="S39" s="138" t="s">
        <v>6</v>
      </c>
      <c r="T39" s="138" t="s">
        <v>6</v>
      </c>
    </row>
    <row r="40" spans="1:20">
      <c r="A40" s="138">
        <v>1140224</v>
      </c>
      <c r="B40" s="138" t="s">
        <v>29</v>
      </c>
      <c r="C40" s="138" t="s">
        <v>791</v>
      </c>
      <c r="D40" s="138" t="s">
        <v>792</v>
      </c>
      <c r="E40" s="138" t="s">
        <v>152</v>
      </c>
      <c r="F40" s="138" t="s">
        <v>856</v>
      </c>
      <c r="G40" s="138" t="s">
        <v>746</v>
      </c>
      <c r="H40" s="138" t="s">
        <v>6</v>
      </c>
      <c r="I40" s="138" t="s">
        <v>6</v>
      </c>
      <c r="J40" s="138" t="s">
        <v>3174</v>
      </c>
      <c r="K40" s="138" t="s">
        <v>3175</v>
      </c>
      <c r="L40" s="138" t="s">
        <v>3176</v>
      </c>
      <c r="M40" s="138" t="s">
        <v>3177</v>
      </c>
      <c r="N40" s="138" t="s">
        <v>6</v>
      </c>
      <c r="O40" s="138" t="s">
        <v>3827</v>
      </c>
      <c r="P40" s="138" t="s">
        <v>1008</v>
      </c>
      <c r="Q40" s="138" t="s">
        <v>997</v>
      </c>
      <c r="R40" s="138" t="s">
        <v>6</v>
      </c>
      <c r="S40" s="138" t="s">
        <v>6</v>
      </c>
      <c r="T40" s="138" t="s">
        <v>6</v>
      </c>
    </row>
    <row r="41" spans="1:20">
      <c r="A41" s="138">
        <v>1240248</v>
      </c>
      <c r="B41" s="138" t="s">
        <v>48</v>
      </c>
      <c r="C41" s="138" t="s">
        <v>791</v>
      </c>
      <c r="D41" s="138" t="s">
        <v>792</v>
      </c>
      <c r="E41" s="138" t="s">
        <v>152</v>
      </c>
      <c r="F41" s="138" t="s">
        <v>856</v>
      </c>
      <c r="G41" s="138" t="s">
        <v>759</v>
      </c>
      <c r="H41" s="138" t="s">
        <v>6</v>
      </c>
      <c r="I41" s="138" t="s">
        <v>6</v>
      </c>
      <c r="J41" s="138" t="s">
        <v>3209</v>
      </c>
      <c r="K41" s="138" t="s">
        <v>3443</v>
      </c>
      <c r="L41" s="138" t="s">
        <v>3444</v>
      </c>
      <c r="M41" s="138" t="s">
        <v>3445</v>
      </c>
      <c r="N41" s="138" t="s">
        <v>6</v>
      </c>
      <c r="O41" s="138" t="s">
        <v>3827</v>
      </c>
      <c r="P41" s="138" t="s">
        <v>1498</v>
      </c>
      <c r="Q41" s="138" t="s">
        <v>997</v>
      </c>
      <c r="R41" s="138" t="s">
        <v>6</v>
      </c>
      <c r="S41" s="138" t="s">
        <v>6</v>
      </c>
      <c r="T41" s="138" t="s">
        <v>6</v>
      </c>
    </row>
    <row r="42" spans="1:20">
      <c r="A42" s="138">
        <v>2340484</v>
      </c>
      <c r="B42" s="138" t="s">
        <v>18</v>
      </c>
      <c r="C42" s="138" t="s">
        <v>791</v>
      </c>
      <c r="D42" s="138" t="s">
        <v>792</v>
      </c>
      <c r="E42" s="138" t="s">
        <v>152</v>
      </c>
      <c r="F42" s="138" t="s">
        <v>856</v>
      </c>
      <c r="G42" s="138" t="s">
        <v>781</v>
      </c>
      <c r="H42" s="138" t="s">
        <v>6</v>
      </c>
      <c r="I42" s="138" t="s">
        <v>6</v>
      </c>
      <c r="J42" s="138" t="s">
        <v>3366</v>
      </c>
      <c r="K42" s="138" t="s">
        <v>3367</v>
      </c>
      <c r="L42" s="138" t="s">
        <v>3368</v>
      </c>
      <c r="M42" s="138" t="s">
        <v>3369</v>
      </c>
      <c r="N42" s="138" t="s">
        <v>6</v>
      </c>
      <c r="O42" s="138" t="s">
        <v>3827</v>
      </c>
      <c r="P42" s="138" t="s">
        <v>1145</v>
      </c>
      <c r="Q42" s="138" t="s">
        <v>997</v>
      </c>
      <c r="R42" s="138" t="s">
        <v>6</v>
      </c>
      <c r="S42" s="138" t="s">
        <v>6</v>
      </c>
      <c r="T42" s="138" t="s">
        <v>6</v>
      </c>
    </row>
    <row r="43" spans="1:20">
      <c r="A43" s="138">
        <v>2840210</v>
      </c>
      <c r="B43" s="138" t="s">
        <v>35</v>
      </c>
      <c r="C43" s="138" t="s">
        <v>791</v>
      </c>
      <c r="D43" s="138" t="s">
        <v>792</v>
      </c>
      <c r="E43" s="138" t="s">
        <v>152</v>
      </c>
      <c r="F43" s="138" t="s">
        <v>856</v>
      </c>
      <c r="G43" s="138" t="s">
        <v>788</v>
      </c>
      <c r="H43" s="138" t="s">
        <v>6</v>
      </c>
      <c r="I43" s="138" t="s">
        <v>6</v>
      </c>
      <c r="J43" s="138" t="s">
        <v>3389</v>
      </c>
      <c r="K43" s="138" t="s">
        <v>3401</v>
      </c>
      <c r="L43" s="138" t="s">
        <v>3402</v>
      </c>
      <c r="M43" s="138" t="s">
        <v>3403</v>
      </c>
      <c r="N43" s="138" t="s">
        <v>6</v>
      </c>
      <c r="O43" s="138" t="s">
        <v>3827</v>
      </c>
      <c r="P43" s="138" t="s">
        <v>1218</v>
      </c>
      <c r="Q43" s="138" t="s">
        <v>997</v>
      </c>
      <c r="R43" s="138" t="s">
        <v>6</v>
      </c>
      <c r="S43" s="138" t="s">
        <v>6</v>
      </c>
      <c r="T43" s="138" t="s">
        <v>6</v>
      </c>
    </row>
    <row r="44" spans="1:20">
      <c r="A44" s="138">
        <v>2840244</v>
      </c>
      <c r="B44" s="138" t="s">
        <v>49</v>
      </c>
      <c r="C44" s="138" t="s">
        <v>791</v>
      </c>
      <c r="D44" s="138" t="s">
        <v>792</v>
      </c>
      <c r="E44" s="138" t="s">
        <v>152</v>
      </c>
      <c r="F44" s="138" t="s">
        <v>856</v>
      </c>
      <c r="G44" s="138" t="s">
        <v>790</v>
      </c>
      <c r="H44" s="138" t="s">
        <v>6</v>
      </c>
      <c r="I44" s="138" t="s">
        <v>6</v>
      </c>
      <c r="J44" s="138" t="s">
        <v>3395</v>
      </c>
      <c r="K44" s="138" t="s">
        <v>3452</v>
      </c>
      <c r="L44" s="138" t="s">
        <v>3453</v>
      </c>
      <c r="M44" s="138" t="s">
        <v>3454</v>
      </c>
      <c r="N44" s="138" t="s">
        <v>6</v>
      </c>
      <c r="O44" s="138" t="s">
        <v>3827</v>
      </c>
      <c r="P44" s="138" t="s">
        <v>2208</v>
      </c>
      <c r="Q44" s="138" t="s">
        <v>997</v>
      </c>
      <c r="R44" s="138" t="s">
        <v>6</v>
      </c>
      <c r="S44" s="138" t="s">
        <v>6</v>
      </c>
      <c r="T44" s="138" t="s">
        <v>6</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M61"/>
  <sheetViews>
    <sheetView workbookViewId="0">
      <selection activeCell="U11" sqref="U11"/>
    </sheetView>
  </sheetViews>
  <sheetFormatPr defaultColWidth="8.25" defaultRowHeight="18.75"/>
  <cols>
    <col min="1" max="4" width="8.25" style="138"/>
    <col min="5" max="5" width="25.75" style="138" customWidth="1"/>
    <col min="6" max="16384" width="8.25" style="138"/>
  </cols>
  <sheetData>
    <row r="1" spans="1:39">
      <c r="A1" s="138">
        <v>142676</v>
      </c>
      <c r="B1" s="138" t="s">
        <v>23</v>
      </c>
      <c r="C1" s="138" t="s">
        <v>791</v>
      </c>
      <c r="D1" s="138" t="s">
        <v>792</v>
      </c>
      <c r="E1" s="138" t="s">
        <v>153</v>
      </c>
      <c r="F1" s="138" t="s">
        <v>856</v>
      </c>
      <c r="G1" s="138" t="s">
        <v>337</v>
      </c>
      <c r="H1" s="138" t="s">
        <v>6</v>
      </c>
      <c r="I1" s="138" t="s">
        <v>6</v>
      </c>
      <c r="J1" s="138" t="s">
        <v>1030</v>
      </c>
      <c r="K1" s="138" t="s">
        <v>1031</v>
      </c>
      <c r="L1" s="138" t="s">
        <v>1032</v>
      </c>
      <c r="M1" s="138" t="s">
        <v>1033</v>
      </c>
      <c r="N1" s="138" t="s">
        <v>6</v>
      </c>
      <c r="O1" s="138" t="s">
        <v>3828</v>
      </c>
      <c r="P1" s="138" t="s">
        <v>1311</v>
      </c>
      <c r="Q1" s="138" t="s">
        <v>997</v>
      </c>
      <c r="R1" s="138" t="s">
        <v>6</v>
      </c>
      <c r="S1" s="138" t="s">
        <v>6</v>
      </c>
      <c r="T1" s="138" t="s">
        <v>6</v>
      </c>
    </row>
    <row r="2" spans="1:39">
      <c r="A2" s="138">
        <v>142684</v>
      </c>
      <c r="B2" s="138" t="s">
        <v>20</v>
      </c>
      <c r="C2" s="138" t="s">
        <v>791</v>
      </c>
      <c r="D2" s="138" t="s">
        <v>792</v>
      </c>
      <c r="E2" s="138" t="s">
        <v>153</v>
      </c>
      <c r="F2" s="138" t="s">
        <v>856</v>
      </c>
      <c r="G2" s="138" t="s">
        <v>338</v>
      </c>
      <c r="H2" s="138" t="s">
        <v>6</v>
      </c>
      <c r="I2" s="138" t="s">
        <v>6</v>
      </c>
      <c r="J2" s="138" t="s">
        <v>1037</v>
      </c>
      <c r="K2" s="138" t="s">
        <v>1038</v>
      </c>
      <c r="L2" s="138" t="s">
        <v>1039</v>
      </c>
      <c r="M2" s="138" t="s">
        <v>1040</v>
      </c>
      <c r="N2" s="138" t="s">
        <v>6</v>
      </c>
      <c r="O2" s="138" t="s">
        <v>3828</v>
      </c>
      <c r="P2" s="138" t="s">
        <v>2720</v>
      </c>
      <c r="Q2" s="138" t="s">
        <v>997</v>
      </c>
      <c r="R2" s="138" t="s">
        <v>6</v>
      </c>
      <c r="S2" s="138" t="s">
        <v>6</v>
      </c>
      <c r="T2" s="138" t="s">
        <v>6</v>
      </c>
      <c r="U2" s="138" t="s">
        <v>869</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142692</v>
      </c>
      <c r="B3" s="138" t="s">
        <v>17</v>
      </c>
      <c r="C3" s="138" t="s">
        <v>791</v>
      </c>
      <c r="D3" s="138" t="s">
        <v>792</v>
      </c>
      <c r="E3" s="138" t="s">
        <v>153</v>
      </c>
      <c r="F3" s="138" t="s">
        <v>856</v>
      </c>
      <c r="G3" s="138" t="s">
        <v>339</v>
      </c>
      <c r="H3" s="138" t="s">
        <v>6</v>
      </c>
      <c r="I3" s="138" t="s">
        <v>6</v>
      </c>
      <c r="J3" s="138" t="s">
        <v>1043</v>
      </c>
      <c r="K3" s="138" t="s">
        <v>1044</v>
      </c>
      <c r="L3" s="138" t="s">
        <v>1045</v>
      </c>
      <c r="M3" s="138" t="s">
        <v>1046</v>
      </c>
      <c r="N3" s="138" t="s">
        <v>6</v>
      </c>
      <c r="O3" s="138" t="s">
        <v>3828</v>
      </c>
      <c r="P3" s="138" t="s">
        <v>1361</v>
      </c>
      <c r="Q3" s="138" t="s">
        <v>997</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142700</v>
      </c>
      <c r="B4" s="138" t="s">
        <v>22</v>
      </c>
      <c r="C4" s="138" t="s">
        <v>791</v>
      </c>
      <c r="D4" s="138" t="s">
        <v>792</v>
      </c>
      <c r="E4" s="138" t="s">
        <v>153</v>
      </c>
      <c r="F4" s="138" t="s">
        <v>856</v>
      </c>
      <c r="G4" s="138" t="s">
        <v>340</v>
      </c>
      <c r="H4" s="138" t="s">
        <v>6</v>
      </c>
      <c r="I4" s="138" t="s">
        <v>6</v>
      </c>
      <c r="J4" s="138" t="s">
        <v>1048</v>
      </c>
      <c r="K4" s="138" t="s">
        <v>1049</v>
      </c>
      <c r="L4" s="138" t="s">
        <v>1050</v>
      </c>
      <c r="M4" s="138" t="s">
        <v>1051</v>
      </c>
      <c r="N4" s="138" t="s">
        <v>6</v>
      </c>
      <c r="O4" s="138" t="s">
        <v>3828</v>
      </c>
      <c r="P4" s="138" t="s">
        <v>3375</v>
      </c>
      <c r="Q4" s="138" t="s">
        <v>997</v>
      </c>
      <c r="R4" s="138" t="s">
        <v>6</v>
      </c>
      <c r="S4" s="138" t="s">
        <v>6</v>
      </c>
      <c r="T4" s="138" t="s">
        <v>6</v>
      </c>
      <c r="U4" s="138" t="s">
        <v>297</v>
      </c>
      <c r="V4" s="138" t="s">
        <v>298</v>
      </c>
      <c r="W4" s="138" t="s">
        <v>299</v>
      </c>
      <c r="X4" s="138" t="s">
        <v>300</v>
      </c>
      <c r="Y4" s="138" t="s">
        <v>296</v>
      </c>
      <c r="Z4" s="138" t="s">
        <v>882</v>
      </c>
      <c r="AA4" s="138" t="s">
        <v>883</v>
      </c>
      <c r="AB4" s="138" t="s">
        <v>301</v>
      </c>
      <c r="AC4" s="138" t="s">
        <v>884</v>
      </c>
      <c r="AD4" s="138" t="s">
        <v>885</v>
      </c>
      <c r="AE4" s="138" t="s">
        <v>886</v>
      </c>
      <c r="AF4" s="138" t="s">
        <v>887</v>
      </c>
      <c r="AG4" s="138" t="s">
        <v>888</v>
      </c>
      <c r="AH4" s="138" t="s">
        <v>889</v>
      </c>
      <c r="AI4" s="138" t="s">
        <v>890</v>
      </c>
      <c r="AJ4" s="138" t="s">
        <v>891</v>
      </c>
      <c r="AK4" s="138" t="s">
        <v>892</v>
      </c>
      <c r="AL4" s="138" t="s">
        <v>893</v>
      </c>
      <c r="AM4" s="138" t="s">
        <v>894</v>
      </c>
    </row>
    <row r="5" spans="1:39">
      <c r="A5" s="138">
        <v>143575</v>
      </c>
      <c r="B5" s="138" t="s">
        <v>65</v>
      </c>
      <c r="C5" s="138" t="s">
        <v>791</v>
      </c>
      <c r="D5" s="138" t="s">
        <v>792</v>
      </c>
      <c r="E5" s="138" t="s">
        <v>153</v>
      </c>
      <c r="F5" s="138" t="s">
        <v>856</v>
      </c>
      <c r="G5" s="138" t="s">
        <v>376</v>
      </c>
      <c r="H5" s="138" t="s">
        <v>6</v>
      </c>
      <c r="I5" s="138" t="s">
        <v>6</v>
      </c>
      <c r="J5" s="138" t="s">
        <v>1247</v>
      </c>
      <c r="K5" s="138" t="s">
        <v>1248</v>
      </c>
      <c r="L5" s="138" t="s">
        <v>1249</v>
      </c>
      <c r="M5" s="138" t="s">
        <v>1250</v>
      </c>
      <c r="N5" s="138" t="s">
        <v>6</v>
      </c>
      <c r="O5" s="138" t="s">
        <v>3828</v>
      </c>
      <c r="P5" s="138" t="s">
        <v>1828</v>
      </c>
      <c r="Q5" s="138" t="s">
        <v>1771</v>
      </c>
      <c r="R5" s="138" t="s">
        <v>6</v>
      </c>
      <c r="S5" s="138" t="s">
        <v>6</v>
      </c>
      <c r="T5" s="138" t="s">
        <v>6</v>
      </c>
    </row>
    <row r="6" spans="1:39">
      <c r="A6" s="138">
        <v>143724</v>
      </c>
      <c r="B6" s="138" t="s">
        <v>12</v>
      </c>
      <c r="C6" s="138" t="s">
        <v>791</v>
      </c>
      <c r="D6" s="138" t="s">
        <v>792</v>
      </c>
      <c r="E6" s="138" t="s">
        <v>153</v>
      </c>
      <c r="F6" s="138" t="s">
        <v>856</v>
      </c>
      <c r="G6" s="138" t="s">
        <v>385</v>
      </c>
      <c r="H6" s="138" t="s">
        <v>6</v>
      </c>
      <c r="I6" s="138" t="s">
        <v>6</v>
      </c>
      <c r="J6" s="138" t="s">
        <v>1296</v>
      </c>
      <c r="K6" s="138" t="s">
        <v>1297</v>
      </c>
      <c r="L6" s="138" t="s">
        <v>1298</v>
      </c>
      <c r="M6" s="138" t="s">
        <v>1299</v>
      </c>
      <c r="N6" s="138" t="s">
        <v>6</v>
      </c>
      <c r="O6" s="138" t="s">
        <v>3828</v>
      </c>
      <c r="P6" s="138" t="s">
        <v>910</v>
      </c>
      <c r="Q6" s="138" t="s">
        <v>997</v>
      </c>
      <c r="R6" s="138" t="s">
        <v>6</v>
      </c>
      <c r="S6" s="138" t="s">
        <v>6</v>
      </c>
      <c r="T6" s="138" t="s">
        <v>6</v>
      </c>
    </row>
    <row r="7" spans="1:39">
      <c r="A7" s="138">
        <v>143740</v>
      </c>
      <c r="B7" s="138" t="s">
        <v>66</v>
      </c>
      <c r="C7" s="138" t="s">
        <v>791</v>
      </c>
      <c r="D7" s="138" t="s">
        <v>792</v>
      </c>
      <c r="E7" s="138" t="s">
        <v>153</v>
      </c>
      <c r="F7" s="138" t="s">
        <v>856</v>
      </c>
      <c r="G7" s="138" t="s">
        <v>386</v>
      </c>
      <c r="H7" s="138" t="s">
        <v>6</v>
      </c>
      <c r="I7" s="138" t="s">
        <v>6</v>
      </c>
      <c r="J7" s="138" t="s">
        <v>1302</v>
      </c>
      <c r="K7" s="138" t="s">
        <v>1303</v>
      </c>
      <c r="L7" s="138" t="s">
        <v>1304</v>
      </c>
      <c r="M7" s="138" t="s">
        <v>1305</v>
      </c>
      <c r="N7" s="138" t="s">
        <v>6</v>
      </c>
      <c r="O7" s="138" t="s">
        <v>3828</v>
      </c>
      <c r="P7" s="138" t="s">
        <v>1338</v>
      </c>
      <c r="Q7" s="138" t="s">
        <v>1771</v>
      </c>
      <c r="R7" s="138" t="s">
        <v>6</v>
      </c>
      <c r="S7" s="138" t="s">
        <v>6</v>
      </c>
      <c r="T7" s="138" t="s">
        <v>6</v>
      </c>
    </row>
    <row r="8" spans="1:39">
      <c r="A8" s="138">
        <v>144003</v>
      </c>
      <c r="B8" s="138" t="s">
        <v>14</v>
      </c>
      <c r="C8" s="138" t="s">
        <v>791</v>
      </c>
      <c r="D8" s="138" t="s">
        <v>792</v>
      </c>
      <c r="E8" s="138" t="s">
        <v>153</v>
      </c>
      <c r="F8" s="138" t="s">
        <v>856</v>
      </c>
      <c r="G8" s="138" t="s">
        <v>401</v>
      </c>
      <c r="H8" s="138" t="s">
        <v>6</v>
      </c>
      <c r="I8" s="138" t="s">
        <v>6</v>
      </c>
      <c r="J8" s="138" t="s">
        <v>1382</v>
      </c>
      <c r="K8" s="138" t="s">
        <v>1383</v>
      </c>
      <c r="L8" s="138" t="s">
        <v>1384</v>
      </c>
      <c r="M8" s="138" t="s">
        <v>1385</v>
      </c>
      <c r="N8" s="138" t="s">
        <v>6</v>
      </c>
      <c r="O8" s="138" t="s">
        <v>3828</v>
      </c>
      <c r="P8" s="138" t="s">
        <v>1115</v>
      </c>
      <c r="Q8" s="138" t="s">
        <v>997</v>
      </c>
      <c r="R8" s="138" t="s">
        <v>6</v>
      </c>
      <c r="S8" s="138" t="s">
        <v>6</v>
      </c>
      <c r="T8" s="138" t="s">
        <v>6</v>
      </c>
    </row>
    <row r="9" spans="1:39">
      <c r="A9" s="138">
        <v>144078</v>
      </c>
      <c r="B9" s="138" t="s">
        <v>64</v>
      </c>
      <c r="C9" s="138" t="s">
        <v>791</v>
      </c>
      <c r="D9" s="138" t="s">
        <v>792</v>
      </c>
      <c r="E9" s="138" t="s">
        <v>153</v>
      </c>
      <c r="F9" s="138" t="s">
        <v>856</v>
      </c>
      <c r="G9" s="138" t="s">
        <v>404</v>
      </c>
      <c r="H9" s="138" t="s">
        <v>6</v>
      </c>
      <c r="I9" s="138" t="s">
        <v>6</v>
      </c>
      <c r="J9" s="138" t="s">
        <v>1157</v>
      </c>
      <c r="K9" s="138" t="s">
        <v>1396</v>
      </c>
      <c r="L9" s="138" t="s">
        <v>1397</v>
      </c>
      <c r="M9" s="138" t="s">
        <v>1398</v>
      </c>
      <c r="N9" s="138" t="s">
        <v>6</v>
      </c>
      <c r="O9" s="138" t="s">
        <v>3828</v>
      </c>
      <c r="P9" s="138" t="s">
        <v>1806</v>
      </c>
      <c r="Q9" s="138" t="s">
        <v>1771</v>
      </c>
      <c r="R9" s="138" t="s">
        <v>6</v>
      </c>
      <c r="S9" s="138" t="s">
        <v>6</v>
      </c>
      <c r="T9" s="138" t="s">
        <v>6</v>
      </c>
    </row>
    <row r="10" spans="1:39">
      <c r="A10" s="138">
        <v>144144</v>
      </c>
      <c r="B10" s="138" t="s">
        <v>15</v>
      </c>
      <c r="C10" s="138" t="s">
        <v>791</v>
      </c>
      <c r="D10" s="138" t="s">
        <v>792</v>
      </c>
      <c r="E10" s="138" t="s">
        <v>153</v>
      </c>
      <c r="F10" s="138" t="s">
        <v>856</v>
      </c>
      <c r="G10" s="138" t="s">
        <v>409</v>
      </c>
      <c r="H10" s="138" t="s">
        <v>6</v>
      </c>
      <c r="I10" s="138" t="s">
        <v>6</v>
      </c>
      <c r="J10" s="138" t="s">
        <v>1382</v>
      </c>
      <c r="K10" s="138" t="s">
        <v>1421</v>
      </c>
      <c r="L10" s="138" t="s">
        <v>1422</v>
      </c>
      <c r="M10" s="138" t="s">
        <v>1423</v>
      </c>
      <c r="N10" s="138" t="s">
        <v>6</v>
      </c>
      <c r="O10" s="138" t="s">
        <v>3828</v>
      </c>
      <c r="P10" s="138" t="s">
        <v>1428</v>
      </c>
      <c r="Q10" s="138" t="s">
        <v>997</v>
      </c>
      <c r="R10" s="138" t="s">
        <v>6</v>
      </c>
      <c r="S10" s="138" t="s">
        <v>6</v>
      </c>
      <c r="T10" s="138" t="s">
        <v>6</v>
      </c>
    </row>
    <row r="11" spans="1:39">
      <c r="A11" s="138">
        <v>144243</v>
      </c>
      <c r="B11" s="138" t="s">
        <v>16</v>
      </c>
      <c r="C11" s="138" t="s">
        <v>791</v>
      </c>
      <c r="D11" s="138" t="s">
        <v>792</v>
      </c>
      <c r="E11" s="138" t="s">
        <v>153</v>
      </c>
      <c r="F11" s="138" t="s">
        <v>856</v>
      </c>
      <c r="G11" s="138" t="s">
        <v>416</v>
      </c>
      <c r="H11" s="138" t="s">
        <v>6</v>
      </c>
      <c r="I11" s="138" t="s">
        <v>6</v>
      </c>
      <c r="J11" s="138" t="s">
        <v>876</v>
      </c>
      <c r="K11" s="138" t="s">
        <v>1451</v>
      </c>
      <c r="L11" s="138" t="s">
        <v>1452</v>
      </c>
      <c r="M11" s="138" t="s">
        <v>1453</v>
      </c>
      <c r="N11" s="138" t="s">
        <v>6</v>
      </c>
      <c r="O11" s="138" t="s">
        <v>3828</v>
      </c>
      <c r="P11" s="138" t="s">
        <v>1013</v>
      </c>
      <c r="Q11" s="138" t="s">
        <v>997</v>
      </c>
      <c r="R11" s="138" t="s">
        <v>6</v>
      </c>
      <c r="S11" s="138" t="s">
        <v>6</v>
      </c>
      <c r="T11" s="138" t="s">
        <v>6</v>
      </c>
    </row>
    <row r="12" spans="1:39">
      <c r="A12" s="138">
        <v>144250</v>
      </c>
      <c r="B12" s="138" t="s">
        <v>13</v>
      </c>
      <c r="C12" s="138" t="s">
        <v>791</v>
      </c>
      <c r="D12" s="138" t="s">
        <v>792</v>
      </c>
      <c r="E12" s="138" t="s">
        <v>153</v>
      </c>
      <c r="F12" s="138" t="s">
        <v>856</v>
      </c>
      <c r="G12" s="138" t="s">
        <v>417</v>
      </c>
      <c r="H12" s="138" t="s">
        <v>6</v>
      </c>
      <c r="I12" s="138" t="s">
        <v>6</v>
      </c>
      <c r="J12" s="138" t="s">
        <v>902</v>
      </c>
      <c r="K12" s="138" t="s">
        <v>1456</v>
      </c>
      <c r="L12" s="138" t="s">
        <v>1457</v>
      </c>
      <c r="M12" s="138" t="s">
        <v>1458</v>
      </c>
      <c r="N12" s="138" t="s">
        <v>6</v>
      </c>
      <c r="O12" s="138" t="s">
        <v>3828</v>
      </c>
      <c r="P12" s="138" t="s">
        <v>1322</v>
      </c>
      <c r="Q12" s="138" t="s">
        <v>997</v>
      </c>
      <c r="R12" s="138" t="s">
        <v>6</v>
      </c>
      <c r="S12" s="138" t="s">
        <v>6</v>
      </c>
      <c r="T12" s="138" t="s">
        <v>6</v>
      </c>
    </row>
    <row r="13" spans="1:39">
      <c r="A13" s="138">
        <v>144292</v>
      </c>
      <c r="B13" s="138" t="s">
        <v>34</v>
      </c>
      <c r="C13" s="138" t="s">
        <v>791</v>
      </c>
      <c r="D13" s="138" t="s">
        <v>792</v>
      </c>
      <c r="E13" s="138" t="s">
        <v>153</v>
      </c>
      <c r="F13" s="138" t="s">
        <v>856</v>
      </c>
      <c r="G13" s="138" t="s">
        <v>421</v>
      </c>
      <c r="H13" s="138" t="s">
        <v>6</v>
      </c>
      <c r="I13" s="138" t="s">
        <v>6</v>
      </c>
      <c r="J13" s="138" t="s">
        <v>876</v>
      </c>
      <c r="K13" s="138" t="s">
        <v>1475</v>
      </c>
      <c r="L13" s="138" t="s">
        <v>1476</v>
      </c>
      <c r="M13" s="138" t="s">
        <v>1477</v>
      </c>
      <c r="N13" s="138" t="s">
        <v>6</v>
      </c>
      <c r="O13" s="138" t="s">
        <v>3828</v>
      </c>
      <c r="P13" s="138" t="s">
        <v>1218</v>
      </c>
      <c r="Q13" s="138" t="s">
        <v>997</v>
      </c>
      <c r="R13" s="138" t="s">
        <v>6</v>
      </c>
      <c r="S13" s="138" t="s">
        <v>6</v>
      </c>
      <c r="T13" s="138" t="s">
        <v>6</v>
      </c>
    </row>
    <row r="14" spans="1:39">
      <c r="A14" s="138">
        <v>144391</v>
      </c>
      <c r="B14" s="138" t="s">
        <v>46</v>
      </c>
      <c r="C14" s="138" t="s">
        <v>791</v>
      </c>
      <c r="D14" s="138" t="s">
        <v>792</v>
      </c>
      <c r="E14" s="138" t="s">
        <v>153</v>
      </c>
      <c r="F14" s="138" t="s">
        <v>856</v>
      </c>
      <c r="G14" s="138" t="s">
        <v>428</v>
      </c>
      <c r="H14" s="138" t="s">
        <v>6</v>
      </c>
      <c r="I14" s="138" t="s">
        <v>6</v>
      </c>
      <c r="J14" s="138" t="s">
        <v>1505</v>
      </c>
      <c r="K14" s="138" t="s">
        <v>1506</v>
      </c>
      <c r="L14" s="138" t="s">
        <v>1507</v>
      </c>
      <c r="M14" s="138" t="s">
        <v>1508</v>
      </c>
      <c r="N14" s="138" t="s">
        <v>6</v>
      </c>
      <c r="O14" s="138" t="s">
        <v>3828</v>
      </c>
      <c r="P14" s="138" t="s">
        <v>2220</v>
      </c>
      <c r="Q14" s="138" t="s">
        <v>997</v>
      </c>
      <c r="R14" s="138" t="s">
        <v>6</v>
      </c>
      <c r="S14" s="138" t="s">
        <v>6</v>
      </c>
      <c r="T14" s="138" t="s">
        <v>6</v>
      </c>
    </row>
    <row r="15" spans="1:39">
      <c r="A15" s="138">
        <v>144409</v>
      </c>
      <c r="B15" s="138" t="s">
        <v>8</v>
      </c>
      <c r="C15" s="138" t="s">
        <v>791</v>
      </c>
      <c r="D15" s="138" t="s">
        <v>792</v>
      </c>
      <c r="E15" s="138" t="s">
        <v>153</v>
      </c>
      <c r="F15" s="138" t="s">
        <v>856</v>
      </c>
      <c r="G15" s="138" t="s">
        <v>429</v>
      </c>
      <c r="H15" s="138" t="s">
        <v>6</v>
      </c>
      <c r="I15" s="138" t="s">
        <v>6</v>
      </c>
      <c r="J15" s="138" t="s">
        <v>1505</v>
      </c>
      <c r="K15" s="138" t="s">
        <v>1510</v>
      </c>
      <c r="L15" s="138" t="s">
        <v>1511</v>
      </c>
      <c r="M15" s="138" t="s">
        <v>1512</v>
      </c>
      <c r="N15" s="138" t="s">
        <v>6</v>
      </c>
      <c r="O15" s="138" t="s">
        <v>3828</v>
      </c>
      <c r="P15" s="138" t="s">
        <v>1528</v>
      </c>
      <c r="Q15" s="138" t="s">
        <v>997</v>
      </c>
      <c r="R15" s="138" t="s">
        <v>6</v>
      </c>
      <c r="S15" s="138" t="s">
        <v>6</v>
      </c>
      <c r="T15" s="138" t="s">
        <v>6</v>
      </c>
    </row>
    <row r="16" spans="1:39">
      <c r="A16" s="138">
        <v>144482</v>
      </c>
      <c r="B16" s="138" t="s">
        <v>18</v>
      </c>
      <c r="C16" s="138" t="s">
        <v>791</v>
      </c>
      <c r="D16" s="138" t="s">
        <v>792</v>
      </c>
      <c r="E16" s="138" t="s">
        <v>153</v>
      </c>
      <c r="F16" s="138" t="s">
        <v>856</v>
      </c>
      <c r="G16" s="138" t="s">
        <v>434</v>
      </c>
      <c r="H16" s="138" t="s">
        <v>6</v>
      </c>
      <c r="I16" s="138" t="s">
        <v>6</v>
      </c>
      <c r="J16" s="138" t="s">
        <v>1535</v>
      </c>
      <c r="K16" s="138" t="s">
        <v>1536</v>
      </c>
      <c r="L16" s="138" t="s">
        <v>1537</v>
      </c>
      <c r="M16" s="138" t="s">
        <v>1538</v>
      </c>
      <c r="N16" s="138" t="s">
        <v>6</v>
      </c>
      <c r="O16" s="138" t="s">
        <v>3828</v>
      </c>
      <c r="P16" s="138" t="s">
        <v>1145</v>
      </c>
      <c r="Q16" s="138" t="s">
        <v>997</v>
      </c>
      <c r="R16" s="138" t="s">
        <v>6</v>
      </c>
      <c r="S16" s="138" t="s">
        <v>6</v>
      </c>
      <c r="T16" s="138" t="s">
        <v>6</v>
      </c>
    </row>
    <row r="17" spans="1:20">
      <c r="A17" s="138">
        <v>144532</v>
      </c>
      <c r="B17" s="138" t="s">
        <v>19</v>
      </c>
      <c r="C17" s="138" t="s">
        <v>791</v>
      </c>
      <c r="D17" s="138" t="s">
        <v>792</v>
      </c>
      <c r="E17" s="138" t="s">
        <v>153</v>
      </c>
      <c r="F17" s="138" t="s">
        <v>856</v>
      </c>
      <c r="G17" s="138" t="s">
        <v>436</v>
      </c>
      <c r="H17" s="138" t="s">
        <v>6</v>
      </c>
      <c r="I17" s="138" t="s">
        <v>6</v>
      </c>
      <c r="J17" s="138" t="s">
        <v>876</v>
      </c>
      <c r="K17" s="138" t="s">
        <v>1547</v>
      </c>
      <c r="L17" s="138" t="s">
        <v>1548</v>
      </c>
      <c r="M17" s="138" t="s">
        <v>1549</v>
      </c>
      <c r="N17" s="138" t="s">
        <v>6</v>
      </c>
      <c r="O17" s="138" t="s">
        <v>3828</v>
      </c>
      <c r="P17" s="138" t="s">
        <v>1419</v>
      </c>
      <c r="Q17" s="138" t="s">
        <v>997</v>
      </c>
      <c r="R17" s="138" t="s">
        <v>6</v>
      </c>
      <c r="S17" s="138" t="s">
        <v>6</v>
      </c>
      <c r="T17" s="138" t="s">
        <v>6</v>
      </c>
    </row>
    <row r="18" spans="1:20">
      <c r="A18" s="138">
        <v>144722</v>
      </c>
      <c r="B18" s="138" t="s">
        <v>21</v>
      </c>
      <c r="C18" s="138" t="s">
        <v>791</v>
      </c>
      <c r="D18" s="138" t="s">
        <v>792</v>
      </c>
      <c r="E18" s="138" t="s">
        <v>153</v>
      </c>
      <c r="F18" s="138" t="s">
        <v>856</v>
      </c>
      <c r="G18" s="138" t="s">
        <v>449</v>
      </c>
      <c r="H18" s="138" t="s">
        <v>6</v>
      </c>
      <c r="I18" s="138" t="s">
        <v>6</v>
      </c>
      <c r="J18" s="138" t="s">
        <v>1107</v>
      </c>
      <c r="K18" s="138" t="s">
        <v>1611</v>
      </c>
      <c r="L18" s="138" t="s">
        <v>1612</v>
      </c>
      <c r="M18" s="138" t="s">
        <v>1613</v>
      </c>
      <c r="N18" s="138" t="s">
        <v>6</v>
      </c>
      <c r="O18" s="138" t="s">
        <v>3828</v>
      </c>
      <c r="P18" s="138" t="s">
        <v>2415</v>
      </c>
      <c r="Q18" s="138" t="s">
        <v>997</v>
      </c>
      <c r="R18" s="138" t="s">
        <v>6</v>
      </c>
      <c r="S18" s="138" t="s">
        <v>6</v>
      </c>
      <c r="T18" s="138" t="s">
        <v>6</v>
      </c>
    </row>
    <row r="19" spans="1:20">
      <c r="A19" s="138">
        <v>144748</v>
      </c>
      <c r="B19" s="138" t="s">
        <v>50</v>
      </c>
      <c r="C19" s="138" t="s">
        <v>791</v>
      </c>
      <c r="D19" s="138" t="s">
        <v>792</v>
      </c>
      <c r="E19" s="138" t="s">
        <v>153</v>
      </c>
      <c r="F19" s="138" t="s">
        <v>856</v>
      </c>
      <c r="G19" s="138" t="s">
        <v>451</v>
      </c>
      <c r="H19" s="138" t="s">
        <v>6</v>
      </c>
      <c r="I19" s="138" t="s">
        <v>6</v>
      </c>
      <c r="J19" s="138" t="s">
        <v>1441</v>
      </c>
      <c r="K19" s="138" t="s">
        <v>1621</v>
      </c>
      <c r="L19" s="138" t="s">
        <v>1622</v>
      </c>
      <c r="M19" s="138" t="s">
        <v>1623</v>
      </c>
      <c r="N19" s="138" t="s">
        <v>6</v>
      </c>
      <c r="O19" s="138" t="s">
        <v>3828</v>
      </c>
      <c r="P19" s="138" t="s">
        <v>1964</v>
      </c>
      <c r="Q19" s="138" t="s">
        <v>997</v>
      </c>
      <c r="R19" s="138" t="s">
        <v>6</v>
      </c>
      <c r="S19" s="138" t="s">
        <v>6</v>
      </c>
      <c r="T19" s="138" t="s">
        <v>6</v>
      </c>
    </row>
    <row r="20" spans="1:20">
      <c r="A20" s="138">
        <v>144938</v>
      </c>
      <c r="B20" s="138" t="s">
        <v>67</v>
      </c>
      <c r="C20" s="138" t="s">
        <v>791</v>
      </c>
      <c r="D20" s="138" t="s">
        <v>792</v>
      </c>
      <c r="E20" s="138" t="s">
        <v>153</v>
      </c>
      <c r="F20" s="138" t="s">
        <v>856</v>
      </c>
      <c r="G20" s="138" t="s">
        <v>467</v>
      </c>
      <c r="H20" s="138" t="s">
        <v>6</v>
      </c>
      <c r="I20" s="138" t="s">
        <v>6</v>
      </c>
      <c r="J20" s="138" t="s">
        <v>876</v>
      </c>
      <c r="K20" s="138" t="s">
        <v>3425</v>
      </c>
      <c r="L20" s="138" t="s">
        <v>3426</v>
      </c>
      <c r="M20" s="138" t="s">
        <v>3427</v>
      </c>
      <c r="N20" s="138" t="s">
        <v>6</v>
      </c>
      <c r="O20" s="138" t="s">
        <v>3828</v>
      </c>
      <c r="P20" s="138" t="s">
        <v>1814</v>
      </c>
      <c r="Q20" s="138" t="s">
        <v>1771</v>
      </c>
      <c r="R20" s="138" t="s">
        <v>6</v>
      </c>
      <c r="S20" s="138" t="s">
        <v>6</v>
      </c>
      <c r="T20" s="138" t="s">
        <v>6</v>
      </c>
    </row>
    <row r="21" spans="1:20">
      <c r="A21" s="138">
        <v>145000</v>
      </c>
      <c r="B21" s="138" t="s">
        <v>33</v>
      </c>
      <c r="C21" s="138" t="s">
        <v>791</v>
      </c>
      <c r="D21" s="138" t="s">
        <v>792</v>
      </c>
      <c r="E21" s="138" t="s">
        <v>153</v>
      </c>
      <c r="F21" s="138" t="s">
        <v>856</v>
      </c>
      <c r="G21" s="138" t="s">
        <v>473</v>
      </c>
      <c r="H21" s="138" t="s">
        <v>6</v>
      </c>
      <c r="I21" s="138" t="s">
        <v>6</v>
      </c>
      <c r="J21" s="138" t="s">
        <v>944</v>
      </c>
      <c r="K21" s="138" t="s">
        <v>1732</v>
      </c>
      <c r="L21" s="138" t="s">
        <v>1733</v>
      </c>
      <c r="M21" s="138" t="s">
        <v>1734</v>
      </c>
      <c r="N21" s="138" t="s">
        <v>6</v>
      </c>
      <c r="O21" s="138" t="s">
        <v>3828</v>
      </c>
      <c r="P21" s="138" t="s">
        <v>1377</v>
      </c>
      <c r="Q21" s="138" t="s">
        <v>997</v>
      </c>
      <c r="R21" s="138" t="s">
        <v>6</v>
      </c>
      <c r="S21" s="138" t="s">
        <v>6</v>
      </c>
      <c r="T21" s="138" t="s">
        <v>6</v>
      </c>
    </row>
    <row r="22" spans="1:20">
      <c r="A22" s="138">
        <v>145067</v>
      </c>
      <c r="B22" s="138" t="s">
        <v>36</v>
      </c>
      <c r="C22" s="138" t="s">
        <v>791</v>
      </c>
      <c r="D22" s="138" t="s">
        <v>792</v>
      </c>
      <c r="E22" s="138" t="s">
        <v>153</v>
      </c>
      <c r="F22" s="138" t="s">
        <v>856</v>
      </c>
      <c r="G22" s="138" t="s">
        <v>479</v>
      </c>
      <c r="H22" s="138" t="s">
        <v>6</v>
      </c>
      <c r="I22" s="138" t="s">
        <v>6</v>
      </c>
      <c r="J22" s="138" t="s">
        <v>1214</v>
      </c>
      <c r="K22" s="138" t="s">
        <v>1759</v>
      </c>
      <c r="L22" s="138" t="s">
        <v>1760</v>
      </c>
      <c r="M22" s="138" t="s">
        <v>1761</v>
      </c>
      <c r="N22" s="138" t="s">
        <v>6</v>
      </c>
      <c r="O22" s="138" t="s">
        <v>3828</v>
      </c>
      <c r="P22" s="138" t="s">
        <v>2040</v>
      </c>
      <c r="Q22" s="138" t="s">
        <v>997</v>
      </c>
      <c r="R22" s="138" t="s">
        <v>6</v>
      </c>
      <c r="S22" s="138" t="s">
        <v>6</v>
      </c>
      <c r="T22" s="138" t="s">
        <v>6</v>
      </c>
    </row>
    <row r="23" spans="1:20">
      <c r="A23" s="138">
        <v>145166</v>
      </c>
      <c r="B23" s="138" t="s">
        <v>68</v>
      </c>
      <c r="C23" s="138" t="s">
        <v>791</v>
      </c>
      <c r="D23" s="138" t="s">
        <v>792</v>
      </c>
      <c r="E23" s="138" t="s">
        <v>153</v>
      </c>
      <c r="F23" s="138" t="s">
        <v>856</v>
      </c>
      <c r="G23" s="138" t="s">
        <v>442</v>
      </c>
      <c r="H23" s="138" t="s">
        <v>6</v>
      </c>
      <c r="I23" s="138" t="s">
        <v>6</v>
      </c>
      <c r="J23" s="138" t="s">
        <v>1307</v>
      </c>
      <c r="K23" s="138" t="s">
        <v>1808</v>
      </c>
      <c r="L23" s="138" t="s">
        <v>1809</v>
      </c>
      <c r="M23" s="138" t="s">
        <v>1810</v>
      </c>
      <c r="N23" s="138" t="s">
        <v>6</v>
      </c>
      <c r="O23" s="138" t="s">
        <v>3828</v>
      </c>
      <c r="P23" s="138" t="s">
        <v>2671</v>
      </c>
      <c r="Q23" s="138" t="s">
        <v>1482</v>
      </c>
      <c r="R23" s="138" t="s">
        <v>6</v>
      </c>
      <c r="S23" s="138" t="s">
        <v>6</v>
      </c>
      <c r="T23" s="138" t="s">
        <v>6</v>
      </c>
    </row>
    <row r="24" spans="1:20">
      <c r="A24" s="138">
        <v>240801</v>
      </c>
      <c r="B24" s="138" t="s">
        <v>51</v>
      </c>
      <c r="C24" s="138" t="s">
        <v>791</v>
      </c>
      <c r="D24" s="138" t="s">
        <v>792</v>
      </c>
      <c r="E24" s="138" t="s">
        <v>153</v>
      </c>
      <c r="F24" s="138" t="s">
        <v>856</v>
      </c>
      <c r="G24" s="138" t="s">
        <v>496</v>
      </c>
      <c r="H24" s="138" t="s">
        <v>6</v>
      </c>
      <c r="I24" s="138" t="s">
        <v>6</v>
      </c>
      <c r="J24" s="138" t="s">
        <v>1845</v>
      </c>
      <c r="K24" s="138" t="s">
        <v>1901</v>
      </c>
      <c r="L24" s="138" t="s">
        <v>1902</v>
      </c>
      <c r="M24" s="138" t="s">
        <v>1903</v>
      </c>
      <c r="N24" s="138" t="s">
        <v>6</v>
      </c>
      <c r="O24" s="138" t="s">
        <v>3828</v>
      </c>
      <c r="P24" s="138" t="s">
        <v>1926</v>
      </c>
      <c r="Q24" s="138" t="s">
        <v>997</v>
      </c>
      <c r="R24" s="138" t="s">
        <v>6</v>
      </c>
      <c r="S24" s="138" t="s">
        <v>6</v>
      </c>
      <c r="T24" s="138" t="s">
        <v>6</v>
      </c>
    </row>
    <row r="25" spans="1:20">
      <c r="A25" s="138">
        <v>241072</v>
      </c>
      <c r="B25" s="138" t="s">
        <v>52</v>
      </c>
      <c r="C25" s="138" t="s">
        <v>791</v>
      </c>
      <c r="D25" s="138" t="s">
        <v>792</v>
      </c>
      <c r="E25" s="138" t="s">
        <v>153</v>
      </c>
      <c r="F25" s="138" t="s">
        <v>856</v>
      </c>
      <c r="G25" s="138" t="s">
        <v>508</v>
      </c>
      <c r="H25" s="138" t="s">
        <v>6</v>
      </c>
      <c r="I25" s="138" t="s">
        <v>6</v>
      </c>
      <c r="J25" s="138" t="s">
        <v>1955</v>
      </c>
      <c r="K25" s="138" t="s">
        <v>1956</v>
      </c>
      <c r="L25" s="138" t="s">
        <v>1957</v>
      </c>
      <c r="M25" s="138" t="s">
        <v>1958</v>
      </c>
      <c r="N25" s="138" t="s">
        <v>6</v>
      </c>
      <c r="O25" s="138" t="s">
        <v>3828</v>
      </c>
      <c r="P25" s="138" t="s">
        <v>1930</v>
      </c>
      <c r="Q25" s="138" t="s">
        <v>997</v>
      </c>
      <c r="R25" s="138" t="s">
        <v>6</v>
      </c>
      <c r="S25" s="138" t="s">
        <v>6</v>
      </c>
      <c r="T25" s="138" t="s">
        <v>6</v>
      </c>
    </row>
    <row r="26" spans="1:20">
      <c r="A26" s="138">
        <v>241080</v>
      </c>
      <c r="B26" s="138" t="s">
        <v>25</v>
      </c>
      <c r="C26" s="138" t="s">
        <v>791</v>
      </c>
      <c r="D26" s="138" t="s">
        <v>792</v>
      </c>
      <c r="E26" s="138" t="s">
        <v>153</v>
      </c>
      <c r="F26" s="138" t="s">
        <v>856</v>
      </c>
      <c r="G26" s="138" t="s">
        <v>509</v>
      </c>
      <c r="H26" s="138" t="s">
        <v>6</v>
      </c>
      <c r="I26" s="138" t="s">
        <v>6</v>
      </c>
      <c r="J26" s="138" t="s">
        <v>1960</v>
      </c>
      <c r="K26" s="138" t="s">
        <v>1961</v>
      </c>
      <c r="L26" s="138" t="s">
        <v>1962</v>
      </c>
      <c r="M26" s="138" t="s">
        <v>1963</v>
      </c>
      <c r="N26" s="138" t="s">
        <v>6</v>
      </c>
      <c r="O26" s="138" t="s">
        <v>3828</v>
      </c>
      <c r="P26" s="138" t="s">
        <v>1608</v>
      </c>
      <c r="Q26" s="138" t="s">
        <v>997</v>
      </c>
      <c r="R26" s="138" t="s">
        <v>6</v>
      </c>
      <c r="S26" s="138" t="s">
        <v>6</v>
      </c>
      <c r="T26" s="138" t="s">
        <v>6</v>
      </c>
    </row>
    <row r="27" spans="1:20">
      <c r="A27" s="138">
        <v>340502</v>
      </c>
      <c r="B27" s="138" t="s">
        <v>29</v>
      </c>
      <c r="C27" s="138" t="s">
        <v>791</v>
      </c>
      <c r="D27" s="138" t="s">
        <v>792</v>
      </c>
      <c r="E27" s="138" t="s">
        <v>153</v>
      </c>
      <c r="F27" s="138" t="s">
        <v>856</v>
      </c>
      <c r="G27" s="138" t="s">
        <v>521</v>
      </c>
      <c r="H27" s="138" t="s">
        <v>6</v>
      </c>
      <c r="I27" s="138" t="s">
        <v>6</v>
      </c>
      <c r="J27" s="138" t="s">
        <v>2036</v>
      </c>
      <c r="K27" s="138" t="s">
        <v>2037</v>
      </c>
      <c r="L27" s="138" t="s">
        <v>2038</v>
      </c>
      <c r="M27" s="138" t="s">
        <v>2039</v>
      </c>
      <c r="N27" s="138" t="s">
        <v>6</v>
      </c>
      <c r="O27" s="138" t="s">
        <v>3828</v>
      </c>
      <c r="P27" s="138" t="s">
        <v>952</v>
      </c>
      <c r="Q27" s="138" t="s">
        <v>997</v>
      </c>
      <c r="R27" s="138" t="s">
        <v>6</v>
      </c>
      <c r="S27" s="138" t="s">
        <v>6</v>
      </c>
      <c r="T27" s="138" t="s">
        <v>6</v>
      </c>
    </row>
    <row r="28" spans="1:20">
      <c r="A28" s="138">
        <v>340551</v>
      </c>
      <c r="B28" s="138" t="s">
        <v>27</v>
      </c>
      <c r="C28" s="138" t="s">
        <v>791</v>
      </c>
      <c r="D28" s="138" t="s">
        <v>792</v>
      </c>
      <c r="E28" s="138" t="s">
        <v>153</v>
      </c>
      <c r="F28" s="138" t="s">
        <v>856</v>
      </c>
      <c r="G28" s="138" t="s">
        <v>522</v>
      </c>
      <c r="H28" s="138" t="s">
        <v>6</v>
      </c>
      <c r="I28" s="138" t="s">
        <v>6</v>
      </c>
      <c r="J28" s="138" t="s">
        <v>2000</v>
      </c>
      <c r="K28" s="138" t="s">
        <v>2041</v>
      </c>
      <c r="L28" s="138" t="s">
        <v>2042</v>
      </c>
      <c r="M28" s="138" t="s">
        <v>2043</v>
      </c>
      <c r="N28" s="138" t="s">
        <v>6</v>
      </c>
      <c r="O28" s="138" t="s">
        <v>3828</v>
      </c>
      <c r="P28" s="138" t="s">
        <v>1380</v>
      </c>
      <c r="Q28" s="138" t="s">
        <v>997</v>
      </c>
      <c r="R28" s="138" t="s">
        <v>6</v>
      </c>
      <c r="S28" s="138" t="s">
        <v>6</v>
      </c>
      <c r="T28" s="138" t="s">
        <v>6</v>
      </c>
    </row>
    <row r="29" spans="1:20">
      <c r="A29" s="138">
        <v>340809</v>
      </c>
      <c r="B29" s="138" t="s">
        <v>43</v>
      </c>
      <c r="C29" s="138" t="s">
        <v>791</v>
      </c>
      <c r="D29" s="138" t="s">
        <v>792</v>
      </c>
      <c r="E29" s="138" t="s">
        <v>153</v>
      </c>
      <c r="F29" s="138" t="s">
        <v>856</v>
      </c>
      <c r="G29" s="138" t="s">
        <v>535</v>
      </c>
      <c r="H29" s="138" t="s">
        <v>6</v>
      </c>
      <c r="I29" s="138" t="s">
        <v>6</v>
      </c>
      <c r="J29" s="138" t="s">
        <v>2119</v>
      </c>
      <c r="K29" s="138" t="s">
        <v>2120</v>
      </c>
      <c r="L29" s="138" t="s">
        <v>2121</v>
      </c>
      <c r="M29" s="138" t="s">
        <v>2122</v>
      </c>
      <c r="N29" s="138" t="s">
        <v>6</v>
      </c>
      <c r="O29" s="138" t="s">
        <v>3828</v>
      </c>
      <c r="P29" s="138" t="s">
        <v>1223</v>
      </c>
      <c r="Q29" s="138" t="s">
        <v>997</v>
      </c>
      <c r="R29" s="138" t="s">
        <v>6</v>
      </c>
      <c r="S29" s="138" t="s">
        <v>6</v>
      </c>
      <c r="T29" s="138" t="s">
        <v>6</v>
      </c>
    </row>
    <row r="30" spans="1:20">
      <c r="A30" s="138">
        <v>340817</v>
      </c>
      <c r="B30" s="138" t="s">
        <v>42</v>
      </c>
      <c r="C30" s="138" t="s">
        <v>791</v>
      </c>
      <c r="D30" s="138" t="s">
        <v>792</v>
      </c>
      <c r="E30" s="138" t="s">
        <v>153</v>
      </c>
      <c r="F30" s="138" t="s">
        <v>856</v>
      </c>
      <c r="G30" s="138" t="s">
        <v>536</v>
      </c>
      <c r="H30" s="138" t="s">
        <v>6</v>
      </c>
      <c r="I30" s="138" t="s">
        <v>6</v>
      </c>
      <c r="J30" s="138" t="s">
        <v>2115</v>
      </c>
      <c r="K30" s="138" t="s">
        <v>2123</v>
      </c>
      <c r="L30" s="138" t="s">
        <v>2124</v>
      </c>
      <c r="M30" s="138" t="s">
        <v>2125</v>
      </c>
      <c r="N30" s="138" t="s">
        <v>6</v>
      </c>
      <c r="O30" s="138" t="s">
        <v>3828</v>
      </c>
      <c r="P30" s="138" t="s">
        <v>2031</v>
      </c>
      <c r="Q30" s="138" t="s">
        <v>997</v>
      </c>
      <c r="R30" s="138" t="s">
        <v>6</v>
      </c>
      <c r="S30" s="138" t="s">
        <v>6</v>
      </c>
      <c r="T30" s="138" t="s">
        <v>6</v>
      </c>
    </row>
    <row r="31" spans="1:20">
      <c r="A31" s="138">
        <v>340833</v>
      </c>
      <c r="B31" s="138" t="s">
        <v>28</v>
      </c>
      <c r="C31" s="138" t="s">
        <v>791</v>
      </c>
      <c r="D31" s="138" t="s">
        <v>792</v>
      </c>
      <c r="E31" s="138" t="s">
        <v>153</v>
      </c>
      <c r="F31" s="138" t="s">
        <v>856</v>
      </c>
      <c r="G31" s="138" t="s">
        <v>537</v>
      </c>
      <c r="H31" s="138" t="s">
        <v>6</v>
      </c>
      <c r="I31" s="138" t="s">
        <v>6</v>
      </c>
      <c r="J31" s="138" t="s">
        <v>2115</v>
      </c>
      <c r="K31" s="138" t="s">
        <v>2126</v>
      </c>
      <c r="L31" s="138" t="s">
        <v>2127</v>
      </c>
      <c r="M31" s="138" t="s">
        <v>2128</v>
      </c>
      <c r="N31" s="138" t="s">
        <v>6</v>
      </c>
      <c r="O31" s="138" t="s">
        <v>3828</v>
      </c>
      <c r="P31" s="138" t="s">
        <v>1008</v>
      </c>
      <c r="Q31" s="138" t="s">
        <v>997</v>
      </c>
      <c r="R31" s="138" t="s">
        <v>6</v>
      </c>
      <c r="S31" s="138" t="s">
        <v>6</v>
      </c>
      <c r="T31" s="138" t="s">
        <v>6</v>
      </c>
    </row>
    <row r="32" spans="1:20">
      <c r="A32" s="138">
        <v>341070</v>
      </c>
      <c r="B32" s="138" t="s">
        <v>32</v>
      </c>
      <c r="C32" s="138" t="s">
        <v>791</v>
      </c>
      <c r="D32" s="138" t="s">
        <v>792</v>
      </c>
      <c r="E32" s="138" t="s">
        <v>153</v>
      </c>
      <c r="F32" s="138" t="s">
        <v>856</v>
      </c>
      <c r="G32" s="138" t="s">
        <v>545</v>
      </c>
      <c r="H32" s="138" t="s">
        <v>6</v>
      </c>
      <c r="I32" s="138" t="s">
        <v>6</v>
      </c>
      <c r="J32" s="138" t="s">
        <v>2032</v>
      </c>
      <c r="K32" s="138" t="s">
        <v>2152</v>
      </c>
      <c r="L32" s="138" t="s">
        <v>2153</v>
      </c>
      <c r="M32" s="138" t="s">
        <v>2154</v>
      </c>
      <c r="N32" s="138" t="s">
        <v>6</v>
      </c>
      <c r="O32" s="138" t="s">
        <v>3828</v>
      </c>
      <c r="P32" s="138" t="s">
        <v>1988</v>
      </c>
      <c r="Q32" s="138" t="s">
        <v>997</v>
      </c>
      <c r="R32" s="138" t="s">
        <v>6</v>
      </c>
      <c r="S32" s="138" t="s">
        <v>6</v>
      </c>
      <c r="T32" s="138" t="s">
        <v>6</v>
      </c>
    </row>
    <row r="33" spans="1:20">
      <c r="A33" s="138">
        <v>341187</v>
      </c>
      <c r="B33" s="138" t="s">
        <v>53</v>
      </c>
      <c r="C33" s="138" t="s">
        <v>791</v>
      </c>
      <c r="D33" s="138" t="s">
        <v>792</v>
      </c>
      <c r="E33" s="138" t="s">
        <v>153</v>
      </c>
      <c r="F33" s="138" t="s">
        <v>856</v>
      </c>
      <c r="G33" s="138" t="s">
        <v>555</v>
      </c>
      <c r="H33" s="138" t="s">
        <v>6</v>
      </c>
      <c r="I33" s="138" t="s">
        <v>6</v>
      </c>
      <c r="J33" s="138" t="s">
        <v>2196</v>
      </c>
      <c r="K33" s="138" t="s">
        <v>2205</v>
      </c>
      <c r="L33" s="138" t="s">
        <v>2206</v>
      </c>
      <c r="M33" s="138" t="s">
        <v>2207</v>
      </c>
      <c r="N33" s="138" t="s">
        <v>6</v>
      </c>
      <c r="O33" s="138" t="s">
        <v>3828</v>
      </c>
      <c r="P33" s="138" t="s">
        <v>1213</v>
      </c>
      <c r="Q33" s="138" t="s">
        <v>997</v>
      </c>
      <c r="R33" s="138" t="s">
        <v>6</v>
      </c>
      <c r="S33" s="138" t="s">
        <v>6</v>
      </c>
      <c r="T33" s="138" t="s">
        <v>6</v>
      </c>
    </row>
    <row r="34" spans="1:20">
      <c r="A34" s="138">
        <v>341195</v>
      </c>
      <c r="B34" s="138" t="s">
        <v>54</v>
      </c>
      <c r="C34" s="138" t="s">
        <v>791</v>
      </c>
      <c r="D34" s="138" t="s">
        <v>792</v>
      </c>
      <c r="E34" s="138" t="s">
        <v>153</v>
      </c>
      <c r="F34" s="138" t="s">
        <v>856</v>
      </c>
      <c r="G34" s="138" t="s">
        <v>556</v>
      </c>
      <c r="H34" s="138" t="s">
        <v>6</v>
      </c>
      <c r="I34" s="138" t="s">
        <v>6</v>
      </c>
      <c r="J34" s="138" t="s">
        <v>2209</v>
      </c>
      <c r="K34" s="138" t="s">
        <v>2210</v>
      </c>
      <c r="L34" s="138" t="s">
        <v>2211</v>
      </c>
      <c r="M34" s="138" t="s">
        <v>2211</v>
      </c>
      <c r="N34" s="138" t="s">
        <v>6</v>
      </c>
      <c r="O34" s="138" t="s">
        <v>3828</v>
      </c>
      <c r="P34" s="138" t="s">
        <v>2758</v>
      </c>
      <c r="Q34" s="138" t="s">
        <v>997</v>
      </c>
      <c r="R34" s="138" t="s">
        <v>6</v>
      </c>
      <c r="S34" s="138" t="s">
        <v>6</v>
      </c>
      <c r="T34" s="138" t="s">
        <v>6</v>
      </c>
    </row>
    <row r="35" spans="1:20">
      <c r="A35" s="138">
        <v>341203</v>
      </c>
      <c r="B35" s="138" t="s">
        <v>55</v>
      </c>
      <c r="C35" s="138" t="s">
        <v>791</v>
      </c>
      <c r="D35" s="138" t="s">
        <v>792</v>
      </c>
      <c r="E35" s="138" t="s">
        <v>153</v>
      </c>
      <c r="F35" s="138" t="s">
        <v>856</v>
      </c>
      <c r="G35" s="138" t="s">
        <v>557</v>
      </c>
      <c r="H35" s="138" t="s">
        <v>6</v>
      </c>
      <c r="I35" s="138" t="s">
        <v>6</v>
      </c>
      <c r="J35" s="138" t="s">
        <v>2134</v>
      </c>
      <c r="K35" s="138" t="s">
        <v>2213</v>
      </c>
      <c r="L35" s="138" t="s">
        <v>2214</v>
      </c>
      <c r="M35" s="138" t="s">
        <v>2215</v>
      </c>
      <c r="N35" s="138" t="s">
        <v>6</v>
      </c>
      <c r="O35" s="138" t="s">
        <v>3828</v>
      </c>
      <c r="P35" s="138" t="s">
        <v>2159</v>
      </c>
      <c r="Q35" s="138" t="s">
        <v>997</v>
      </c>
      <c r="R35" s="138" t="s">
        <v>6</v>
      </c>
      <c r="S35" s="138" t="s">
        <v>6</v>
      </c>
      <c r="T35" s="138" t="s">
        <v>6</v>
      </c>
    </row>
    <row r="36" spans="1:20">
      <c r="A36" s="138">
        <v>341211</v>
      </c>
      <c r="B36" s="138" t="s">
        <v>56</v>
      </c>
      <c r="C36" s="138" t="s">
        <v>791</v>
      </c>
      <c r="D36" s="138" t="s">
        <v>792</v>
      </c>
      <c r="E36" s="138" t="s">
        <v>153</v>
      </c>
      <c r="F36" s="138" t="s">
        <v>856</v>
      </c>
      <c r="G36" s="138" t="s">
        <v>558</v>
      </c>
      <c r="H36" s="138" t="s">
        <v>6</v>
      </c>
      <c r="I36" s="138" t="s">
        <v>6</v>
      </c>
      <c r="J36" s="138" t="s">
        <v>2115</v>
      </c>
      <c r="K36" s="138" t="s">
        <v>2217</v>
      </c>
      <c r="L36" s="138" t="s">
        <v>2218</v>
      </c>
      <c r="M36" s="138" t="s">
        <v>2219</v>
      </c>
      <c r="N36" s="138" t="s">
        <v>6</v>
      </c>
      <c r="O36" s="138" t="s">
        <v>3828</v>
      </c>
      <c r="P36" s="138" t="s">
        <v>1740</v>
      </c>
      <c r="Q36" s="138" t="s">
        <v>997</v>
      </c>
      <c r="R36" s="138" t="s">
        <v>6</v>
      </c>
      <c r="S36" s="138" t="s">
        <v>6</v>
      </c>
      <c r="T36" s="138" t="s">
        <v>6</v>
      </c>
    </row>
    <row r="37" spans="1:20">
      <c r="A37" s="138">
        <v>440575</v>
      </c>
      <c r="B37" s="138" t="s">
        <v>7</v>
      </c>
      <c r="C37" s="138" t="s">
        <v>791</v>
      </c>
      <c r="D37" s="138" t="s">
        <v>792</v>
      </c>
      <c r="E37" s="138" t="s">
        <v>153</v>
      </c>
      <c r="F37" s="138" t="s">
        <v>856</v>
      </c>
      <c r="G37" s="138" t="s">
        <v>566</v>
      </c>
      <c r="H37" s="138" t="s">
        <v>6</v>
      </c>
      <c r="I37" s="138" t="s">
        <v>6</v>
      </c>
      <c r="J37" s="138" t="s">
        <v>2275</v>
      </c>
      <c r="K37" s="138" t="s">
        <v>2276</v>
      </c>
      <c r="L37" s="138" t="s">
        <v>2277</v>
      </c>
      <c r="M37" s="138" t="s">
        <v>2278</v>
      </c>
      <c r="N37" s="138" t="s">
        <v>6</v>
      </c>
      <c r="O37" s="138" t="s">
        <v>3828</v>
      </c>
      <c r="P37" s="138" t="s">
        <v>2014</v>
      </c>
      <c r="Q37" s="138" t="s">
        <v>997</v>
      </c>
      <c r="R37" s="138" t="s">
        <v>6</v>
      </c>
      <c r="S37" s="138" t="s">
        <v>6</v>
      </c>
      <c r="T37" s="138" t="s">
        <v>6</v>
      </c>
    </row>
    <row r="38" spans="1:20">
      <c r="A38" s="138">
        <v>440658</v>
      </c>
      <c r="B38" s="138" t="s">
        <v>48</v>
      </c>
      <c r="C38" s="138" t="s">
        <v>791</v>
      </c>
      <c r="D38" s="138" t="s">
        <v>792</v>
      </c>
      <c r="E38" s="138" t="s">
        <v>153</v>
      </c>
      <c r="F38" s="138" t="s">
        <v>856</v>
      </c>
      <c r="G38" s="138" t="s">
        <v>131</v>
      </c>
      <c r="H38" s="138" t="s">
        <v>6</v>
      </c>
      <c r="I38" s="138" t="s">
        <v>6</v>
      </c>
      <c r="J38" s="138" t="s">
        <v>2289</v>
      </c>
      <c r="K38" s="138" t="s">
        <v>2290</v>
      </c>
      <c r="L38" s="138" t="s">
        <v>2291</v>
      </c>
      <c r="M38" s="138" t="s">
        <v>2292</v>
      </c>
      <c r="N38" s="138" t="s">
        <v>6</v>
      </c>
      <c r="O38" s="138" t="s">
        <v>3828</v>
      </c>
      <c r="P38" s="138" t="s">
        <v>2208</v>
      </c>
      <c r="Q38" s="138" t="s">
        <v>997</v>
      </c>
      <c r="R38" s="138" t="s">
        <v>6</v>
      </c>
      <c r="S38" s="138" t="s">
        <v>6</v>
      </c>
      <c r="T38" s="138" t="s">
        <v>6</v>
      </c>
    </row>
    <row r="39" spans="1:20">
      <c r="A39" s="138">
        <v>440716</v>
      </c>
      <c r="B39" s="138" t="s">
        <v>5</v>
      </c>
      <c r="C39" s="138" t="s">
        <v>791</v>
      </c>
      <c r="D39" s="138" t="s">
        <v>792</v>
      </c>
      <c r="E39" s="138" t="s">
        <v>153</v>
      </c>
      <c r="F39" s="138" t="s">
        <v>856</v>
      </c>
      <c r="G39" s="138" t="s">
        <v>570</v>
      </c>
      <c r="H39" s="138" t="s">
        <v>6</v>
      </c>
      <c r="I39" s="138" t="s">
        <v>6</v>
      </c>
      <c r="J39" s="138" t="s">
        <v>2298</v>
      </c>
      <c r="K39" s="138" t="s">
        <v>2299</v>
      </c>
      <c r="L39" s="138" t="s">
        <v>2300</v>
      </c>
      <c r="M39" s="138" t="s">
        <v>2301</v>
      </c>
      <c r="N39" s="138" t="s">
        <v>6</v>
      </c>
      <c r="O39" s="138" t="s">
        <v>3828</v>
      </c>
      <c r="P39" s="138" t="s">
        <v>2242</v>
      </c>
      <c r="Q39" s="138" t="s">
        <v>997</v>
      </c>
      <c r="R39" s="138" t="s">
        <v>6</v>
      </c>
      <c r="S39" s="138" t="s">
        <v>6</v>
      </c>
      <c r="T39" s="138" t="s">
        <v>6</v>
      </c>
    </row>
    <row r="40" spans="1:20">
      <c r="A40" s="138">
        <v>440963</v>
      </c>
      <c r="B40" s="138" t="s">
        <v>31</v>
      </c>
      <c r="C40" s="138" t="s">
        <v>791</v>
      </c>
      <c r="D40" s="138" t="s">
        <v>792</v>
      </c>
      <c r="E40" s="138" t="s">
        <v>153</v>
      </c>
      <c r="F40" s="138" t="s">
        <v>856</v>
      </c>
      <c r="G40" s="138" t="s">
        <v>581</v>
      </c>
      <c r="H40" s="138" t="s">
        <v>6</v>
      </c>
      <c r="I40" s="138" t="s">
        <v>6</v>
      </c>
      <c r="J40" s="138" t="s">
        <v>2270</v>
      </c>
      <c r="K40" s="138" t="s">
        <v>2351</v>
      </c>
      <c r="L40" s="138" t="s">
        <v>2352</v>
      </c>
      <c r="M40" s="138" t="s">
        <v>2353</v>
      </c>
      <c r="N40" s="138" t="s">
        <v>6</v>
      </c>
      <c r="O40" s="138" t="s">
        <v>3828</v>
      </c>
      <c r="P40" s="138" t="s">
        <v>1431</v>
      </c>
      <c r="Q40" s="138" t="s">
        <v>997</v>
      </c>
      <c r="R40" s="138" t="s">
        <v>6</v>
      </c>
      <c r="S40" s="138" t="s">
        <v>6</v>
      </c>
      <c r="T40" s="138" t="s">
        <v>6</v>
      </c>
    </row>
    <row r="41" spans="1:20">
      <c r="A41" s="138">
        <v>441029</v>
      </c>
      <c r="B41" s="138" t="s">
        <v>49</v>
      </c>
      <c r="C41" s="138" t="s">
        <v>791</v>
      </c>
      <c r="D41" s="138" t="s">
        <v>792</v>
      </c>
      <c r="E41" s="138" t="s">
        <v>153</v>
      </c>
      <c r="F41" s="138" t="s">
        <v>856</v>
      </c>
      <c r="G41" s="138" t="s">
        <v>586</v>
      </c>
      <c r="H41" s="138" t="s">
        <v>6</v>
      </c>
      <c r="I41" s="138" t="s">
        <v>6</v>
      </c>
      <c r="J41" s="138" t="s">
        <v>2284</v>
      </c>
      <c r="K41" s="138" t="s">
        <v>2371</v>
      </c>
      <c r="L41" s="138" t="s">
        <v>2372</v>
      </c>
      <c r="M41" s="138" t="s">
        <v>2373</v>
      </c>
      <c r="N41" s="138" t="s">
        <v>6</v>
      </c>
      <c r="O41" s="138" t="s">
        <v>3828</v>
      </c>
      <c r="P41" s="138" t="s">
        <v>2216</v>
      </c>
      <c r="Q41" s="138" t="s">
        <v>997</v>
      </c>
      <c r="R41" s="138" t="s">
        <v>6</v>
      </c>
      <c r="S41" s="138" t="s">
        <v>6</v>
      </c>
      <c r="T41" s="138" t="s">
        <v>6</v>
      </c>
    </row>
    <row r="42" spans="1:20">
      <c r="A42" s="138">
        <v>441128</v>
      </c>
      <c r="B42" s="138" t="s">
        <v>38</v>
      </c>
      <c r="C42" s="138" t="s">
        <v>791</v>
      </c>
      <c r="D42" s="138" t="s">
        <v>792</v>
      </c>
      <c r="E42" s="138" t="s">
        <v>153</v>
      </c>
      <c r="F42" s="138" t="s">
        <v>856</v>
      </c>
      <c r="G42" s="138" t="s">
        <v>591</v>
      </c>
      <c r="H42" s="138" t="s">
        <v>6</v>
      </c>
      <c r="I42" s="138" t="s">
        <v>6</v>
      </c>
      <c r="J42" s="138" t="s">
        <v>2324</v>
      </c>
      <c r="K42" s="138" t="s">
        <v>2396</v>
      </c>
      <c r="L42" s="138" t="s">
        <v>2397</v>
      </c>
      <c r="M42" s="138" t="s">
        <v>2398</v>
      </c>
      <c r="N42" s="138" t="s">
        <v>6</v>
      </c>
      <c r="O42" s="138" t="s">
        <v>3828</v>
      </c>
      <c r="P42" s="138" t="s">
        <v>1619</v>
      </c>
      <c r="Q42" s="138" t="s">
        <v>997</v>
      </c>
      <c r="R42" s="138" t="s">
        <v>6</v>
      </c>
      <c r="S42" s="138" t="s">
        <v>6</v>
      </c>
      <c r="T42" s="138" t="s">
        <v>6</v>
      </c>
    </row>
    <row r="43" spans="1:20">
      <c r="A43" s="138">
        <v>441136</v>
      </c>
      <c r="B43" s="138" t="s">
        <v>37</v>
      </c>
      <c r="C43" s="138" t="s">
        <v>791</v>
      </c>
      <c r="D43" s="138" t="s">
        <v>792</v>
      </c>
      <c r="E43" s="138" t="s">
        <v>153</v>
      </c>
      <c r="F43" s="138" t="s">
        <v>856</v>
      </c>
      <c r="G43" s="138" t="s">
        <v>592</v>
      </c>
      <c r="H43" s="138" t="s">
        <v>6</v>
      </c>
      <c r="I43" s="138" t="s">
        <v>6</v>
      </c>
      <c r="J43" s="138" t="s">
        <v>2356</v>
      </c>
      <c r="K43" s="138" t="s">
        <v>2402</v>
      </c>
      <c r="L43" s="138" t="s">
        <v>2403</v>
      </c>
      <c r="M43" s="138" t="s">
        <v>2404</v>
      </c>
      <c r="N43" s="138" t="s">
        <v>6</v>
      </c>
      <c r="O43" s="138" t="s">
        <v>3828</v>
      </c>
      <c r="P43" s="138" t="s">
        <v>1435</v>
      </c>
      <c r="Q43" s="138" t="s">
        <v>997</v>
      </c>
      <c r="R43" s="138" t="s">
        <v>6</v>
      </c>
      <c r="S43" s="138" t="s">
        <v>6</v>
      </c>
      <c r="T43" s="138" t="s">
        <v>6</v>
      </c>
    </row>
    <row r="44" spans="1:20">
      <c r="A44" s="138">
        <v>441219</v>
      </c>
      <c r="B44" s="138" t="s">
        <v>9</v>
      </c>
      <c r="C44" s="138" t="s">
        <v>791</v>
      </c>
      <c r="D44" s="138" t="s">
        <v>792</v>
      </c>
      <c r="E44" s="138" t="s">
        <v>153</v>
      </c>
      <c r="F44" s="138" t="s">
        <v>856</v>
      </c>
      <c r="G44" s="138" t="s">
        <v>600</v>
      </c>
      <c r="H44" s="138" t="s">
        <v>6</v>
      </c>
      <c r="I44" s="138" t="s">
        <v>6</v>
      </c>
      <c r="J44" s="138" t="s">
        <v>2438</v>
      </c>
      <c r="K44" s="138" t="s">
        <v>2439</v>
      </c>
      <c r="L44" s="138" t="s">
        <v>2440</v>
      </c>
      <c r="M44" s="138" t="s">
        <v>2441</v>
      </c>
      <c r="N44" s="138" t="s">
        <v>6</v>
      </c>
      <c r="O44" s="138" t="s">
        <v>3828</v>
      </c>
      <c r="P44" s="138" t="s">
        <v>1749</v>
      </c>
      <c r="Q44" s="138" t="s">
        <v>997</v>
      </c>
      <c r="R44" s="138" t="s">
        <v>6</v>
      </c>
      <c r="S44" s="138" t="s">
        <v>6</v>
      </c>
      <c r="T44" s="138" t="s">
        <v>6</v>
      </c>
    </row>
    <row r="45" spans="1:20">
      <c r="A45" s="138">
        <v>540598</v>
      </c>
      <c r="B45" s="138" t="s">
        <v>40</v>
      </c>
      <c r="C45" s="138" t="s">
        <v>791</v>
      </c>
      <c r="D45" s="138" t="s">
        <v>792</v>
      </c>
      <c r="E45" s="138" t="s">
        <v>153</v>
      </c>
      <c r="F45" s="138" t="s">
        <v>856</v>
      </c>
      <c r="G45" s="138" t="s">
        <v>603</v>
      </c>
      <c r="H45" s="138" t="s">
        <v>6</v>
      </c>
      <c r="I45" s="138" t="s">
        <v>6</v>
      </c>
      <c r="J45" s="138" t="s">
        <v>2465</v>
      </c>
      <c r="K45" s="138" t="s">
        <v>2466</v>
      </c>
      <c r="L45" s="138" t="s">
        <v>2467</v>
      </c>
      <c r="M45" s="138" t="s">
        <v>2468</v>
      </c>
      <c r="N45" s="138" t="s">
        <v>6</v>
      </c>
      <c r="O45" s="138" t="s">
        <v>3828</v>
      </c>
      <c r="P45" s="138" t="s">
        <v>2204</v>
      </c>
      <c r="Q45" s="138" t="s">
        <v>997</v>
      </c>
      <c r="R45" s="138" t="s">
        <v>6</v>
      </c>
      <c r="S45" s="138" t="s">
        <v>6</v>
      </c>
      <c r="T45" s="138" t="s">
        <v>6</v>
      </c>
    </row>
    <row r="46" spans="1:20">
      <c r="A46" s="138">
        <v>541356</v>
      </c>
      <c r="B46" s="138" t="s">
        <v>57</v>
      </c>
      <c r="C46" s="138" t="s">
        <v>791</v>
      </c>
      <c r="D46" s="138" t="s">
        <v>792</v>
      </c>
      <c r="E46" s="138" t="s">
        <v>153</v>
      </c>
      <c r="F46" s="138" t="s">
        <v>856</v>
      </c>
      <c r="G46" s="138" t="s">
        <v>634</v>
      </c>
      <c r="H46" s="138" t="s">
        <v>6</v>
      </c>
      <c r="I46" s="138" t="s">
        <v>6</v>
      </c>
      <c r="J46" s="138" t="s">
        <v>2631</v>
      </c>
      <c r="K46" s="138" t="s">
        <v>2632</v>
      </c>
      <c r="L46" s="138" t="s">
        <v>2633</v>
      </c>
      <c r="M46" s="138" t="s">
        <v>2634</v>
      </c>
      <c r="N46" s="138" t="s">
        <v>6</v>
      </c>
      <c r="O46" s="138" t="s">
        <v>3828</v>
      </c>
      <c r="P46" s="138" t="s">
        <v>2336</v>
      </c>
      <c r="Q46" s="138" t="s">
        <v>997</v>
      </c>
      <c r="R46" s="138" t="s">
        <v>6</v>
      </c>
      <c r="S46" s="138" t="s">
        <v>6</v>
      </c>
      <c r="T46" s="138" t="s">
        <v>6</v>
      </c>
    </row>
    <row r="47" spans="1:20">
      <c r="A47" s="138">
        <v>740339</v>
      </c>
      <c r="B47" s="138" t="s">
        <v>44</v>
      </c>
      <c r="C47" s="138" t="s">
        <v>791</v>
      </c>
      <c r="D47" s="138" t="s">
        <v>792</v>
      </c>
      <c r="E47" s="138" t="s">
        <v>153</v>
      </c>
      <c r="F47" s="138" t="s">
        <v>856</v>
      </c>
      <c r="G47" s="138" t="s">
        <v>654</v>
      </c>
      <c r="H47" s="138" t="s">
        <v>6</v>
      </c>
      <c r="I47" s="138" t="s">
        <v>6</v>
      </c>
      <c r="J47" s="138" t="s">
        <v>2730</v>
      </c>
      <c r="K47" s="138" t="s">
        <v>2731</v>
      </c>
      <c r="L47" s="138" t="s">
        <v>2732</v>
      </c>
      <c r="M47" s="138" t="s">
        <v>2733</v>
      </c>
      <c r="N47" s="138" t="s">
        <v>6</v>
      </c>
      <c r="O47" s="138" t="s">
        <v>3828</v>
      </c>
      <c r="P47" s="138" t="s">
        <v>1959</v>
      </c>
      <c r="Q47" s="138" t="s">
        <v>997</v>
      </c>
      <c r="R47" s="138" t="s">
        <v>6</v>
      </c>
      <c r="S47" s="138" t="s">
        <v>6</v>
      </c>
      <c r="T47" s="138" t="s">
        <v>6</v>
      </c>
    </row>
    <row r="48" spans="1:20">
      <c r="A48" s="138">
        <v>740495</v>
      </c>
      <c r="B48" s="138" t="s">
        <v>58</v>
      </c>
      <c r="C48" s="138" t="s">
        <v>791</v>
      </c>
      <c r="D48" s="138" t="s">
        <v>792</v>
      </c>
      <c r="E48" s="138" t="s">
        <v>153</v>
      </c>
      <c r="F48" s="138" t="s">
        <v>856</v>
      </c>
      <c r="G48" s="138" t="s">
        <v>659</v>
      </c>
      <c r="H48" s="138" t="s">
        <v>6</v>
      </c>
      <c r="I48" s="138" t="s">
        <v>6</v>
      </c>
      <c r="J48" s="138" t="s">
        <v>2754</v>
      </c>
      <c r="K48" s="138" t="s">
        <v>2755</v>
      </c>
      <c r="L48" s="138" t="s">
        <v>2756</v>
      </c>
      <c r="M48" s="138" t="s">
        <v>2757</v>
      </c>
      <c r="N48" s="138" t="s">
        <v>6</v>
      </c>
      <c r="O48" s="138" t="s">
        <v>3828</v>
      </c>
      <c r="P48" s="138" t="s">
        <v>996</v>
      </c>
      <c r="Q48" s="138" t="s">
        <v>997</v>
      </c>
      <c r="R48" s="138" t="s">
        <v>6</v>
      </c>
      <c r="S48" s="138" t="s">
        <v>6</v>
      </c>
      <c r="T48" s="138" t="s">
        <v>6</v>
      </c>
    </row>
    <row r="49" spans="1:20">
      <c r="A49" s="138">
        <v>740503</v>
      </c>
      <c r="B49" s="138" t="s">
        <v>59</v>
      </c>
      <c r="C49" s="138" t="s">
        <v>791</v>
      </c>
      <c r="D49" s="138" t="s">
        <v>792</v>
      </c>
      <c r="E49" s="138" t="s">
        <v>153</v>
      </c>
      <c r="F49" s="138" t="s">
        <v>856</v>
      </c>
      <c r="G49" s="138" t="s">
        <v>660</v>
      </c>
      <c r="H49" s="138" t="s">
        <v>6</v>
      </c>
      <c r="I49" s="138" t="s">
        <v>6</v>
      </c>
      <c r="J49" s="138" t="s">
        <v>2759</v>
      </c>
      <c r="K49" s="138" t="s">
        <v>2760</v>
      </c>
      <c r="L49" s="138" t="s">
        <v>2761</v>
      </c>
      <c r="M49" s="138" t="s">
        <v>2762</v>
      </c>
      <c r="N49" s="138" t="s">
        <v>6</v>
      </c>
      <c r="O49" s="138" t="s">
        <v>3828</v>
      </c>
      <c r="P49" s="138" t="s">
        <v>1770</v>
      </c>
      <c r="Q49" s="138" t="s">
        <v>997</v>
      </c>
      <c r="R49" s="138" t="s">
        <v>6</v>
      </c>
      <c r="S49" s="138" t="s">
        <v>6</v>
      </c>
      <c r="T49" s="138" t="s">
        <v>6</v>
      </c>
    </row>
    <row r="50" spans="1:20">
      <c r="A50" s="138">
        <v>740529</v>
      </c>
      <c r="B50" s="138" t="s">
        <v>60</v>
      </c>
      <c r="C50" s="138" t="s">
        <v>791</v>
      </c>
      <c r="D50" s="138" t="s">
        <v>792</v>
      </c>
      <c r="E50" s="138" t="s">
        <v>153</v>
      </c>
      <c r="F50" s="138" t="s">
        <v>856</v>
      </c>
      <c r="G50" s="138" t="s">
        <v>662</v>
      </c>
      <c r="H50" s="138" t="s">
        <v>6</v>
      </c>
      <c r="I50" s="138" t="s">
        <v>6</v>
      </c>
      <c r="J50" s="138" t="s">
        <v>2749</v>
      </c>
      <c r="K50" s="138" t="s">
        <v>2767</v>
      </c>
      <c r="L50" s="138" t="s">
        <v>2768</v>
      </c>
      <c r="M50" s="138" t="s">
        <v>2769</v>
      </c>
      <c r="N50" s="138" t="s">
        <v>6</v>
      </c>
      <c r="O50" s="138" t="s">
        <v>3828</v>
      </c>
      <c r="P50" s="138" t="s">
        <v>2044</v>
      </c>
      <c r="Q50" s="138" t="s">
        <v>997</v>
      </c>
      <c r="R50" s="138" t="s">
        <v>6</v>
      </c>
      <c r="S50" s="138" t="s">
        <v>6</v>
      </c>
      <c r="T50" s="138" t="s">
        <v>6</v>
      </c>
    </row>
    <row r="51" spans="1:20">
      <c r="A51" s="138">
        <v>840527</v>
      </c>
      <c r="B51" s="138" t="s">
        <v>10</v>
      </c>
      <c r="C51" s="138" t="s">
        <v>791</v>
      </c>
      <c r="D51" s="138" t="s">
        <v>792</v>
      </c>
      <c r="E51" s="138" t="s">
        <v>153</v>
      </c>
      <c r="F51" s="138" t="s">
        <v>856</v>
      </c>
      <c r="G51" s="138" t="s">
        <v>669</v>
      </c>
      <c r="H51" s="138" t="s">
        <v>6</v>
      </c>
      <c r="I51" s="138" t="s">
        <v>6</v>
      </c>
      <c r="J51" s="138" t="s">
        <v>2797</v>
      </c>
      <c r="K51" s="138" t="s">
        <v>2803</v>
      </c>
      <c r="L51" s="138" t="s">
        <v>2804</v>
      </c>
      <c r="M51" s="138" t="s">
        <v>2805</v>
      </c>
      <c r="N51" s="138" t="s">
        <v>6</v>
      </c>
      <c r="O51" s="138" t="s">
        <v>3828</v>
      </c>
      <c r="P51" s="138" t="s">
        <v>1517</v>
      </c>
      <c r="Q51" s="138" t="s">
        <v>997</v>
      </c>
      <c r="R51" s="138" t="s">
        <v>6</v>
      </c>
      <c r="S51" s="138" t="s">
        <v>6</v>
      </c>
      <c r="T51" s="138" t="s">
        <v>6</v>
      </c>
    </row>
    <row r="52" spans="1:20">
      <c r="A52" s="138">
        <v>841004</v>
      </c>
      <c r="B52" s="138" t="s">
        <v>41</v>
      </c>
      <c r="C52" s="138" t="s">
        <v>791</v>
      </c>
      <c r="D52" s="138" t="s">
        <v>792</v>
      </c>
      <c r="E52" s="138" t="s">
        <v>153</v>
      </c>
      <c r="F52" s="138" t="s">
        <v>856</v>
      </c>
      <c r="G52" s="138" t="s">
        <v>694</v>
      </c>
      <c r="H52" s="138" t="s">
        <v>6</v>
      </c>
      <c r="I52" s="138" t="s">
        <v>6</v>
      </c>
      <c r="J52" s="138" t="s">
        <v>2910</v>
      </c>
      <c r="K52" s="138" t="s">
        <v>2914</v>
      </c>
      <c r="L52" s="138" t="s">
        <v>2921</v>
      </c>
      <c r="M52" s="138" t="s">
        <v>2922</v>
      </c>
      <c r="N52" s="138" t="s">
        <v>6</v>
      </c>
      <c r="O52" s="138" t="s">
        <v>3828</v>
      </c>
      <c r="P52" s="138" t="s">
        <v>1627</v>
      </c>
      <c r="Q52" s="138" t="s">
        <v>997</v>
      </c>
      <c r="R52" s="138" t="s">
        <v>6</v>
      </c>
      <c r="S52" s="138" t="s">
        <v>6</v>
      </c>
      <c r="T52" s="138" t="s">
        <v>6</v>
      </c>
    </row>
    <row r="53" spans="1:20">
      <c r="A53" s="138">
        <v>940376</v>
      </c>
      <c r="B53" s="138" t="s">
        <v>47</v>
      </c>
      <c r="C53" s="138" t="s">
        <v>791</v>
      </c>
      <c r="D53" s="138" t="s">
        <v>792</v>
      </c>
      <c r="E53" s="138" t="s">
        <v>153</v>
      </c>
      <c r="F53" s="138" t="s">
        <v>856</v>
      </c>
      <c r="G53" s="138" t="s">
        <v>716</v>
      </c>
      <c r="H53" s="138" t="s">
        <v>6</v>
      </c>
      <c r="I53" s="138" t="s">
        <v>6</v>
      </c>
      <c r="J53" s="138" t="s">
        <v>3013</v>
      </c>
      <c r="K53" s="138" t="s">
        <v>3023</v>
      </c>
      <c r="L53" s="138" t="s">
        <v>3024</v>
      </c>
      <c r="M53" s="138" t="s">
        <v>3025</v>
      </c>
      <c r="N53" s="138" t="s">
        <v>6</v>
      </c>
      <c r="O53" s="138" t="s">
        <v>3828</v>
      </c>
      <c r="P53" s="138" t="s">
        <v>1498</v>
      </c>
      <c r="Q53" s="138" t="s">
        <v>997</v>
      </c>
      <c r="R53" s="138" t="s">
        <v>6</v>
      </c>
      <c r="S53" s="138" t="s">
        <v>6</v>
      </c>
      <c r="T53" s="138" t="s">
        <v>6</v>
      </c>
    </row>
    <row r="54" spans="1:20">
      <c r="A54" s="138">
        <v>1140133</v>
      </c>
      <c r="B54" s="138" t="s">
        <v>35</v>
      </c>
      <c r="C54" s="138" t="s">
        <v>791</v>
      </c>
      <c r="D54" s="138" t="s">
        <v>792</v>
      </c>
      <c r="E54" s="138" t="s">
        <v>153</v>
      </c>
      <c r="F54" s="138" t="s">
        <v>856</v>
      </c>
      <c r="G54" s="138" t="s">
        <v>742</v>
      </c>
      <c r="H54" s="138" t="s">
        <v>6</v>
      </c>
      <c r="I54" s="138" t="s">
        <v>6</v>
      </c>
      <c r="J54" s="138" t="s">
        <v>3148</v>
      </c>
      <c r="K54" s="138" t="s">
        <v>3154</v>
      </c>
      <c r="L54" s="138" t="s">
        <v>3155</v>
      </c>
      <c r="M54" s="138" t="s">
        <v>3156</v>
      </c>
      <c r="N54" s="138" t="s">
        <v>6</v>
      </c>
      <c r="O54" s="138" t="s">
        <v>3828</v>
      </c>
      <c r="P54" s="138" t="s">
        <v>2129</v>
      </c>
      <c r="Q54" s="138" t="s">
        <v>997</v>
      </c>
      <c r="R54" s="138" t="s">
        <v>6</v>
      </c>
      <c r="S54" s="138" t="s">
        <v>6</v>
      </c>
      <c r="T54" s="138" t="s">
        <v>6</v>
      </c>
    </row>
    <row r="55" spans="1:20">
      <c r="A55" s="138">
        <v>1140224</v>
      </c>
      <c r="B55" s="138" t="s">
        <v>39</v>
      </c>
      <c r="C55" s="138" t="s">
        <v>791</v>
      </c>
      <c r="D55" s="138" t="s">
        <v>792</v>
      </c>
      <c r="E55" s="138" t="s">
        <v>153</v>
      </c>
      <c r="F55" s="138" t="s">
        <v>856</v>
      </c>
      <c r="G55" s="138" t="s">
        <v>746</v>
      </c>
      <c r="H55" s="138" t="s">
        <v>6</v>
      </c>
      <c r="I55" s="138" t="s">
        <v>6</v>
      </c>
      <c r="J55" s="138" t="s">
        <v>3174</v>
      </c>
      <c r="K55" s="138" t="s">
        <v>3175</v>
      </c>
      <c r="L55" s="138" t="s">
        <v>3176</v>
      </c>
      <c r="M55" s="138" t="s">
        <v>3177</v>
      </c>
      <c r="N55" s="138" t="s">
        <v>6</v>
      </c>
      <c r="O55" s="138" t="s">
        <v>3828</v>
      </c>
      <c r="P55" s="138" t="s">
        <v>1390</v>
      </c>
      <c r="Q55" s="138" t="s">
        <v>997</v>
      </c>
      <c r="R55" s="138" t="s">
        <v>6</v>
      </c>
      <c r="S55" s="138" t="s">
        <v>6</v>
      </c>
      <c r="T55" s="138" t="s">
        <v>6</v>
      </c>
    </row>
    <row r="56" spans="1:20">
      <c r="A56" s="138">
        <v>1140232</v>
      </c>
      <c r="B56" s="138" t="s">
        <v>30</v>
      </c>
      <c r="C56" s="138" t="s">
        <v>791</v>
      </c>
      <c r="D56" s="138" t="s">
        <v>792</v>
      </c>
      <c r="E56" s="138" t="s">
        <v>153</v>
      </c>
      <c r="F56" s="138" t="s">
        <v>856</v>
      </c>
      <c r="G56" s="138" t="s">
        <v>747</v>
      </c>
      <c r="H56" s="138" t="s">
        <v>6</v>
      </c>
      <c r="I56" s="138" t="s">
        <v>6</v>
      </c>
      <c r="J56" s="138" t="s">
        <v>3174</v>
      </c>
      <c r="K56" s="138" t="s">
        <v>3180</v>
      </c>
      <c r="L56" s="138" t="s">
        <v>3181</v>
      </c>
      <c r="M56" s="138" t="s">
        <v>3182</v>
      </c>
      <c r="N56" s="138" t="s">
        <v>6</v>
      </c>
      <c r="O56" s="138" t="s">
        <v>3828</v>
      </c>
      <c r="P56" s="138" t="s">
        <v>1081</v>
      </c>
      <c r="Q56" s="138" t="s">
        <v>997</v>
      </c>
      <c r="R56" s="138" t="s">
        <v>6</v>
      </c>
      <c r="S56" s="138" t="s">
        <v>6</v>
      </c>
      <c r="T56" s="138" t="s">
        <v>6</v>
      </c>
    </row>
    <row r="57" spans="1:20">
      <c r="A57" s="138">
        <v>1240248</v>
      </c>
      <c r="B57" s="138" t="s">
        <v>61</v>
      </c>
      <c r="C57" s="138" t="s">
        <v>791</v>
      </c>
      <c r="D57" s="138" t="s">
        <v>792</v>
      </c>
      <c r="E57" s="138" t="s">
        <v>153</v>
      </c>
      <c r="F57" s="138" t="s">
        <v>856</v>
      </c>
      <c r="G57" s="138" t="s">
        <v>759</v>
      </c>
      <c r="H57" s="138" t="s">
        <v>6</v>
      </c>
      <c r="I57" s="138" t="s">
        <v>6</v>
      </c>
      <c r="J57" s="138" t="s">
        <v>3209</v>
      </c>
      <c r="K57" s="138" t="s">
        <v>3443</v>
      </c>
      <c r="L57" s="138" t="s">
        <v>3444</v>
      </c>
      <c r="M57" s="138" t="s">
        <v>3445</v>
      </c>
      <c r="N57" s="138" t="s">
        <v>6</v>
      </c>
      <c r="O57" s="138" t="s">
        <v>3828</v>
      </c>
      <c r="P57" s="138" t="s">
        <v>1643</v>
      </c>
      <c r="Q57" s="138" t="s">
        <v>997</v>
      </c>
      <c r="R57" s="138" t="s">
        <v>6</v>
      </c>
      <c r="S57" s="138" t="s">
        <v>6</v>
      </c>
      <c r="T57" s="138" t="s">
        <v>6</v>
      </c>
    </row>
    <row r="58" spans="1:20">
      <c r="A58" s="138">
        <v>2340484</v>
      </c>
      <c r="B58" s="138" t="s">
        <v>11</v>
      </c>
      <c r="C58" s="138" t="s">
        <v>791</v>
      </c>
      <c r="D58" s="138" t="s">
        <v>792</v>
      </c>
      <c r="E58" s="138" t="s">
        <v>153</v>
      </c>
      <c r="F58" s="138" t="s">
        <v>856</v>
      </c>
      <c r="G58" s="138" t="s">
        <v>781</v>
      </c>
      <c r="H58" s="138" t="s">
        <v>6</v>
      </c>
      <c r="I58" s="138" t="s">
        <v>6</v>
      </c>
      <c r="J58" s="138" t="s">
        <v>3366</v>
      </c>
      <c r="K58" s="138" t="s">
        <v>3367</v>
      </c>
      <c r="L58" s="138" t="s">
        <v>3368</v>
      </c>
      <c r="M58" s="138" t="s">
        <v>3369</v>
      </c>
      <c r="N58" s="138" t="s">
        <v>6</v>
      </c>
      <c r="O58" s="138" t="s">
        <v>3828</v>
      </c>
      <c r="P58" s="138" t="s">
        <v>2369</v>
      </c>
      <c r="Q58" s="138" t="s">
        <v>997</v>
      </c>
      <c r="R58" s="138" t="s">
        <v>6</v>
      </c>
      <c r="S58" s="138" t="s">
        <v>6</v>
      </c>
      <c r="T58" s="138" t="s">
        <v>6</v>
      </c>
    </row>
    <row r="59" spans="1:20">
      <c r="A59" s="138">
        <v>2640628</v>
      </c>
      <c r="B59" s="138" t="s">
        <v>63</v>
      </c>
      <c r="C59" s="138" t="s">
        <v>791</v>
      </c>
      <c r="D59" s="138" t="s">
        <v>792</v>
      </c>
      <c r="E59" s="138" t="s">
        <v>153</v>
      </c>
      <c r="F59" s="138" t="s">
        <v>856</v>
      </c>
      <c r="G59" s="138" t="s">
        <v>785</v>
      </c>
      <c r="H59" s="138" t="s">
        <v>6</v>
      </c>
      <c r="I59" s="138" t="s">
        <v>6</v>
      </c>
      <c r="J59" s="138" t="s">
        <v>3383</v>
      </c>
      <c r="K59" s="138" t="s">
        <v>3448</v>
      </c>
      <c r="L59" s="138" t="s">
        <v>3449</v>
      </c>
      <c r="M59" s="138" t="s">
        <v>3450</v>
      </c>
      <c r="N59" s="138" t="s">
        <v>6</v>
      </c>
      <c r="O59" s="138" t="s">
        <v>3828</v>
      </c>
      <c r="P59" s="138" t="s">
        <v>1790</v>
      </c>
      <c r="Q59" s="138" t="s">
        <v>3430</v>
      </c>
      <c r="R59" s="138" t="s">
        <v>6</v>
      </c>
      <c r="S59" s="138" t="s">
        <v>6</v>
      </c>
      <c r="T59" s="138" t="s">
        <v>6</v>
      </c>
    </row>
    <row r="60" spans="1:20">
      <c r="A60" s="138">
        <v>2840210</v>
      </c>
      <c r="B60" s="138" t="s">
        <v>45</v>
      </c>
      <c r="C60" s="138" t="s">
        <v>791</v>
      </c>
      <c r="D60" s="138" t="s">
        <v>792</v>
      </c>
      <c r="E60" s="138" t="s">
        <v>153</v>
      </c>
      <c r="F60" s="138" t="s">
        <v>856</v>
      </c>
      <c r="G60" s="138" t="s">
        <v>788</v>
      </c>
      <c r="H60" s="138" t="s">
        <v>6</v>
      </c>
      <c r="I60" s="138" t="s">
        <v>6</v>
      </c>
      <c r="J60" s="138" t="s">
        <v>3389</v>
      </c>
      <c r="K60" s="138" t="s">
        <v>3401</v>
      </c>
      <c r="L60" s="138" t="s">
        <v>3402</v>
      </c>
      <c r="M60" s="138" t="s">
        <v>3403</v>
      </c>
      <c r="N60" s="138" t="s">
        <v>6</v>
      </c>
      <c r="O60" s="138" t="s">
        <v>3828</v>
      </c>
      <c r="P60" s="138" t="s">
        <v>2212</v>
      </c>
      <c r="Q60" s="138" t="s">
        <v>997</v>
      </c>
      <c r="R60" s="138" t="s">
        <v>6</v>
      </c>
      <c r="S60" s="138" t="s">
        <v>6</v>
      </c>
      <c r="T60" s="138" t="s">
        <v>6</v>
      </c>
    </row>
    <row r="61" spans="1:20">
      <c r="A61" s="138">
        <v>2840244</v>
      </c>
      <c r="B61" s="138" t="s">
        <v>62</v>
      </c>
      <c r="C61" s="138" t="s">
        <v>791</v>
      </c>
      <c r="D61" s="138" t="s">
        <v>792</v>
      </c>
      <c r="E61" s="138" t="s">
        <v>153</v>
      </c>
      <c r="F61" s="138" t="s">
        <v>856</v>
      </c>
      <c r="G61" s="138" t="s">
        <v>790</v>
      </c>
      <c r="H61" s="138" t="s">
        <v>6</v>
      </c>
      <c r="I61" s="138" t="s">
        <v>6</v>
      </c>
      <c r="J61" s="138" t="s">
        <v>3395</v>
      </c>
      <c r="K61" s="138" t="s">
        <v>3452</v>
      </c>
      <c r="L61" s="138" t="s">
        <v>3453</v>
      </c>
      <c r="M61" s="138" t="s">
        <v>3454</v>
      </c>
      <c r="N61" s="138" t="s">
        <v>6</v>
      </c>
      <c r="O61" s="138" t="s">
        <v>3828</v>
      </c>
      <c r="P61" s="138" t="s">
        <v>2297</v>
      </c>
      <c r="Q61" s="138" t="s">
        <v>997</v>
      </c>
      <c r="R61" s="138" t="s">
        <v>6</v>
      </c>
      <c r="S61" s="138" t="s">
        <v>6</v>
      </c>
      <c r="T61" s="138" t="s">
        <v>6</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CCC"/>
  </sheetPr>
  <dimension ref="A1:G37"/>
  <sheetViews>
    <sheetView zoomScaleNormal="100" zoomScaleSheetLayoutView="100" workbookViewId="0">
      <selection activeCell="F12" sqref="F12"/>
    </sheetView>
  </sheetViews>
  <sheetFormatPr defaultColWidth="9" defaultRowHeight="13.5"/>
  <cols>
    <col min="1" max="1" width="48" style="188" customWidth="1"/>
    <col min="2" max="2" width="29" style="189" customWidth="1"/>
    <col min="3" max="3" width="40.375" style="189" customWidth="1"/>
    <col min="4" max="4" width="11.25" style="188" customWidth="1"/>
    <col min="5" max="5" width="15.125" style="188" bestFit="1" customWidth="1"/>
    <col min="6" max="16384" width="9" style="188"/>
  </cols>
  <sheetData>
    <row r="1" spans="1:7" ht="25.5" customHeight="1">
      <c r="A1" s="235" t="s">
        <v>305</v>
      </c>
      <c r="B1" s="235"/>
      <c r="C1" s="235"/>
      <c r="D1" s="235"/>
      <c r="E1" s="187"/>
      <c r="F1" s="187"/>
      <c r="G1" s="187"/>
    </row>
    <row r="2" spans="1:7" ht="14.25">
      <c r="C2" s="190"/>
      <c r="D2" s="191" t="s">
        <v>134</v>
      </c>
    </row>
    <row r="3" spans="1:7" ht="14.25" thickBot="1">
      <c r="B3" s="192"/>
      <c r="C3" s="192"/>
      <c r="E3" s="189"/>
    </row>
    <row r="4" spans="1:7" ht="14.25" thickTop="1">
      <c r="B4" s="193" t="s">
        <v>122</v>
      </c>
      <c r="C4" s="194" t="s">
        <v>123</v>
      </c>
    </row>
    <row r="5" spans="1:7" ht="27.75" customHeight="1" thickBot="1">
      <c r="A5" s="189"/>
      <c r="B5" s="136"/>
      <c r="C5" s="195" t="str">
        <f>IFERROR(VLOOKUP(B5,薬局データ!A:B,2,FALSE),"左欄に薬局コードを入力してください")</f>
        <v>左欄に薬局コードを入力してください</v>
      </c>
      <c r="E5" s="196"/>
    </row>
    <row r="6" spans="1:7" ht="14.25" thickTop="1">
      <c r="A6" s="189"/>
      <c r="B6" s="241"/>
      <c r="C6" s="242"/>
    </row>
    <row r="7" spans="1:7">
      <c r="A7" s="188" t="s">
        <v>88</v>
      </c>
    </row>
    <row r="8" spans="1:7">
      <c r="A8" s="188" t="s">
        <v>307</v>
      </c>
    </row>
    <row r="9" spans="1:7">
      <c r="A9" s="188" t="s">
        <v>3830</v>
      </c>
    </row>
    <row r="10" spans="1:7">
      <c r="E10" s="197"/>
    </row>
    <row r="11" spans="1:7" ht="18.75" customHeight="1" thickBot="1">
      <c r="A11" s="198"/>
      <c r="B11" s="199" t="s">
        <v>0</v>
      </c>
      <c r="C11" s="200" t="s">
        <v>1</v>
      </c>
      <c r="D11" s="201" t="s">
        <v>121</v>
      </c>
      <c r="F11" s="197"/>
    </row>
    <row r="12" spans="1:7" ht="18.75" customHeight="1" thickBot="1">
      <c r="A12" s="202" t="s">
        <v>295</v>
      </c>
      <c r="B12" s="203" t="s">
        <v>2</v>
      </c>
      <c r="C12" s="204" t="s">
        <v>266</v>
      </c>
      <c r="D12" s="137"/>
      <c r="F12" s="197"/>
    </row>
    <row r="13" spans="1:7" ht="18.75" customHeight="1" thickBot="1">
      <c r="A13" s="205"/>
      <c r="B13" s="206"/>
      <c r="C13" s="206"/>
      <c r="D13" s="228"/>
      <c r="E13" s="197"/>
      <c r="F13" s="197"/>
    </row>
    <row r="14" spans="1:7" ht="18.75" customHeight="1" thickBot="1">
      <c r="A14" s="202" t="s">
        <v>89</v>
      </c>
      <c r="B14" s="208" t="str">
        <f>IF(届出確認!BB1=TRUE,"×",IF(届出確認!BB2=TRUE,"〇","チェック漏れ　（「届出確認」のア又はイにチェックしてください）"))</f>
        <v>チェック漏れ　（「届出確認」のア又はイにチェックしてください）</v>
      </c>
      <c r="C14" s="209" t="str">
        <f>HYPERLINK("#届出確認!E4","届出確認")</f>
        <v>届出確認</v>
      </c>
      <c r="D14" s="137"/>
      <c r="F14" s="197"/>
    </row>
    <row r="15" spans="1:7" ht="18.75" customHeight="1">
      <c r="A15" s="207"/>
      <c r="B15" s="206"/>
      <c r="C15" s="206"/>
      <c r="D15" s="229"/>
      <c r="F15" s="197"/>
    </row>
    <row r="16" spans="1:7" ht="15.75" customHeight="1" thickBot="1">
      <c r="A16" s="210" t="s">
        <v>117</v>
      </c>
      <c r="B16" s="211" t="str">
        <f>IF('別紙様式３ '!Q4&gt;0,"入力漏れ（「別紙様式３」をご確認ください）","")</f>
        <v>入力漏れ（「別紙様式３」をご確認ください）</v>
      </c>
      <c r="C16" s="212"/>
      <c r="D16" s="230" t="s">
        <v>293</v>
      </c>
    </row>
    <row r="17" spans="1:7" ht="18.75" customHeight="1">
      <c r="A17" s="243" t="s">
        <v>118</v>
      </c>
      <c r="B17" s="213" t="str">
        <f>IFERROR(VLOOKUP(B5,調剤基本料!A:F,6,FALSE),"×")</f>
        <v>×</v>
      </c>
      <c r="C17" s="244" t="s">
        <v>292</v>
      </c>
      <c r="D17" s="247"/>
    </row>
    <row r="18" spans="1:7" ht="25.5" customHeight="1">
      <c r="A18" s="240"/>
      <c r="B18" s="214" t="str">
        <f>IFERROR(VLOOKUP(B5,調剤基本料!A:E,5,FALSE),"届出していない")</f>
        <v>届出していない</v>
      </c>
      <c r="C18" s="245"/>
      <c r="D18" s="248"/>
    </row>
    <row r="19" spans="1:7" ht="25.5" customHeight="1">
      <c r="A19" s="215" t="s">
        <v>124</v>
      </c>
      <c r="B19" s="213" t="str">
        <f>IFERROR(VLOOKUP(B5,'地域支援体制加算 '!A:G,6,FALSE),"×")</f>
        <v>×</v>
      </c>
      <c r="C19" s="245"/>
      <c r="D19" s="248"/>
    </row>
    <row r="20" spans="1:7" ht="19.5" customHeight="1">
      <c r="A20" s="216" t="s">
        <v>119</v>
      </c>
      <c r="B20" s="213" t="str">
        <f>IFERROR(VLOOKUP(B5,連携強化加算!A:F,6,),"×")</f>
        <v>×</v>
      </c>
      <c r="C20" s="245"/>
      <c r="D20" s="248"/>
    </row>
    <row r="21" spans="1:7" ht="19.5" customHeight="1">
      <c r="A21" s="239" t="s">
        <v>3829</v>
      </c>
      <c r="B21" s="213" t="s">
        <v>2</v>
      </c>
      <c r="C21" s="245"/>
      <c r="D21" s="248"/>
    </row>
    <row r="22" spans="1:7" ht="19.5" customHeight="1">
      <c r="A22" s="240"/>
      <c r="B22" s="213" t="str">
        <f>IFERROR(VLOOKUP(B5,後発医薬品!A:E,5,FALSE),"届出していない")</f>
        <v>届出していない</v>
      </c>
      <c r="C22" s="245"/>
      <c r="D22" s="248"/>
    </row>
    <row r="23" spans="1:7" ht="21.75" customHeight="1">
      <c r="A23" s="217" t="s">
        <v>125</v>
      </c>
      <c r="B23" s="218" t="str">
        <f>IFERROR(VLOOKUP(B5,在宅患者調剤加算!A:F,6,FALSE),"×")</f>
        <v>×</v>
      </c>
      <c r="C23" s="245"/>
      <c r="D23" s="248"/>
    </row>
    <row r="24" spans="1:7" ht="21.75" customHeight="1">
      <c r="A24" s="216" t="s">
        <v>120</v>
      </c>
      <c r="B24" s="213" t="str">
        <f>IFERROR(VLOOKUP(B5,無菌製剤処理加算!A:F,6,FALSE),"×")</f>
        <v>×</v>
      </c>
      <c r="C24" s="245"/>
      <c r="D24" s="248"/>
    </row>
    <row r="25" spans="1:7" ht="21.75" customHeight="1">
      <c r="A25" s="216" t="s">
        <v>126</v>
      </c>
      <c r="B25" s="213" t="str">
        <f>IFERROR(VLOOKUP(B5,特定薬剤管理指導加算!A:F,6,FALSE),"×")</f>
        <v>×</v>
      </c>
      <c r="C25" s="245"/>
      <c r="D25" s="248"/>
    </row>
    <row r="26" spans="1:7" ht="21.75" customHeight="1">
      <c r="A26" s="216" t="s">
        <v>263</v>
      </c>
      <c r="B26" s="213" t="str">
        <f>IFERROR(VLOOKUP(B5,かかりつけ薬剤師!A:F,6,FALSE),"×")</f>
        <v>×</v>
      </c>
      <c r="C26" s="245"/>
      <c r="D26" s="248"/>
    </row>
    <row r="27" spans="1:7" ht="21.75" customHeight="1">
      <c r="A27" s="216" t="s">
        <v>264</v>
      </c>
      <c r="B27" s="213" t="str">
        <f>IFERROR(VLOOKUP(B5,在宅患者医療用麻薬!A:F,6,FALSE),"×")</f>
        <v>×</v>
      </c>
      <c r="C27" s="245"/>
      <c r="D27" s="248"/>
    </row>
    <row r="28" spans="1:7" ht="21.75" customHeight="1" thickBot="1">
      <c r="A28" s="219" t="s">
        <v>265</v>
      </c>
      <c r="B28" s="213" t="str">
        <f>IFERROR(VLOOKUP(B5,在宅中心静脈!A:G,6,FALSE),"×")</f>
        <v>×</v>
      </c>
      <c r="C28" s="246"/>
      <c r="D28" s="249"/>
    </row>
    <row r="29" spans="1:7" ht="14.25" thickBot="1">
      <c r="B29" s="220"/>
    </row>
    <row r="30" spans="1:7" ht="14.25" thickBot="1">
      <c r="A30" s="188" t="s">
        <v>294</v>
      </c>
      <c r="B30" s="221"/>
      <c r="C30" s="222" t="s">
        <v>267</v>
      </c>
    </row>
    <row r="31" spans="1:7">
      <c r="A31" s="188" t="s">
        <v>133</v>
      </c>
      <c r="C31" s="236"/>
    </row>
    <row r="32" spans="1:7" s="189" customFormat="1">
      <c r="A32" s="188" t="s">
        <v>3</v>
      </c>
      <c r="C32" s="237"/>
      <c r="D32" s="188"/>
      <c r="E32" s="188"/>
      <c r="F32" s="188"/>
      <c r="G32" s="188"/>
    </row>
    <row r="33" spans="1:7" s="189" customFormat="1">
      <c r="A33" s="188" t="s">
        <v>4</v>
      </c>
      <c r="C33" s="237"/>
      <c r="D33" s="188"/>
      <c r="E33" s="188"/>
      <c r="F33" s="188"/>
      <c r="G33" s="188"/>
    </row>
    <row r="34" spans="1:7" s="189" customFormat="1" ht="14.25" thickBot="1">
      <c r="A34" s="188"/>
      <c r="C34" s="238"/>
      <c r="D34" s="188"/>
      <c r="E34" s="188"/>
      <c r="F34" s="188"/>
      <c r="G34" s="188"/>
    </row>
    <row r="35" spans="1:7" ht="14.25" thickBot="1"/>
    <row r="36" spans="1:7" ht="24" customHeight="1" thickBot="1">
      <c r="A36" s="223" t="s">
        <v>306</v>
      </c>
      <c r="B36" s="224"/>
      <c r="C36" s="225"/>
      <c r="D36" s="197"/>
    </row>
    <row r="37" spans="1:7" ht="34.5" customHeight="1" thickBot="1">
      <c r="A37" s="226" t="s">
        <v>794</v>
      </c>
      <c r="B37" s="222" t="s">
        <v>793</v>
      </c>
      <c r="C37" s="227"/>
    </row>
  </sheetData>
  <sheetProtection algorithmName="SHA-512" hashValue="Ihr+5wgroJb+6d9e9xXbsbS2rD69OGIvUtA1cnPwC/NHs4n7+mVFQx36muL2mz7wFoDVYKnu5NYOIUoyQtPLWQ==" saltValue="/7rWTUNoI6yYb0X+LnLxpQ==" spinCount="100000" sheet="1" objects="1" scenarios="1"/>
  <mergeCells count="7">
    <mergeCell ref="A1:D1"/>
    <mergeCell ref="C31:C34"/>
    <mergeCell ref="A21:A22"/>
    <mergeCell ref="B6:C6"/>
    <mergeCell ref="A17:A18"/>
    <mergeCell ref="C17:C28"/>
    <mergeCell ref="D17:D28"/>
  </mergeCells>
  <phoneticPr fontId="1"/>
  <conditionalFormatting sqref="B12:B13 B15:B23">
    <cfRule type="cellIs" dxfId="57" priority="10" operator="equal">
      <formula>"○"</formula>
    </cfRule>
  </conditionalFormatting>
  <conditionalFormatting sqref="B24:B27">
    <cfRule type="cellIs" dxfId="56" priority="6" operator="equal">
      <formula>"○"</formula>
    </cfRule>
  </conditionalFormatting>
  <conditionalFormatting sqref="B28">
    <cfRule type="cellIs" dxfId="55" priority="5" operator="equal">
      <formula>"○"</formula>
    </cfRule>
  </conditionalFormatting>
  <conditionalFormatting sqref="B14">
    <cfRule type="containsText" dxfId="54" priority="1" operator="containsText" text="〇">
      <formula>NOT(ISERROR(SEARCH("〇",B14)))</formula>
    </cfRule>
  </conditionalFormatting>
  <dataValidations count="1">
    <dataValidation type="list" allowBlank="1" showInputMessage="1" showErrorMessage="1" sqref="D14 D12 D17" xr:uid="{00000000-0002-0000-0100-000000000000}">
      <formula1>"○,×"</formula1>
    </dataValidation>
  </dataValidations>
  <hyperlinks>
    <hyperlink ref="C12" location="表紙!A1" display="表紙!A1" xr:uid="{00000000-0004-0000-0100-000000000000}"/>
    <hyperlink ref="C17:C28" location="'別紙様式３ '!A1" display="別紙様式３ " xr:uid="{00000000-0004-0000-0100-000001000000}"/>
  </hyperlinks>
  <pageMargins left="0.70866141732283472" right="0.70866141732283472" top="0.74803149606299213" bottom="0.74803149606299213" header="0.31496062992125984" footer="0.31496062992125984"/>
  <pageSetup paperSize="9" scale="59"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CC"/>
  </sheetPr>
  <dimension ref="B1:G30"/>
  <sheetViews>
    <sheetView zoomScaleNormal="100" zoomScaleSheetLayoutView="100" workbookViewId="0">
      <selection activeCell="I12" sqref="I12"/>
    </sheetView>
  </sheetViews>
  <sheetFormatPr defaultRowHeight="18.75"/>
  <cols>
    <col min="1" max="1" width="1.25" style="24" customWidth="1"/>
    <col min="2" max="2" width="25.625" style="24" customWidth="1"/>
    <col min="3" max="3" width="19.75" style="24" customWidth="1"/>
    <col min="4" max="4" width="38.625" style="24" customWidth="1"/>
    <col min="5" max="5" width="2.625" style="24" customWidth="1"/>
    <col min="6" max="6" width="1.25" style="24" customWidth="1"/>
    <col min="7" max="256" width="9" style="24"/>
    <col min="257" max="257" width="1.25" style="24" customWidth="1"/>
    <col min="258" max="258" width="25.625" style="24" customWidth="1"/>
    <col min="259" max="259" width="19.75" style="24" customWidth="1"/>
    <col min="260" max="260" width="38.625" style="24" customWidth="1"/>
    <col min="261" max="261" width="2.625" style="24" customWidth="1"/>
    <col min="262" max="262" width="1.25" style="24" customWidth="1"/>
    <col min="263" max="512" width="9" style="24"/>
    <col min="513" max="513" width="1.25" style="24" customWidth="1"/>
    <col min="514" max="514" width="25.625" style="24" customWidth="1"/>
    <col min="515" max="515" width="19.75" style="24" customWidth="1"/>
    <col min="516" max="516" width="38.625" style="24" customWidth="1"/>
    <col min="517" max="517" width="2.625" style="24" customWidth="1"/>
    <col min="518" max="518" width="1.25" style="24" customWidth="1"/>
    <col min="519" max="768" width="9" style="24"/>
    <col min="769" max="769" width="1.25" style="24" customWidth="1"/>
    <col min="770" max="770" width="25.625" style="24" customWidth="1"/>
    <col min="771" max="771" width="19.75" style="24" customWidth="1"/>
    <col min="772" max="772" width="38.625" style="24" customWidth="1"/>
    <col min="773" max="773" width="2.625" style="24" customWidth="1"/>
    <col min="774" max="774" width="1.25" style="24" customWidth="1"/>
    <col min="775" max="1024" width="9" style="24"/>
    <col min="1025" max="1025" width="1.25" style="24" customWidth="1"/>
    <col min="1026" max="1026" width="25.625" style="24" customWidth="1"/>
    <col min="1027" max="1027" width="19.75" style="24" customWidth="1"/>
    <col min="1028" max="1028" width="38.625" style="24" customWidth="1"/>
    <col min="1029" max="1029" width="2.625" style="24" customWidth="1"/>
    <col min="1030" max="1030" width="1.25" style="24" customWidth="1"/>
    <col min="1031" max="1280" width="9" style="24"/>
    <col min="1281" max="1281" width="1.25" style="24" customWidth="1"/>
    <col min="1282" max="1282" width="25.625" style="24" customWidth="1"/>
    <col min="1283" max="1283" width="19.75" style="24" customWidth="1"/>
    <col min="1284" max="1284" width="38.625" style="24" customWidth="1"/>
    <col min="1285" max="1285" width="2.625" style="24" customWidth="1"/>
    <col min="1286" max="1286" width="1.25" style="24" customWidth="1"/>
    <col min="1287" max="1536" width="9" style="24"/>
    <col min="1537" max="1537" width="1.25" style="24" customWidth="1"/>
    <col min="1538" max="1538" width="25.625" style="24" customWidth="1"/>
    <col min="1539" max="1539" width="19.75" style="24" customWidth="1"/>
    <col min="1540" max="1540" width="38.625" style="24" customWidth="1"/>
    <col min="1541" max="1541" width="2.625" style="24" customWidth="1"/>
    <col min="1542" max="1542" width="1.25" style="24" customWidth="1"/>
    <col min="1543" max="1792" width="9" style="24"/>
    <col min="1793" max="1793" width="1.25" style="24" customWidth="1"/>
    <col min="1794" max="1794" width="25.625" style="24" customWidth="1"/>
    <col min="1795" max="1795" width="19.75" style="24" customWidth="1"/>
    <col min="1796" max="1796" width="38.625" style="24" customWidth="1"/>
    <col min="1797" max="1797" width="2.625" style="24" customWidth="1"/>
    <col min="1798" max="1798" width="1.25" style="24" customWidth="1"/>
    <col min="1799" max="2048" width="9" style="24"/>
    <col min="2049" max="2049" width="1.25" style="24" customWidth="1"/>
    <col min="2050" max="2050" width="25.625" style="24" customWidth="1"/>
    <col min="2051" max="2051" width="19.75" style="24" customWidth="1"/>
    <col min="2052" max="2052" width="38.625" style="24" customWidth="1"/>
    <col min="2053" max="2053" width="2.625" style="24" customWidth="1"/>
    <col min="2054" max="2054" width="1.25" style="24" customWidth="1"/>
    <col min="2055" max="2304" width="9" style="24"/>
    <col min="2305" max="2305" width="1.25" style="24" customWidth="1"/>
    <col min="2306" max="2306" width="25.625" style="24" customWidth="1"/>
    <col min="2307" max="2307" width="19.75" style="24" customWidth="1"/>
    <col min="2308" max="2308" width="38.625" style="24" customWidth="1"/>
    <col min="2309" max="2309" width="2.625" style="24" customWidth="1"/>
    <col min="2310" max="2310" width="1.25" style="24" customWidth="1"/>
    <col min="2311" max="2560" width="9" style="24"/>
    <col min="2561" max="2561" width="1.25" style="24" customWidth="1"/>
    <col min="2562" max="2562" width="25.625" style="24" customWidth="1"/>
    <col min="2563" max="2563" width="19.75" style="24" customWidth="1"/>
    <col min="2564" max="2564" width="38.625" style="24" customWidth="1"/>
    <col min="2565" max="2565" width="2.625" style="24" customWidth="1"/>
    <col min="2566" max="2566" width="1.25" style="24" customWidth="1"/>
    <col min="2567" max="2816" width="9" style="24"/>
    <col min="2817" max="2817" width="1.25" style="24" customWidth="1"/>
    <col min="2818" max="2818" width="25.625" style="24" customWidth="1"/>
    <col min="2819" max="2819" width="19.75" style="24" customWidth="1"/>
    <col min="2820" max="2820" width="38.625" style="24" customWidth="1"/>
    <col min="2821" max="2821" width="2.625" style="24" customWidth="1"/>
    <col min="2822" max="2822" width="1.25" style="24" customWidth="1"/>
    <col min="2823" max="3072" width="9" style="24"/>
    <col min="3073" max="3073" width="1.25" style="24" customWidth="1"/>
    <col min="3074" max="3074" width="25.625" style="24" customWidth="1"/>
    <col min="3075" max="3075" width="19.75" style="24" customWidth="1"/>
    <col min="3076" max="3076" width="38.625" style="24" customWidth="1"/>
    <col min="3077" max="3077" width="2.625" style="24" customWidth="1"/>
    <col min="3078" max="3078" width="1.25" style="24" customWidth="1"/>
    <col min="3079" max="3328" width="9" style="24"/>
    <col min="3329" max="3329" width="1.25" style="24" customWidth="1"/>
    <col min="3330" max="3330" width="25.625" style="24" customWidth="1"/>
    <col min="3331" max="3331" width="19.75" style="24" customWidth="1"/>
    <col min="3332" max="3332" width="38.625" style="24" customWidth="1"/>
    <col min="3333" max="3333" width="2.625" style="24" customWidth="1"/>
    <col min="3334" max="3334" width="1.25" style="24" customWidth="1"/>
    <col min="3335" max="3584" width="9" style="24"/>
    <col min="3585" max="3585" width="1.25" style="24" customWidth="1"/>
    <col min="3586" max="3586" width="25.625" style="24" customWidth="1"/>
    <col min="3587" max="3587" width="19.75" style="24" customWidth="1"/>
    <col min="3588" max="3588" width="38.625" style="24" customWidth="1"/>
    <col min="3589" max="3589" width="2.625" style="24" customWidth="1"/>
    <col min="3590" max="3590" width="1.25" style="24" customWidth="1"/>
    <col min="3591" max="3840" width="9" style="24"/>
    <col min="3841" max="3841" width="1.25" style="24" customWidth="1"/>
    <col min="3842" max="3842" width="25.625" style="24" customWidth="1"/>
    <col min="3843" max="3843" width="19.75" style="24" customWidth="1"/>
    <col min="3844" max="3844" width="38.625" style="24" customWidth="1"/>
    <col min="3845" max="3845" width="2.625" style="24" customWidth="1"/>
    <col min="3846" max="3846" width="1.25" style="24" customWidth="1"/>
    <col min="3847" max="4096" width="9" style="24"/>
    <col min="4097" max="4097" width="1.25" style="24" customWidth="1"/>
    <col min="4098" max="4098" width="25.625" style="24" customWidth="1"/>
    <col min="4099" max="4099" width="19.75" style="24" customWidth="1"/>
    <col min="4100" max="4100" width="38.625" style="24" customWidth="1"/>
    <col min="4101" max="4101" width="2.625" style="24" customWidth="1"/>
    <col min="4102" max="4102" width="1.25" style="24" customWidth="1"/>
    <col min="4103" max="4352" width="9" style="24"/>
    <col min="4353" max="4353" width="1.25" style="24" customWidth="1"/>
    <col min="4354" max="4354" width="25.625" style="24" customWidth="1"/>
    <col min="4355" max="4355" width="19.75" style="24" customWidth="1"/>
    <col min="4356" max="4356" width="38.625" style="24" customWidth="1"/>
    <col min="4357" max="4357" width="2.625" style="24" customWidth="1"/>
    <col min="4358" max="4358" width="1.25" style="24" customWidth="1"/>
    <col min="4359" max="4608" width="9" style="24"/>
    <col min="4609" max="4609" width="1.25" style="24" customWidth="1"/>
    <col min="4610" max="4610" width="25.625" style="24" customWidth="1"/>
    <col min="4611" max="4611" width="19.75" style="24" customWidth="1"/>
    <col min="4612" max="4612" width="38.625" style="24" customWidth="1"/>
    <col min="4613" max="4613" width="2.625" style="24" customWidth="1"/>
    <col min="4614" max="4614" width="1.25" style="24" customWidth="1"/>
    <col min="4615" max="4864" width="9" style="24"/>
    <col min="4865" max="4865" width="1.25" style="24" customWidth="1"/>
    <col min="4866" max="4866" width="25.625" style="24" customWidth="1"/>
    <col min="4867" max="4867" width="19.75" style="24" customWidth="1"/>
    <col min="4868" max="4868" width="38.625" style="24" customWidth="1"/>
    <col min="4869" max="4869" width="2.625" style="24" customWidth="1"/>
    <col min="4870" max="4870" width="1.25" style="24" customWidth="1"/>
    <col min="4871" max="5120" width="9" style="24"/>
    <col min="5121" max="5121" width="1.25" style="24" customWidth="1"/>
    <col min="5122" max="5122" width="25.625" style="24" customWidth="1"/>
    <col min="5123" max="5123" width="19.75" style="24" customWidth="1"/>
    <col min="5124" max="5124" width="38.625" style="24" customWidth="1"/>
    <col min="5125" max="5125" width="2.625" style="24" customWidth="1"/>
    <col min="5126" max="5126" width="1.25" style="24" customWidth="1"/>
    <col min="5127" max="5376" width="9" style="24"/>
    <col min="5377" max="5377" width="1.25" style="24" customWidth="1"/>
    <col min="5378" max="5378" width="25.625" style="24" customWidth="1"/>
    <col min="5379" max="5379" width="19.75" style="24" customWidth="1"/>
    <col min="5380" max="5380" width="38.625" style="24" customWidth="1"/>
    <col min="5381" max="5381" width="2.625" style="24" customWidth="1"/>
    <col min="5382" max="5382" width="1.25" style="24" customWidth="1"/>
    <col min="5383" max="5632" width="9" style="24"/>
    <col min="5633" max="5633" width="1.25" style="24" customWidth="1"/>
    <col min="5634" max="5634" width="25.625" style="24" customWidth="1"/>
    <col min="5635" max="5635" width="19.75" style="24" customWidth="1"/>
    <col min="5636" max="5636" width="38.625" style="24" customWidth="1"/>
    <col min="5637" max="5637" width="2.625" style="24" customWidth="1"/>
    <col min="5638" max="5638" width="1.25" style="24" customWidth="1"/>
    <col min="5639" max="5888" width="9" style="24"/>
    <col min="5889" max="5889" width="1.25" style="24" customWidth="1"/>
    <col min="5890" max="5890" width="25.625" style="24" customWidth="1"/>
    <col min="5891" max="5891" width="19.75" style="24" customWidth="1"/>
    <col min="5892" max="5892" width="38.625" style="24" customWidth="1"/>
    <col min="5893" max="5893" width="2.625" style="24" customWidth="1"/>
    <col min="5894" max="5894" width="1.25" style="24" customWidth="1"/>
    <col min="5895" max="6144" width="9" style="24"/>
    <col min="6145" max="6145" width="1.25" style="24" customWidth="1"/>
    <col min="6146" max="6146" width="25.625" style="24" customWidth="1"/>
    <col min="6147" max="6147" width="19.75" style="24" customWidth="1"/>
    <col min="6148" max="6148" width="38.625" style="24" customWidth="1"/>
    <col min="6149" max="6149" width="2.625" style="24" customWidth="1"/>
    <col min="6150" max="6150" width="1.25" style="24" customWidth="1"/>
    <col min="6151" max="6400" width="9" style="24"/>
    <col min="6401" max="6401" width="1.25" style="24" customWidth="1"/>
    <col min="6402" max="6402" width="25.625" style="24" customWidth="1"/>
    <col min="6403" max="6403" width="19.75" style="24" customWidth="1"/>
    <col min="6404" max="6404" width="38.625" style="24" customWidth="1"/>
    <col min="6405" max="6405" width="2.625" style="24" customWidth="1"/>
    <col min="6406" max="6406" width="1.25" style="24" customWidth="1"/>
    <col min="6407" max="6656" width="9" style="24"/>
    <col min="6657" max="6657" width="1.25" style="24" customWidth="1"/>
    <col min="6658" max="6658" width="25.625" style="24" customWidth="1"/>
    <col min="6659" max="6659" width="19.75" style="24" customWidth="1"/>
    <col min="6660" max="6660" width="38.625" style="24" customWidth="1"/>
    <col min="6661" max="6661" width="2.625" style="24" customWidth="1"/>
    <col min="6662" max="6662" width="1.25" style="24" customWidth="1"/>
    <col min="6663" max="6912" width="9" style="24"/>
    <col min="6913" max="6913" width="1.25" style="24" customWidth="1"/>
    <col min="6914" max="6914" width="25.625" style="24" customWidth="1"/>
    <col min="6915" max="6915" width="19.75" style="24" customWidth="1"/>
    <col min="6916" max="6916" width="38.625" style="24" customWidth="1"/>
    <col min="6917" max="6917" width="2.625" style="24" customWidth="1"/>
    <col min="6918" max="6918" width="1.25" style="24" customWidth="1"/>
    <col min="6919" max="7168" width="9" style="24"/>
    <col min="7169" max="7169" width="1.25" style="24" customWidth="1"/>
    <col min="7170" max="7170" width="25.625" style="24" customWidth="1"/>
    <col min="7171" max="7171" width="19.75" style="24" customWidth="1"/>
    <col min="7172" max="7172" width="38.625" style="24" customWidth="1"/>
    <col min="7173" max="7173" width="2.625" style="24" customWidth="1"/>
    <col min="7174" max="7174" width="1.25" style="24" customWidth="1"/>
    <col min="7175" max="7424" width="9" style="24"/>
    <col min="7425" max="7425" width="1.25" style="24" customWidth="1"/>
    <col min="7426" max="7426" width="25.625" style="24" customWidth="1"/>
    <col min="7427" max="7427" width="19.75" style="24" customWidth="1"/>
    <col min="7428" max="7428" width="38.625" style="24" customWidth="1"/>
    <col min="7429" max="7429" width="2.625" style="24" customWidth="1"/>
    <col min="7430" max="7430" width="1.25" style="24" customWidth="1"/>
    <col min="7431" max="7680" width="9" style="24"/>
    <col min="7681" max="7681" width="1.25" style="24" customWidth="1"/>
    <col min="7682" max="7682" width="25.625" style="24" customWidth="1"/>
    <col min="7683" max="7683" width="19.75" style="24" customWidth="1"/>
    <col min="7684" max="7684" width="38.625" style="24" customWidth="1"/>
    <col min="7685" max="7685" width="2.625" style="24" customWidth="1"/>
    <col min="7686" max="7686" width="1.25" style="24" customWidth="1"/>
    <col min="7687" max="7936" width="9" style="24"/>
    <col min="7937" max="7937" width="1.25" style="24" customWidth="1"/>
    <col min="7938" max="7938" width="25.625" style="24" customWidth="1"/>
    <col min="7939" max="7939" width="19.75" style="24" customWidth="1"/>
    <col min="7940" max="7940" width="38.625" style="24" customWidth="1"/>
    <col min="7941" max="7941" width="2.625" style="24" customWidth="1"/>
    <col min="7942" max="7942" width="1.25" style="24" customWidth="1"/>
    <col min="7943" max="8192" width="9" style="24"/>
    <col min="8193" max="8193" width="1.25" style="24" customWidth="1"/>
    <col min="8194" max="8194" width="25.625" style="24" customWidth="1"/>
    <col min="8195" max="8195" width="19.75" style="24" customWidth="1"/>
    <col min="8196" max="8196" width="38.625" style="24" customWidth="1"/>
    <col min="8197" max="8197" width="2.625" style="24" customWidth="1"/>
    <col min="8198" max="8198" width="1.25" style="24" customWidth="1"/>
    <col min="8199" max="8448" width="9" style="24"/>
    <col min="8449" max="8449" width="1.25" style="24" customWidth="1"/>
    <col min="8450" max="8450" width="25.625" style="24" customWidth="1"/>
    <col min="8451" max="8451" width="19.75" style="24" customWidth="1"/>
    <col min="8452" max="8452" width="38.625" style="24" customWidth="1"/>
    <col min="8453" max="8453" width="2.625" style="24" customWidth="1"/>
    <col min="8454" max="8454" width="1.25" style="24" customWidth="1"/>
    <col min="8455" max="8704" width="9" style="24"/>
    <col min="8705" max="8705" width="1.25" style="24" customWidth="1"/>
    <col min="8706" max="8706" width="25.625" style="24" customWidth="1"/>
    <col min="8707" max="8707" width="19.75" style="24" customWidth="1"/>
    <col min="8708" max="8708" width="38.625" style="24" customWidth="1"/>
    <col min="8709" max="8709" width="2.625" style="24" customWidth="1"/>
    <col min="8710" max="8710" width="1.25" style="24" customWidth="1"/>
    <col min="8711" max="8960" width="9" style="24"/>
    <col min="8961" max="8961" width="1.25" style="24" customWidth="1"/>
    <col min="8962" max="8962" width="25.625" style="24" customWidth="1"/>
    <col min="8963" max="8963" width="19.75" style="24" customWidth="1"/>
    <col min="8964" max="8964" width="38.625" style="24" customWidth="1"/>
    <col min="8965" max="8965" width="2.625" style="24" customWidth="1"/>
    <col min="8966" max="8966" width="1.25" style="24" customWidth="1"/>
    <col min="8967" max="9216" width="9" style="24"/>
    <col min="9217" max="9217" width="1.25" style="24" customWidth="1"/>
    <col min="9218" max="9218" width="25.625" style="24" customWidth="1"/>
    <col min="9219" max="9219" width="19.75" style="24" customWidth="1"/>
    <col min="9220" max="9220" width="38.625" style="24" customWidth="1"/>
    <col min="9221" max="9221" width="2.625" style="24" customWidth="1"/>
    <col min="9222" max="9222" width="1.25" style="24" customWidth="1"/>
    <col min="9223" max="9472" width="9" style="24"/>
    <col min="9473" max="9473" width="1.25" style="24" customWidth="1"/>
    <col min="9474" max="9474" width="25.625" style="24" customWidth="1"/>
    <col min="9475" max="9475" width="19.75" style="24" customWidth="1"/>
    <col min="9476" max="9476" width="38.625" style="24" customWidth="1"/>
    <col min="9477" max="9477" width="2.625" style="24" customWidth="1"/>
    <col min="9478" max="9478" width="1.25" style="24" customWidth="1"/>
    <col min="9479" max="9728" width="9" style="24"/>
    <col min="9729" max="9729" width="1.25" style="24" customWidth="1"/>
    <col min="9730" max="9730" width="25.625" style="24" customWidth="1"/>
    <col min="9731" max="9731" width="19.75" style="24" customWidth="1"/>
    <col min="9732" max="9732" width="38.625" style="24" customWidth="1"/>
    <col min="9733" max="9733" width="2.625" style="24" customWidth="1"/>
    <col min="9734" max="9734" width="1.25" style="24" customWidth="1"/>
    <col min="9735" max="9984" width="9" style="24"/>
    <col min="9985" max="9985" width="1.25" style="24" customWidth="1"/>
    <col min="9986" max="9986" width="25.625" style="24" customWidth="1"/>
    <col min="9987" max="9987" width="19.75" style="24" customWidth="1"/>
    <col min="9988" max="9988" width="38.625" style="24" customWidth="1"/>
    <col min="9989" max="9989" width="2.625" style="24" customWidth="1"/>
    <col min="9990" max="9990" width="1.25" style="24" customWidth="1"/>
    <col min="9991" max="10240" width="9" style="24"/>
    <col min="10241" max="10241" width="1.25" style="24" customWidth="1"/>
    <col min="10242" max="10242" width="25.625" style="24" customWidth="1"/>
    <col min="10243" max="10243" width="19.75" style="24" customWidth="1"/>
    <col min="10244" max="10244" width="38.625" style="24" customWidth="1"/>
    <col min="10245" max="10245" width="2.625" style="24" customWidth="1"/>
    <col min="10246" max="10246" width="1.25" style="24" customWidth="1"/>
    <col min="10247" max="10496" width="9" style="24"/>
    <col min="10497" max="10497" width="1.25" style="24" customWidth="1"/>
    <col min="10498" max="10498" width="25.625" style="24" customWidth="1"/>
    <col min="10499" max="10499" width="19.75" style="24" customWidth="1"/>
    <col min="10500" max="10500" width="38.625" style="24" customWidth="1"/>
    <col min="10501" max="10501" width="2.625" style="24" customWidth="1"/>
    <col min="10502" max="10502" width="1.25" style="24" customWidth="1"/>
    <col min="10503" max="10752" width="9" style="24"/>
    <col min="10753" max="10753" width="1.25" style="24" customWidth="1"/>
    <col min="10754" max="10754" width="25.625" style="24" customWidth="1"/>
    <col min="10755" max="10755" width="19.75" style="24" customWidth="1"/>
    <col min="10756" max="10756" width="38.625" style="24" customWidth="1"/>
    <col min="10757" max="10757" width="2.625" style="24" customWidth="1"/>
    <col min="10758" max="10758" width="1.25" style="24" customWidth="1"/>
    <col min="10759" max="11008" width="9" style="24"/>
    <col min="11009" max="11009" width="1.25" style="24" customWidth="1"/>
    <col min="11010" max="11010" width="25.625" style="24" customWidth="1"/>
    <col min="11011" max="11011" width="19.75" style="24" customWidth="1"/>
    <col min="11012" max="11012" width="38.625" style="24" customWidth="1"/>
    <col min="11013" max="11013" width="2.625" style="24" customWidth="1"/>
    <col min="11014" max="11014" width="1.25" style="24" customWidth="1"/>
    <col min="11015" max="11264" width="9" style="24"/>
    <col min="11265" max="11265" width="1.25" style="24" customWidth="1"/>
    <col min="11266" max="11266" width="25.625" style="24" customWidth="1"/>
    <col min="11267" max="11267" width="19.75" style="24" customWidth="1"/>
    <col min="11268" max="11268" width="38.625" style="24" customWidth="1"/>
    <col min="11269" max="11269" width="2.625" style="24" customWidth="1"/>
    <col min="11270" max="11270" width="1.25" style="24" customWidth="1"/>
    <col min="11271" max="11520" width="9" style="24"/>
    <col min="11521" max="11521" width="1.25" style="24" customWidth="1"/>
    <col min="11522" max="11522" width="25.625" style="24" customWidth="1"/>
    <col min="11523" max="11523" width="19.75" style="24" customWidth="1"/>
    <col min="11524" max="11524" width="38.625" style="24" customWidth="1"/>
    <col min="11525" max="11525" width="2.625" style="24" customWidth="1"/>
    <col min="11526" max="11526" width="1.25" style="24" customWidth="1"/>
    <col min="11527" max="11776" width="9" style="24"/>
    <col min="11777" max="11777" width="1.25" style="24" customWidth="1"/>
    <col min="11778" max="11778" width="25.625" style="24" customWidth="1"/>
    <col min="11779" max="11779" width="19.75" style="24" customWidth="1"/>
    <col min="11780" max="11780" width="38.625" style="24" customWidth="1"/>
    <col min="11781" max="11781" width="2.625" style="24" customWidth="1"/>
    <col min="11782" max="11782" width="1.25" style="24" customWidth="1"/>
    <col min="11783" max="12032" width="9" style="24"/>
    <col min="12033" max="12033" width="1.25" style="24" customWidth="1"/>
    <col min="12034" max="12034" width="25.625" style="24" customWidth="1"/>
    <col min="12035" max="12035" width="19.75" style="24" customWidth="1"/>
    <col min="12036" max="12036" width="38.625" style="24" customWidth="1"/>
    <col min="12037" max="12037" width="2.625" style="24" customWidth="1"/>
    <col min="12038" max="12038" width="1.25" style="24" customWidth="1"/>
    <col min="12039" max="12288" width="9" style="24"/>
    <col min="12289" max="12289" width="1.25" style="24" customWidth="1"/>
    <col min="12290" max="12290" width="25.625" style="24" customWidth="1"/>
    <col min="12291" max="12291" width="19.75" style="24" customWidth="1"/>
    <col min="12292" max="12292" width="38.625" style="24" customWidth="1"/>
    <col min="12293" max="12293" width="2.625" style="24" customWidth="1"/>
    <col min="12294" max="12294" width="1.25" style="24" customWidth="1"/>
    <col min="12295" max="12544" width="9" style="24"/>
    <col min="12545" max="12545" width="1.25" style="24" customWidth="1"/>
    <col min="12546" max="12546" width="25.625" style="24" customWidth="1"/>
    <col min="12547" max="12547" width="19.75" style="24" customWidth="1"/>
    <col min="12548" max="12548" width="38.625" style="24" customWidth="1"/>
    <col min="12549" max="12549" width="2.625" style="24" customWidth="1"/>
    <col min="12550" max="12550" width="1.25" style="24" customWidth="1"/>
    <col min="12551" max="12800" width="9" style="24"/>
    <col min="12801" max="12801" width="1.25" style="24" customWidth="1"/>
    <col min="12802" max="12802" width="25.625" style="24" customWidth="1"/>
    <col min="12803" max="12803" width="19.75" style="24" customWidth="1"/>
    <col min="12804" max="12804" width="38.625" style="24" customWidth="1"/>
    <col min="12805" max="12805" width="2.625" style="24" customWidth="1"/>
    <col min="12806" max="12806" width="1.25" style="24" customWidth="1"/>
    <col min="12807" max="13056" width="9" style="24"/>
    <col min="13057" max="13057" width="1.25" style="24" customWidth="1"/>
    <col min="13058" max="13058" width="25.625" style="24" customWidth="1"/>
    <col min="13059" max="13059" width="19.75" style="24" customWidth="1"/>
    <col min="13060" max="13060" width="38.625" style="24" customWidth="1"/>
    <col min="13061" max="13061" width="2.625" style="24" customWidth="1"/>
    <col min="13062" max="13062" width="1.25" style="24" customWidth="1"/>
    <col min="13063" max="13312" width="9" style="24"/>
    <col min="13313" max="13313" width="1.25" style="24" customWidth="1"/>
    <col min="13314" max="13314" width="25.625" style="24" customWidth="1"/>
    <col min="13315" max="13315" width="19.75" style="24" customWidth="1"/>
    <col min="13316" max="13316" width="38.625" style="24" customWidth="1"/>
    <col min="13317" max="13317" width="2.625" style="24" customWidth="1"/>
    <col min="13318" max="13318" width="1.25" style="24" customWidth="1"/>
    <col min="13319" max="13568" width="9" style="24"/>
    <col min="13569" max="13569" width="1.25" style="24" customWidth="1"/>
    <col min="13570" max="13570" width="25.625" style="24" customWidth="1"/>
    <col min="13571" max="13571" width="19.75" style="24" customWidth="1"/>
    <col min="13572" max="13572" width="38.625" style="24" customWidth="1"/>
    <col min="13573" max="13573" width="2.625" style="24" customWidth="1"/>
    <col min="13574" max="13574" width="1.25" style="24" customWidth="1"/>
    <col min="13575" max="13824" width="9" style="24"/>
    <col min="13825" max="13825" width="1.25" style="24" customWidth="1"/>
    <col min="13826" max="13826" width="25.625" style="24" customWidth="1"/>
    <col min="13827" max="13827" width="19.75" style="24" customWidth="1"/>
    <col min="13828" max="13828" width="38.625" style="24" customWidth="1"/>
    <col min="13829" max="13829" width="2.625" style="24" customWidth="1"/>
    <col min="13830" max="13830" width="1.25" style="24" customWidth="1"/>
    <col min="13831" max="14080" width="9" style="24"/>
    <col min="14081" max="14081" width="1.25" style="24" customWidth="1"/>
    <col min="14082" max="14082" width="25.625" style="24" customWidth="1"/>
    <col min="14083" max="14083" width="19.75" style="24" customWidth="1"/>
    <col min="14084" max="14084" width="38.625" style="24" customWidth="1"/>
    <col min="14085" max="14085" width="2.625" style="24" customWidth="1"/>
    <col min="14086" max="14086" width="1.25" style="24" customWidth="1"/>
    <col min="14087" max="14336" width="9" style="24"/>
    <col min="14337" max="14337" width="1.25" style="24" customWidth="1"/>
    <col min="14338" max="14338" width="25.625" style="24" customWidth="1"/>
    <col min="14339" max="14339" width="19.75" style="24" customWidth="1"/>
    <col min="14340" max="14340" width="38.625" style="24" customWidth="1"/>
    <col min="14341" max="14341" width="2.625" style="24" customWidth="1"/>
    <col min="14342" max="14342" width="1.25" style="24" customWidth="1"/>
    <col min="14343" max="14592" width="9" style="24"/>
    <col min="14593" max="14593" width="1.25" style="24" customWidth="1"/>
    <col min="14594" max="14594" width="25.625" style="24" customWidth="1"/>
    <col min="14595" max="14595" width="19.75" style="24" customWidth="1"/>
    <col min="14596" max="14596" width="38.625" style="24" customWidth="1"/>
    <col min="14597" max="14597" width="2.625" style="24" customWidth="1"/>
    <col min="14598" max="14598" width="1.25" style="24" customWidth="1"/>
    <col min="14599" max="14848" width="9" style="24"/>
    <col min="14849" max="14849" width="1.25" style="24" customWidth="1"/>
    <col min="14850" max="14850" width="25.625" style="24" customWidth="1"/>
    <col min="14851" max="14851" width="19.75" style="24" customWidth="1"/>
    <col min="14852" max="14852" width="38.625" style="24" customWidth="1"/>
    <col min="14853" max="14853" width="2.625" style="24" customWidth="1"/>
    <col min="14854" max="14854" width="1.25" style="24" customWidth="1"/>
    <col min="14855" max="15104" width="9" style="24"/>
    <col min="15105" max="15105" width="1.25" style="24" customWidth="1"/>
    <col min="15106" max="15106" width="25.625" style="24" customWidth="1"/>
    <col min="15107" max="15107" width="19.75" style="24" customWidth="1"/>
    <col min="15108" max="15108" width="38.625" style="24" customWidth="1"/>
    <col min="15109" max="15109" width="2.625" style="24" customWidth="1"/>
    <col min="15110" max="15110" width="1.25" style="24" customWidth="1"/>
    <col min="15111" max="15360" width="9" style="24"/>
    <col min="15361" max="15361" width="1.25" style="24" customWidth="1"/>
    <col min="15362" max="15362" width="25.625" style="24" customWidth="1"/>
    <col min="15363" max="15363" width="19.75" style="24" customWidth="1"/>
    <col min="15364" max="15364" width="38.625" style="24" customWidth="1"/>
    <col min="15365" max="15365" width="2.625" style="24" customWidth="1"/>
    <col min="15366" max="15366" width="1.25" style="24" customWidth="1"/>
    <col min="15367" max="15616" width="9" style="24"/>
    <col min="15617" max="15617" width="1.25" style="24" customWidth="1"/>
    <col min="15618" max="15618" width="25.625" style="24" customWidth="1"/>
    <col min="15619" max="15619" width="19.75" style="24" customWidth="1"/>
    <col min="15620" max="15620" width="38.625" style="24" customWidth="1"/>
    <col min="15621" max="15621" width="2.625" style="24" customWidth="1"/>
    <col min="15622" max="15622" width="1.25" style="24" customWidth="1"/>
    <col min="15623" max="15872" width="9" style="24"/>
    <col min="15873" max="15873" width="1.25" style="24" customWidth="1"/>
    <col min="15874" max="15874" width="25.625" style="24" customWidth="1"/>
    <col min="15875" max="15875" width="19.75" style="24" customWidth="1"/>
    <col min="15876" max="15876" width="38.625" style="24" customWidth="1"/>
    <col min="15877" max="15877" width="2.625" style="24" customWidth="1"/>
    <col min="15878" max="15878" width="1.25" style="24" customWidth="1"/>
    <col min="15879" max="16128" width="9" style="24"/>
    <col min="16129" max="16129" width="1.25" style="24" customWidth="1"/>
    <col min="16130" max="16130" width="25.625" style="24" customWidth="1"/>
    <col min="16131" max="16131" width="19.75" style="24" customWidth="1"/>
    <col min="16132" max="16132" width="38.625" style="24" customWidth="1"/>
    <col min="16133" max="16133" width="2.625" style="24" customWidth="1"/>
    <col min="16134" max="16134" width="1.25" style="24" customWidth="1"/>
    <col min="16135" max="16384" width="9" style="24"/>
  </cols>
  <sheetData>
    <row r="1" spans="2:7" ht="5.0999999999999996" customHeight="1"/>
    <row r="2" spans="2:7" ht="18.75" customHeight="1">
      <c r="B2" s="25" t="s">
        <v>90</v>
      </c>
      <c r="C2" s="25"/>
      <c r="D2" s="26" t="s">
        <v>132</v>
      </c>
      <c r="E2" s="25"/>
    </row>
    <row r="3" spans="2:7" ht="14.25" customHeight="1">
      <c r="B3" s="27"/>
      <c r="C3" s="27"/>
      <c r="D3" s="27"/>
      <c r="E3" s="27"/>
    </row>
    <row r="4" spans="2:7" ht="50.1" customHeight="1">
      <c r="B4" s="256" t="s">
        <v>91</v>
      </c>
      <c r="C4" s="256"/>
      <c r="D4" s="256"/>
      <c r="E4" s="256"/>
      <c r="F4" s="28"/>
      <c r="G4" s="29"/>
    </row>
    <row r="5" spans="2:7" ht="44.25" customHeight="1">
      <c r="B5" s="30"/>
      <c r="C5" s="30"/>
      <c r="D5" s="30"/>
    </row>
    <row r="6" spans="2:7" ht="24.75" customHeight="1">
      <c r="B6" s="30"/>
      <c r="C6" s="30"/>
      <c r="D6" s="257" t="s">
        <v>92</v>
      </c>
      <c r="E6" s="257"/>
    </row>
    <row r="7" spans="2:7" ht="24.75" customHeight="1">
      <c r="B7" s="30"/>
      <c r="C7" s="30"/>
      <c r="D7" s="258" t="s">
        <v>93</v>
      </c>
      <c r="E7" s="258"/>
    </row>
    <row r="8" spans="2:7" ht="48" customHeight="1">
      <c r="B8" s="30"/>
      <c r="C8" s="30"/>
      <c r="D8" s="30"/>
    </row>
    <row r="9" spans="2:7" ht="31.5" customHeight="1">
      <c r="B9" s="259" t="s">
        <v>94</v>
      </c>
      <c r="C9" s="259"/>
      <c r="D9" s="259"/>
      <c r="E9" s="260"/>
      <c r="F9" s="31"/>
      <c r="G9" s="31"/>
    </row>
    <row r="10" spans="2:7" ht="24.75" customHeight="1">
      <c r="B10" s="30"/>
      <c r="C10" s="30"/>
      <c r="D10" s="30"/>
    </row>
    <row r="11" spans="2:7" ht="24" customHeight="1">
      <c r="B11" s="261" t="s">
        <v>95</v>
      </c>
      <c r="C11" s="262"/>
      <c r="D11" s="261"/>
      <c r="E11" s="262"/>
      <c r="F11" s="32"/>
      <c r="G11" s="33"/>
    </row>
    <row r="12" spans="2:7" ht="15" customHeight="1">
      <c r="B12" s="30"/>
      <c r="C12" s="30"/>
      <c r="D12" s="30"/>
    </row>
    <row r="13" spans="2:7" ht="24.75" customHeight="1">
      <c r="B13" s="254" t="s">
        <v>96</v>
      </c>
      <c r="C13" s="255"/>
      <c r="D13" s="254"/>
      <c r="E13" s="255"/>
      <c r="F13" s="34"/>
      <c r="G13" s="35"/>
    </row>
    <row r="14" spans="2:7" ht="15" customHeight="1">
      <c r="B14" s="30"/>
      <c r="C14" s="30"/>
      <c r="D14" s="30"/>
    </row>
    <row r="15" spans="2:7" ht="18.75" customHeight="1">
      <c r="B15" s="250" t="s">
        <v>97</v>
      </c>
      <c r="C15" s="251"/>
      <c r="D15" s="250"/>
      <c r="E15" s="251"/>
      <c r="F15" s="36"/>
      <c r="G15" s="37"/>
    </row>
    <row r="16" spans="2:7" ht="15.75" customHeight="1">
      <c r="B16" s="30"/>
      <c r="C16" s="30"/>
      <c r="D16" s="30"/>
    </row>
    <row r="17" spans="2:7" ht="20.25" customHeight="1">
      <c r="B17" s="30"/>
      <c r="C17" s="252" t="s">
        <v>98</v>
      </c>
      <c r="D17" s="38" t="s">
        <v>99</v>
      </c>
    </row>
    <row r="18" spans="2:7" ht="40.5" customHeight="1">
      <c r="B18" s="30"/>
      <c r="C18" s="253"/>
      <c r="D18" s="39"/>
    </row>
    <row r="19" spans="2:7" ht="51" customHeight="1">
      <c r="B19" s="30"/>
      <c r="C19" s="40" t="s">
        <v>100</v>
      </c>
      <c r="D19" s="41"/>
    </row>
    <row r="20" spans="2:7" ht="34.5" customHeight="1">
      <c r="B20" s="30"/>
      <c r="C20" s="40" t="s">
        <v>101</v>
      </c>
      <c r="D20" s="42"/>
    </row>
    <row r="21" spans="2:7" ht="35.25" customHeight="1">
      <c r="B21" s="30"/>
      <c r="C21" s="43" t="s">
        <v>102</v>
      </c>
      <c r="D21" s="44"/>
    </row>
    <row r="22" spans="2:7" ht="22.5" customHeight="1">
      <c r="B22" s="30"/>
      <c r="C22" s="45"/>
      <c r="D22" s="46"/>
    </row>
    <row r="23" spans="2:7" ht="22.5" customHeight="1">
      <c r="B23" s="30"/>
      <c r="C23" s="47" t="s">
        <v>103</v>
      </c>
      <c r="D23" s="46"/>
    </row>
    <row r="24" spans="2:7" ht="26.25" customHeight="1">
      <c r="B24" s="30"/>
      <c r="C24" s="45" t="s">
        <v>104</v>
      </c>
      <c r="D24" s="46"/>
    </row>
    <row r="25" spans="2:7" ht="26.25" customHeight="1">
      <c r="B25" s="30"/>
      <c r="C25" s="45" t="s">
        <v>105</v>
      </c>
      <c r="D25" s="48" t="s">
        <v>106</v>
      </c>
    </row>
    <row r="26" spans="2:7" ht="26.25" customHeight="1">
      <c r="B26" s="30"/>
      <c r="C26" s="148" t="s">
        <v>107</v>
      </c>
      <c r="D26" s="48" t="s">
        <v>106</v>
      </c>
    </row>
    <row r="27" spans="2:7" ht="45" customHeight="1">
      <c r="B27" s="30"/>
      <c r="C27" s="30"/>
    </row>
    <row r="28" spans="2:7" ht="23.25" customHeight="1">
      <c r="B28" s="254" t="s">
        <v>108</v>
      </c>
      <c r="C28" s="255"/>
      <c r="D28" s="254"/>
      <c r="E28" s="255"/>
      <c r="F28" s="34"/>
      <c r="G28" s="35"/>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xr:uid="{00000000-0002-0000-0D00-000000000000}"/>
  </dataValidations>
  <printOptions horizontalCentered="1"/>
  <pageMargins left="0.78740157480314965" right="0.59055118110236227" top="0.94488188976377963" bottom="0.74803149606299213" header="0" footer="0"/>
  <pageSetup paperSize="9" scale="87"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B1:BB51"/>
  <sheetViews>
    <sheetView zoomScaleNormal="100" workbookViewId="0">
      <selection activeCell="AA11" sqref="AA11"/>
    </sheetView>
  </sheetViews>
  <sheetFormatPr defaultRowHeight="13.5"/>
  <cols>
    <col min="1" max="1" width="5" style="5" customWidth="1"/>
    <col min="2" max="4" width="2.375" style="5" customWidth="1"/>
    <col min="5" max="9" width="5.375" style="5" customWidth="1"/>
    <col min="10" max="10" width="6.875" style="5" customWidth="1"/>
    <col min="11" max="12" width="5.375" style="5" customWidth="1"/>
    <col min="13" max="19" width="4.75" style="5" customWidth="1"/>
    <col min="20" max="20" width="2.75" style="5" customWidth="1"/>
    <col min="21" max="258" width="9" style="5"/>
    <col min="259" max="259" width="3.75" style="5" customWidth="1"/>
    <col min="260" max="274" width="5.375" style="5" customWidth="1"/>
    <col min="275" max="514" width="9" style="5"/>
    <col min="515" max="515" width="3.75" style="5" customWidth="1"/>
    <col min="516" max="530" width="5.375" style="5" customWidth="1"/>
    <col min="531" max="770" width="9" style="5"/>
    <col min="771" max="771" width="3.75" style="5" customWidth="1"/>
    <col min="772" max="786" width="5.375" style="5" customWidth="1"/>
    <col min="787" max="1026" width="9" style="5"/>
    <col min="1027" max="1027" width="3.75" style="5" customWidth="1"/>
    <col min="1028" max="1042" width="5.375" style="5" customWidth="1"/>
    <col min="1043" max="1282" width="9" style="5"/>
    <col min="1283" max="1283" width="3.75" style="5" customWidth="1"/>
    <col min="1284" max="1298" width="5.375" style="5" customWidth="1"/>
    <col min="1299" max="1538" width="9" style="5"/>
    <col min="1539" max="1539" width="3.75" style="5" customWidth="1"/>
    <col min="1540" max="1554" width="5.375" style="5" customWidth="1"/>
    <col min="1555" max="1794" width="9" style="5"/>
    <col min="1795" max="1795" width="3.75" style="5" customWidth="1"/>
    <col min="1796" max="1810" width="5.375" style="5" customWidth="1"/>
    <col min="1811" max="2050" width="9" style="5"/>
    <col min="2051" max="2051" width="3.75" style="5" customWidth="1"/>
    <col min="2052" max="2066" width="5.375" style="5" customWidth="1"/>
    <col min="2067" max="2306" width="9" style="5"/>
    <col min="2307" max="2307" width="3.75" style="5" customWidth="1"/>
    <col min="2308" max="2322" width="5.375" style="5" customWidth="1"/>
    <col min="2323" max="2562" width="9" style="5"/>
    <col min="2563" max="2563" width="3.75" style="5" customWidth="1"/>
    <col min="2564" max="2578" width="5.375" style="5" customWidth="1"/>
    <col min="2579" max="2818" width="9" style="5"/>
    <col min="2819" max="2819" width="3.75" style="5" customWidth="1"/>
    <col min="2820" max="2834" width="5.375" style="5" customWidth="1"/>
    <col min="2835" max="3074" width="9" style="5"/>
    <col min="3075" max="3075" width="3.75" style="5" customWidth="1"/>
    <col min="3076" max="3090" width="5.375" style="5" customWidth="1"/>
    <col min="3091" max="3330" width="9" style="5"/>
    <col min="3331" max="3331" width="3.75" style="5" customWidth="1"/>
    <col min="3332" max="3346" width="5.375" style="5" customWidth="1"/>
    <col min="3347" max="3586" width="9" style="5"/>
    <col min="3587" max="3587" width="3.75" style="5" customWidth="1"/>
    <col min="3588" max="3602" width="5.375" style="5" customWidth="1"/>
    <col min="3603" max="3842" width="9" style="5"/>
    <col min="3843" max="3843" width="3.75" style="5" customWidth="1"/>
    <col min="3844" max="3858" width="5.375" style="5" customWidth="1"/>
    <col min="3859" max="4098" width="9" style="5"/>
    <col min="4099" max="4099" width="3.75" style="5" customWidth="1"/>
    <col min="4100" max="4114" width="5.375" style="5" customWidth="1"/>
    <col min="4115" max="4354" width="9" style="5"/>
    <col min="4355" max="4355" width="3.75" style="5" customWidth="1"/>
    <col min="4356" max="4370" width="5.375" style="5" customWidth="1"/>
    <col min="4371" max="4610" width="9" style="5"/>
    <col min="4611" max="4611" width="3.75" style="5" customWidth="1"/>
    <col min="4612" max="4626" width="5.375" style="5" customWidth="1"/>
    <col min="4627" max="4866" width="9" style="5"/>
    <col min="4867" max="4867" width="3.75" style="5" customWidth="1"/>
    <col min="4868" max="4882" width="5.375" style="5" customWidth="1"/>
    <col min="4883" max="5122" width="9" style="5"/>
    <col min="5123" max="5123" width="3.75" style="5" customWidth="1"/>
    <col min="5124" max="5138" width="5.375" style="5" customWidth="1"/>
    <col min="5139" max="5378" width="9" style="5"/>
    <col min="5379" max="5379" width="3.75" style="5" customWidth="1"/>
    <col min="5380" max="5394" width="5.375" style="5" customWidth="1"/>
    <col min="5395" max="5634" width="9" style="5"/>
    <col min="5635" max="5635" width="3.75" style="5" customWidth="1"/>
    <col min="5636" max="5650" width="5.375" style="5" customWidth="1"/>
    <col min="5651" max="5890" width="9" style="5"/>
    <col min="5891" max="5891" width="3.75" style="5" customWidth="1"/>
    <col min="5892" max="5906" width="5.375" style="5" customWidth="1"/>
    <col min="5907" max="6146" width="9" style="5"/>
    <col min="6147" max="6147" width="3.75" style="5" customWidth="1"/>
    <col min="6148" max="6162" width="5.375" style="5" customWidth="1"/>
    <col min="6163" max="6402" width="9" style="5"/>
    <col min="6403" max="6403" width="3.75" style="5" customWidth="1"/>
    <col min="6404" max="6418" width="5.375" style="5" customWidth="1"/>
    <col min="6419" max="6658" width="9" style="5"/>
    <col min="6659" max="6659" width="3.75" style="5" customWidth="1"/>
    <col min="6660" max="6674" width="5.375" style="5" customWidth="1"/>
    <col min="6675" max="6914" width="9" style="5"/>
    <col min="6915" max="6915" width="3.75" style="5" customWidth="1"/>
    <col min="6916" max="6930" width="5.375" style="5" customWidth="1"/>
    <col min="6931" max="7170" width="9" style="5"/>
    <col min="7171" max="7171" width="3.75" style="5" customWidth="1"/>
    <col min="7172" max="7186" width="5.375" style="5" customWidth="1"/>
    <col min="7187" max="7426" width="9" style="5"/>
    <col min="7427" max="7427" width="3.75" style="5" customWidth="1"/>
    <col min="7428" max="7442" width="5.375" style="5" customWidth="1"/>
    <col min="7443" max="7682" width="9" style="5"/>
    <col min="7683" max="7683" width="3.75" style="5" customWidth="1"/>
    <col min="7684" max="7698" width="5.375" style="5" customWidth="1"/>
    <col min="7699" max="7938" width="9" style="5"/>
    <col min="7939" max="7939" width="3.75" style="5" customWidth="1"/>
    <col min="7940" max="7954" width="5.375" style="5" customWidth="1"/>
    <col min="7955" max="8194" width="9" style="5"/>
    <col min="8195" max="8195" width="3.75" style="5" customWidth="1"/>
    <col min="8196" max="8210" width="5.375" style="5" customWidth="1"/>
    <col min="8211" max="8450" width="9" style="5"/>
    <col min="8451" max="8451" width="3.75" style="5" customWidth="1"/>
    <col min="8452" max="8466" width="5.375" style="5" customWidth="1"/>
    <col min="8467" max="8706" width="9" style="5"/>
    <col min="8707" max="8707" width="3.75" style="5" customWidth="1"/>
    <col min="8708" max="8722" width="5.375" style="5" customWidth="1"/>
    <col min="8723" max="8962" width="9" style="5"/>
    <col min="8963" max="8963" width="3.75" style="5" customWidth="1"/>
    <col min="8964" max="8978" width="5.375" style="5" customWidth="1"/>
    <col min="8979" max="9218" width="9" style="5"/>
    <col min="9219" max="9219" width="3.75" style="5" customWidth="1"/>
    <col min="9220" max="9234" width="5.375" style="5" customWidth="1"/>
    <col min="9235" max="9474" width="9" style="5"/>
    <col min="9475" max="9475" width="3.75" style="5" customWidth="1"/>
    <col min="9476" max="9490" width="5.375" style="5" customWidth="1"/>
    <col min="9491" max="9730" width="9" style="5"/>
    <col min="9731" max="9731" width="3.75" style="5" customWidth="1"/>
    <col min="9732" max="9746" width="5.375" style="5" customWidth="1"/>
    <col min="9747" max="9986" width="9" style="5"/>
    <col min="9987" max="9987" width="3.75" style="5" customWidth="1"/>
    <col min="9988" max="10002" width="5.375" style="5" customWidth="1"/>
    <col min="10003" max="10242" width="9" style="5"/>
    <col min="10243" max="10243" width="3.75" style="5" customWidth="1"/>
    <col min="10244" max="10258" width="5.375" style="5" customWidth="1"/>
    <col min="10259" max="10498" width="9" style="5"/>
    <col min="10499" max="10499" width="3.75" style="5" customWidth="1"/>
    <col min="10500" max="10514" width="5.375" style="5" customWidth="1"/>
    <col min="10515" max="10754" width="9" style="5"/>
    <col min="10755" max="10755" width="3.75" style="5" customWidth="1"/>
    <col min="10756" max="10770" width="5.375" style="5" customWidth="1"/>
    <col min="10771" max="11010" width="9" style="5"/>
    <col min="11011" max="11011" width="3.75" style="5" customWidth="1"/>
    <col min="11012" max="11026" width="5.375" style="5" customWidth="1"/>
    <col min="11027" max="11266" width="9" style="5"/>
    <col min="11267" max="11267" width="3.75" style="5" customWidth="1"/>
    <col min="11268" max="11282" width="5.375" style="5" customWidth="1"/>
    <col min="11283" max="11522" width="9" style="5"/>
    <col min="11523" max="11523" width="3.75" style="5" customWidth="1"/>
    <col min="11524" max="11538" width="5.375" style="5" customWidth="1"/>
    <col min="11539" max="11778" width="9" style="5"/>
    <col min="11779" max="11779" width="3.75" style="5" customWidth="1"/>
    <col min="11780" max="11794" width="5.375" style="5" customWidth="1"/>
    <col min="11795" max="12034" width="9" style="5"/>
    <col min="12035" max="12035" width="3.75" style="5" customWidth="1"/>
    <col min="12036" max="12050" width="5.375" style="5" customWidth="1"/>
    <col min="12051" max="12290" width="9" style="5"/>
    <col min="12291" max="12291" width="3.75" style="5" customWidth="1"/>
    <col min="12292" max="12306" width="5.375" style="5" customWidth="1"/>
    <col min="12307" max="12546" width="9" style="5"/>
    <col min="12547" max="12547" width="3.75" style="5" customWidth="1"/>
    <col min="12548" max="12562" width="5.375" style="5" customWidth="1"/>
    <col min="12563" max="12802" width="9" style="5"/>
    <col min="12803" max="12803" width="3.75" style="5" customWidth="1"/>
    <col min="12804" max="12818" width="5.375" style="5" customWidth="1"/>
    <col min="12819" max="13058" width="9" style="5"/>
    <col min="13059" max="13059" width="3.75" style="5" customWidth="1"/>
    <col min="13060" max="13074" width="5.375" style="5" customWidth="1"/>
    <col min="13075" max="13314" width="9" style="5"/>
    <col min="13315" max="13315" width="3.75" style="5" customWidth="1"/>
    <col min="13316" max="13330" width="5.375" style="5" customWidth="1"/>
    <col min="13331" max="13570" width="9" style="5"/>
    <col min="13571" max="13571" width="3.75" style="5" customWidth="1"/>
    <col min="13572" max="13586" width="5.375" style="5" customWidth="1"/>
    <col min="13587" max="13826" width="9" style="5"/>
    <col min="13827" max="13827" width="3.75" style="5" customWidth="1"/>
    <col min="13828" max="13842" width="5.375" style="5" customWidth="1"/>
    <col min="13843" max="14082" width="9" style="5"/>
    <col min="14083" max="14083" width="3.75" style="5" customWidth="1"/>
    <col min="14084" max="14098" width="5.375" style="5" customWidth="1"/>
    <col min="14099" max="14338" width="9" style="5"/>
    <col min="14339" max="14339" width="3.75" style="5" customWidth="1"/>
    <col min="14340" max="14354" width="5.375" style="5" customWidth="1"/>
    <col min="14355" max="14594" width="9" style="5"/>
    <col min="14595" max="14595" width="3.75" style="5" customWidth="1"/>
    <col min="14596" max="14610" width="5.375" style="5" customWidth="1"/>
    <col min="14611" max="14850" width="9" style="5"/>
    <col min="14851" max="14851" width="3.75" style="5" customWidth="1"/>
    <col min="14852" max="14866" width="5.375" style="5" customWidth="1"/>
    <col min="14867" max="15106" width="9" style="5"/>
    <col min="15107" max="15107" width="3.75" style="5" customWidth="1"/>
    <col min="15108" max="15122" width="5.375" style="5" customWidth="1"/>
    <col min="15123" max="15362" width="9" style="5"/>
    <col min="15363" max="15363" width="3.75" style="5" customWidth="1"/>
    <col min="15364" max="15378" width="5.375" style="5" customWidth="1"/>
    <col min="15379" max="15618" width="9" style="5"/>
    <col min="15619" max="15619" width="3.75" style="5" customWidth="1"/>
    <col min="15620" max="15634" width="5.375" style="5" customWidth="1"/>
    <col min="15635" max="15874" width="9" style="5"/>
    <col min="15875" max="15875" width="3.75" style="5" customWidth="1"/>
    <col min="15876" max="15890" width="5.375" style="5" customWidth="1"/>
    <col min="15891" max="16130" width="9" style="5"/>
    <col min="16131" max="16131" width="3.75" style="5" customWidth="1"/>
    <col min="16132" max="16146" width="5.375" style="5" customWidth="1"/>
    <col min="16147" max="16384" width="9" style="5"/>
  </cols>
  <sheetData>
    <row r="1" spans="2:54" ht="31.5" customHeight="1">
      <c r="B1" s="263"/>
      <c r="C1" s="263"/>
      <c r="D1" s="263"/>
      <c r="E1" s="263"/>
      <c r="F1" s="263"/>
      <c r="G1" s="263"/>
      <c r="H1" s="263"/>
      <c r="I1" s="4"/>
      <c r="J1" s="4"/>
      <c r="K1" s="4"/>
      <c r="L1" s="4"/>
      <c r="N1" s="264"/>
      <c r="O1" s="264"/>
      <c r="P1" s="264"/>
      <c r="Q1" s="264"/>
      <c r="R1" s="264"/>
      <c r="S1" s="264"/>
      <c r="BB1" s="5" t="b">
        <v>0</v>
      </c>
    </row>
    <row r="2" spans="2:54" ht="31.5" customHeight="1">
      <c r="B2" s="20"/>
      <c r="C2" s="20"/>
      <c r="D2" s="20"/>
      <c r="E2" s="20"/>
      <c r="F2" s="20"/>
      <c r="G2" s="20"/>
      <c r="H2" s="20"/>
      <c r="I2" s="4"/>
      <c r="J2" s="4"/>
      <c r="K2" s="4"/>
      <c r="L2" s="4"/>
      <c r="N2" s="21"/>
      <c r="O2" s="21"/>
      <c r="P2" s="21"/>
      <c r="Q2" s="21"/>
      <c r="R2" s="21"/>
      <c r="S2" s="21"/>
      <c r="BB2" s="5" t="b">
        <v>0</v>
      </c>
    </row>
    <row r="3" spans="2:54" ht="23.25" customHeight="1">
      <c r="E3" s="265" t="s">
        <v>259</v>
      </c>
      <c r="F3" s="265"/>
      <c r="G3" s="265"/>
      <c r="H3" s="265"/>
      <c r="I3" s="265"/>
      <c r="J3" s="265"/>
      <c r="K3" s="265"/>
      <c r="L3" s="265"/>
      <c r="M3" s="265"/>
      <c r="N3" s="265"/>
      <c r="O3" s="265"/>
      <c r="P3" s="265"/>
      <c r="Q3" s="265"/>
      <c r="R3" s="265"/>
      <c r="S3" s="265"/>
    </row>
    <row r="4" spans="2:54" ht="15" customHeight="1">
      <c r="E4" s="71"/>
      <c r="F4" s="71"/>
      <c r="G4" s="71"/>
      <c r="H4" s="71"/>
      <c r="I4" s="71"/>
      <c r="J4" s="71"/>
      <c r="K4" s="71"/>
      <c r="L4" s="71"/>
      <c r="M4" s="71"/>
      <c r="N4" s="71"/>
      <c r="O4" s="71"/>
      <c r="P4" s="71"/>
      <c r="Q4" s="71"/>
      <c r="R4" s="71"/>
      <c r="S4" s="71"/>
    </row>
    <row r="5" spans="2:54" ht="21" customHeight="1">
      <c r="E5" s="266" t="s">
        <v>830</v>
      </c>
      <c r="F5" s="266"/>
      <c r="G5" s="266"/>
      <c r="H5" s="266"/>
      <c r="I5" s="266"/>
      <c r="J5" s="266"/>
      <c r="K5" s="266"/>
      <c r="L5" s="266"/>
      <c r="M5" s="266"/>
      <c r="N5" s="266"/>
      <c r="O5" s="266"/>
      <c r="P5" s="266"/>
      <c r="Q5" s="266"/>
      <c r="R5" s="266"/>
      <c r="S5" s="266"/>
    </row>
    <row r="6" spans="2:54" ht="14.25" customHeight="1">
      <c r="E6" s="266"/>
      <c r="F6" s="266"/>
      <c r="G6" s="266"/>
      <c r="H6" s="266"/>
      <c r="I6" s="266"/>
      <c r="J6" s="266"/>
      <c r="K6" s="266"/>
      <c r="L6" s="266"/>
      <c r="M6" s="266"/>
      <c r="N6" s="266"/>
      <c r="O6" s="266"/>
      <c r="P6" s="266"/>
      <c r="Q6" s="266"/>
      <c r="R6" s="266"/>
      <c r="S6" s="266"/>
    </row>
    <row r="7" spans="2:54" ht="13.5" customHeight="1">
      <c r="B7" s="7"/>
      <c r="C7" s="7"/>
      <c r="D7" s="7"/>
      <c r="E7" s="266"/>
      <c r="F7" s="266"/>
      <c r="G7" s="266"/>
      <c r="H7" s="266"/>
      <c r="I7" s="266"/>
      <c r="J7" s="266"/>
      <c r="K7" s="266"/>
      <c r="L7" s="266"/>
      <c r="M7" s="266"/>
      <c r="N7" s="266"/>
      <c r="O7" s="266"/>
      <c r="P7" s="266"/>
      <c r="Q7" s="266"/>
      <c r="R7" s="266"/>
      <c r="S7" s="266"/>
    </row>
    <row r="8" spans="2:54" ht="14.25" customHeight="1">
      <c r="B8" s="7"/>
      <c r="C8" s="7"/>
      <c r="D8" s="7"/>
      <c r="E8" s="266"/>
      <c r="F8" s="266"/>
      <c r="G8" s="266"/>
      <c r="H8" s="266"/>
      <c r="I8" s="266"/>
      <c r="J8" s="266"/>
      <c r="K8" s="266"/>
      <c r="L8" s="266"/>
      <c r="M8" s="266"/>
      <c r="N8" s="266"/>
      <c r="O8" s="266"/>
      <c r="P8" s="266"/>
      <c r="Q8" s="266"/>
      <c r="R8" s="266"/>
      <c r="S8" s="266"/>
    </row>
    <row r="9" spans="2:54" ht="30.75" customHeight="1">
      <c r="B9" s="7"/>
      <c r="C9" s="7"/>
      <c r="D9" s="7"/>
      <c r="E9" s="22"/>
      <c r="F9" s="22"/>
      <c r="G9" s="22"/>
      <c r="H9" s="22"/>
      <c r="I9" s="22"/>
      <c r="J9" s="22"/>
      <c r="K9" s="22"/>
      <c r="L9" s="22"/>
      <c r="M9" s="22"/>
      <c r="N9" s="22"/>
      <c r="O9" s="22"/>
      <c r="P9" s="22"/>
      <c r="Q9" s="22"/>
      <c r="R9" s="22"/>
      <c r="S9" s="8"/>
    </row>
    <row r="10" spans="2:54" ht="23.25" customHeight="1">
      <c r="F10" s="146" t="s">
        <v>814</v>
      </c>
      <c r="G10" s="145" t="s">
        <v>812</v>
      </c>
      <c r="H10" s="2"/>
      <c r="I10" s="2"/>
      <c r="J10" s="2"/>
      <c r="K10" s="2"/>
      <c r="L10" s="2"/>
      <c r="M10" s="2"/>
      <c r="N10" s="2"/>
      <c r="O10" s="2"/>
      <c r="P10" s="2"/>
      <c r="Q10" s="2"/>
      <c r="R10" s="2"/>
      <c r="S10" s="2"/>
    </row>
    <row r="11" spans="2:54" ht="24.75" customHeight="1">
      <c r="G11" s="145" t="s">
        <v>813</v>
      </c>
      <c r="H11" s="2"/>
      <c r="I11" s="2"/>
      <c r="J11" s="2"/>
      <c r="K11" s="2"/>
      <c r="L11" s="2"/>
      <c r="M11" s="2"/>
      <c r="N11" s="2"/>
      <c r="O11" s="2"/>
      <c r="P11" s="2"/>
      <c r="Q11" s="2"/>
      <c r="R11" s="2"/>
      <c r="S11" s="2"/>
    </row>
    <row r="12" spans="2:54" ht="23.25" customHeight="1">
      <c r="E12" s="2"/>
      <c r="F12" s="2"/>
      <c r="G12" s="2"/>
      <c r="H12" s="2"/>
      <c r="I12" s="2"/>
      <c r="J12" s="2"/>
      <c r="K12" s="2"/>
      <c r="L12" s="2"/>
      <c r="M12" s="2"/>
      <c r="N12" s="2"/>
      <c r="O12" s="2"/>
      <c r="P12" s="2"/>
      <c r="Q12" s="2"/>
      <c r="R12" s="2"/>
      <c r="S12" s="2"/>
    </row>
    <row r="13" spans="2:54">
      <c r="E13" s="2"/>
      <c r="F13" s="2"/>
      <c r="G13" s="2"/>
      <c r="H13" s="2"/>
      <c r="I13" s="2"/>
      <c r="J13" s="2"/>
      <c r="K13" s="2"/>
      <c r="L13" s="2"/>
      <c r="M13" s="2"/>
      <c r="N13" s="2"/>
      <c r="O13" s="2"/>
      <c r="P13" s="2"/>
      <c r="Q13" s="2"/>
      <c r="R13" s="2"/>
      <c r="S13" s="2"/>
    </row>
    <row r="14" spans="2:54" ht="21">
      <c r="F14" s="147" t="s">
        <v>815</v>
      </c>
      <c r="G14" s="145" t="s">
        <v>816</v>
      </c>
      <c r="H14" s="2"/>
      <c r="I14" s="2"/>
      <c r="J14" s="2"/>
      <c r="K14" s="2"/>
      <c r="L14" s="2"/>
      <c r="M14" s="2"/>
      <c r="N14" s="2"/>
      <c r="O14" s="2"/>
      <c r="P14" s="2"/>
      <c r="Q14" s="2"/>
      <c r="R14" s="2"/>
      <c r="S14" s="2"/>
    </row>
    <row r="15" spans="2:54" ht="17.25">
      <c r="E15" s="2"/>
      <c r="F15" s="2"/>
      <c r="G15" s="145" t="s">
        <v>817</v>
      </c>
      <c r="H15" s="2"/>
      <c r="I15" s="2"/>
      <c r="J15" s="2"/>
      <c r="K15" s="2"/>
      <c r="L15" s="2"/>
      <c r="M15" s="2"/>
      <c r="N15" s="2"/>
      <c r="O15" s="2"/>
      <c r="P15" s="2"/>
      <c r="Q15" s="2"/>
      <c r="R15" s="2"/>
      <c r="S15" s="2"/>
    </row>
    <row r="20" spans="5:23">
      <c r="E20" s="2"/>
      <c r="F20" s="2"/>
      <c r="G20" s="2"/>
      <c r="H20" s="2"/>
      <c r="I20" s="2"/>
      <c r="J20" s="2"/>
      <c r="K20" s="2"/>
      <c r="L20" s="2"/>
      <c r="M20" s="2"/>
      <c r="N20" s="2"/>
      <c r="O20" s="2"/>
      <c r="P20" s="2"/>
      <c r="Q20" s="2"/>
    </row>
    <row r="21" spans="5:23">
      <c r="E21" s="2"/>
      <c r="R21" s="2"/>
    </row>
    <row r="22" spans="5:23" ht="14.25">
      <c r="E22" s="2"/>
      <c r="F22" s="6"/>
      <c r="G22" s="6"/>
      <c r="H22" s="6"/>
      <c r="I22" s="6"/>
      <c r="J22" s="6"/>
      <c r="K22" s="6"/>
      <c r="L22" s="2"/>
      <c r="M22" s="2"/>
      <c r="N22" s="2"/>
      <c r="O22" s="2"/>
      <c r="P22" s="2"/>
      <c r="Q22" s="2"/>
      <c r="R22" s="2"/>
    </row>
    <row r="23" spans="5:23" ht="14.25" thickBot="1">
      <c r="P23" s="2"/>
    </row>
    <row r="24" spans="5:23" ht="15" thickBot="1">
      <c r="F24" s="267" t="s">
        <v>109</v>
      </c>
      <c r="G24" s="267"/>
      <c r="H24" s="268"/>
      <c r="I24" s="13" t="s">
        <v>110</v>
      </c>
      <c r="J24" s="14"/>
      <c r="K24" s="6" t="s">
        <v>819</v>
      </c>
      <c r="L24" s="2"/>
      <c r="M24" s="2"/>
      <c r="N24" s="2"/>
      <c r="O24" s="2"/>
      <c r="P24" s="2"/>
      <c r="Q24" s="2"/>
    </row>
    <row r="25" spans="5:23" ht="5.25" customHeight="1">
      <c r="F25" s="6"/>
      <c r="G25" s="3"/>
      <c r="H25" s="2"/>
      <c r="I25" s="6"/>
      <c r="J25" s="2"/>
      <c r="K25" s="6"/>
      <c r="L25" s="2"/>
      <c r="M25" s="2"/>
      <c r="N25" s="2"/>
      <c r="O25" s="2"/>
      <c r="P25" s="2"/>
      <c r="Q25" s="2"/>
    </row>
    <row r="26" spans="5:23" ht="16.5" customHeight="1">
      <c r="F26" s="6" t="s">
        <v>818</v>
      </c>
      <c r="G26" s="6"/>
      <c r="H26" s="6"/>
      <c r="I26" s="6"/>
      <c r="J26" s="6"/>
      <c r="K26" s="6"/>
      <c r="L26" s="2"/>
      <c r="M26" s="2"/>
      <c r="N26" s="2"/>
      <c r="O26" s="2"/>
      <c r="P26" s="2"/>
      <c r="Q26" s="2"/>
    </row>
    <row r="27" spans="5:23" ht="27.75" customHeight="1">
      <c r="F27" s="6"/>
      <c r="G27" s="6"/>
      <c r="H27" s="6"/>
      <c r="I27" s="6"/>
      <c r="J27" s="6"/>
      <c r="K27" s="6"/>
      <c r="L27" s="2"/>
      <c r="M27" s="2"/>
      <c r="N27" s="2"/>
      <c r="O27" s="2"/>
      <c r="P27" s="2"/>
      <c r="Q27" s="2"/>
    </row>
    <row r="28" spans="5:23" ht="11.25" customHeight="1" thickBot="1">
      <c r="E28" s="2"/>
      <c r="F28" s="2"/>
      <c r="G28" s="2"/>
      <c r="H28" s="2"/>
      <c r="I28" s="2"/>
      <c r="J28" s="2"/>
      <c r="K28" s="2"/>
      <c r="L28" s="2"/>
      <c r="M28" s="2"/>
      <c r="N28" s="2"/>
      <c r="O28" s="2"/>
      <c r="P28" s="2"/>
      <c r="Q28" s="2"/>
      <c r="R28" s="2"/>
      <c r="S28" s="2"/>
    </row>
    <row r="29" spans="5:23" ht="18.75" customHeight="1">
      <c r="E29" s="272" t="s">
        <v>260</v>
      </c>
      <c r="F29" s="273"/>
      <c r="G29" s="273"/>
      <c r="H29" s="273"/>
      <c r="I29" s="273"/>
      <c r="J29" s="273"/>
      <c r="K29" s="273"/>
      <c r="L29" s="273"/>
      <c r="M29" s="273"/>
      <c r="N29" s="273"/>
      <c r="O29" s="273"/>
      <c r="P29" s="273"/>
      <c r="Q29" s="273"/>
      <c r="R29" s="273"/>
      <c r="S29" s="274"/>
    </row>
    <row r="30" spans="5:23" ht="13.5" customHeight="1">
      <c r="E30" s="275"/>
      <c r="F30" s="276"/>
      <c r="G30" s="276"/>
      <c r="H30" s="276"/>
      <c r="I30" s="276"/>
      <c r="J30" s="276"/>
      <c r="K30" s="276"/>
      <c r="L30" s="276"/>
      <c r="M30" s="276"/>
      <c r="N30" s="276"/>
      <c r="O30" s="276"/>
      <c r="P30" s="276"/>
      <c r="Q30" s="276"/>
      <c r="R30" s="276"/>
      <c r="S30" s="277"/>
    </row>
    <row r="31" spans="5:23" ht="21" customHeight="1">
      <c r="E31" s="278"/>
      <c r="F31" s="279"/>
      <c r="G31" s="279"/>
      <c r="H31" s="279"/>
      <c r="I31" s="279"/>
      <c r="J31" s="279"/>
      <c r="K31" s="279"/>
      <c r="L31" s="279"/>
      <c r="M31" s="279"/>
      <c r="N31" s="279"/>
      <c r="O31" s="279"/>
      <c r="P31" s="279"/>
      <c r="Q31" s="279"/>
      <c r="R31" s="279"/>
      <c r="S31" s="280"/>
      <c r="W31" s="2"/>
    </row>
    <row r="32" spans="5:23" ht="13.5" customHeight="1">
      <c r="E32" s="281" t="s">
        <v>261</v>
      </c>
      <c r="F32" s="282"/>
      <c r="G32" s="282"/>
      <c r="H32" s="282"/>
      <c r="I32" s="282"/>
      <c r="J32" s="282"/>
      <c r="K32" s="282"/>
      <c r="L32" s="282"/>
      <c r="M32" s="282"/>
      <c r="N32" s="282"/>
      <c r="O32" s="282"/>
      <c r="P32" s="282"/>
      <c r="Q32" s="282"/>
      <c r="R32" s="282"/>
      <c r="S32" s="283"/>
    </row>
    <row r="33" spans="5:19" ht="13.5" customHeight="1">
      <c r="E33" s="284"/>
      <c r="F33" s="285"/>
      <c r="G33" s="285"/>
      <c r="H33" s="285"/>
      <c r="I33" s="285"/>
      <c r="J33" s="285"/>
      <c r="K33" s="285"/>
      <c r="L33" s="285"/>
      <c r="M33" s="285"/>
      <c r="N33" s="285"/>
      <c r="O33" s="285"/>
      <c r="P33" s="285"/>
      <c r="Q33" s="285"/>
      <c r="R33" s="285"/>
      <c r="S33" s="286"/>
    </row>
    <row r="34" spans="5:19">
      <c r="E34" s="72"/>
      <c r="F34" s="73"/>
      <c r="G34" s="73"/>
      <c r="H34" s="73"/>
      <c r="I34" s="73"/>
      <c r="J34" s="73"/>
      <c r="K34" s="73"/>
      <c r="L34" s="73"/>
      <c r="M34" s="73"/>
      <c r="N34" s="73"/>
      <c r="O34" s="73"/>
      <c r="P34" s="73"/>
      <c r="Q34" s="73"/>
      <c r="R34" s="2"/>
      <c r="S34" s="12"/>
    </row>
    <row r="35" spans="5:19">
      <c r="E35" s="15"/>
      <c r="F35" s="2"/>
      <c r="G35" s="2"/>
      <c r="H35" s="2"/>
      <c r="I35" s="2"/>
      <c r="J35" s="2"/>
      <c r="K35" s="2"/>
      <c r="L35" s="2"/>
      <c r="M35" s="2"/>
      <c r="N35" s="2"/>
      <c r="O35" s="2"/>
      <c r="P35" s="2"/>
      <c r="Q35" s="2"/>
      <c r="R35" s="2"/>
      <c r="S35" s="12"/>
    </row>
    <row r="36" spans="5:19">
      <c r="E36" s="15"/>
      <c r="F36" s="2"/>
      <c r="G36" s="2"/>
      <c r="H36" s="2"/>
      <c r="I36" s="2"/>
      <c r="J36" s="2"/>
      <c r="K36" s="2"/>
      <c r="L36" s="2"/>
      <c r="M36" s="2"/>
      <c r="N36" s="2"/>
      <c r="O36" s="2"/>
      <c r="P36" s="2"/>
      <c r="Q36" s="2"/>
      <c r="R36" s="2"/>
      <c r="S36" s="12"/>
    </row>
    <row r="37" spans="5:19">
      <c r="E37" s="15"/>
      <c r="F37" s="2"/>
      <c r="G37" s="2"/>
      <c r="H37" s="2"/>
      <c r="I37" s="2"/>
      <c r="J37" s="2"/>
      <c r="K37" s="2"/>
      <c r="L37" s="2"/>
      <c r="M37" s="2"/>
      <c r="N37" s="2"/>
      <c r="O37" s="2"/>
      <c r="P37" s="2"/>
      <c r="Q37" s="2"/>
      <c r="R37" s="2"/>
      <c r="S37" s="12"/>
    </row>
    <row r="38" spans="5:19">
      <c r="E38" s="15"/>
      <c r="F38" s="2"/>
      <c r="G38" s="2"/>
      <c r="H38" s="2"/>
      <c r="I38" s="2"/>
      <c r="J38" s="2"/>
      <c r="K38" s="2"/>
      <c r="L38" s="2"/>
      <c r="M38" s="2"/>
      <c r="N38" s="2"/>
      <c r="O38" s="2"/>
      <c r="P38" s="2"/>
      <c r="Q38" s="2"/>
      <c r="R38" s="2"/>
      <c r="S38" s="12"/>
    </row>
    <row r="39" spans="5:19">
      <c r="E39" s="15"/>
      <c r="F39" s="2"/>
      <c r="G39" s="2"/>
      <c r="H39" s="2"/>
      <c r="I39" s="2"/>
      <c r="J39" s="2"/>
      <c r="K39" s="2"/>
      <c r="L39" s="2"/>
      <c r="M39" s="2"/>
      <c r="N39" s="2"/>
      <c r="O39" s="2"/>
      <c r="P39" s="2"/>
      <c r="Q39" s="2"/>
      <c r="R39" s="2"/>
      <c r="S39" s="12"/>
    </row>
    <row r="40" spans="5:19" ht="18.75" customHeight="1">
      <c r="E40" s="287" t="s">
        <v>821</v>
      </c>
      <c r="F40" s="288"/>
      <c r="G40" s="288"/>
      <c r="H40" s="288"/>
      <c r="I40" s="288"/>
      <c r="J40" s="288"/>
      <c r="K40" s="288"/>
      <c r="L40" s="288"/>
      <c r="M40" s="288"/>
      <c r="N40" s="288"/>
      <c r="O40" s="288"/>
      <c r="P40" s="288"/>
      <c r="Q40" s="288"/>
      <c r="R40" s="288"/>
      <c r="S40" s="289"/>
    </row>
    <row r="41" spans="5:19" ht="18.75" customHeight="1" thickBot="1">
      <c r="E41" s="290"/>
      <c r="F41" s="291"/>
      <c r="G41" s="291"/>
      <c r="H41" s="291"/>
      <c r="I41" s="291"/>
      <c r="J41" s="291"/>
      <c r="K41" s="291"/>
      <c r="L41" s="291"/>
      <c r="M41" s="291"/>
      <c r="N41" s="291"/>
      <c r="O41" s="291"/>
      <c r="P41" s="291"/>
      <c r="Q41" s="291"/>
      <c r="R41" s="291"/>
      <c r="S41" s="292"/>
    </row>
    <row r="43" spans="5:19" ht="18.75">
      <c r="E43" s="16"/>
      <c r="F43" s="16"/>
      <c r="G43" s="16"/>
      <c r="H43" s="16"/>
      <c r="I43" s="16"/>
      <c r="J43" s="16"/>
      <c r="K43" s="16"/>
      <c r="L43" s="10"/>
      <c r="O43" s="4" t="s">
        <v>111</v>
      </c>
    </row>
    <row r="44" spans="5:19" ht="18" customHeight="1">
      <c r="E44" s="293" t="s">
        <v>112</v>
      </c>
      <c r="F44" s="294"/>
      <c r="G44" s="294"/>
      <c r="H44" s="294"/>
      <c r="I44" s="294"/>
      <c r="J44" s="294"/>
      <c r="K44" s="294"/>
      <c r="L44" s="294"/>
    </row>
    <row r="45" spans="5:19" ht="18.75">
      <c r="E45" s="17"/>
      <c r="F45" s="17"/>
      <c r="G45" s="17"/>
      <c r="H45" s="17"/>
      <c r="I45" s="17"/>
      <c r="J45" s="17"/>
      <c r="K45" s="17"/>
      <c r="L45" s="10"/>
    </row>
    <row r="46" spans="5:19" ht="18.75">
      <c r="E46" s="18"/>
      <c r="F46"/>
      <c r="G46"/>
      <c r="H46"/>
      <c r="I46"/>
      <c r="J46"/>
      <c r="K46"/>
      <c r="L46"/>
    </row>
    <row r="47" spans="5:19" ht="18" customHeight="1">
      <c r="E47" s="269" t="s">
        <v>262</v>
      </c>
      <c r="F47" s="270"/>
      <c r="G47" s="270"/>
      <c r="H47" s="270"/>
      <c r="I47" s="270"/>
      <c r="J47" s="270"/>
      <c r="K47" s="270"/>
      <c r="L47" s="270"/>
      <c r="M47" s="9"/>
      <c r="N47" s="19"/>
      <c r="O47" s="23"/>
      <c r="P47" s="19"/>
      <c r="Q47" s="23"/>
      <c r="R47" s="19"/>
      <c r="S47" s="19"/>
    </row>
    <row r="48" spans="5:19" ht="18" customHeight="1">
      <c r="E48" s="269" t="s">
        <v>113</v>
      </c>
      <c r="F48" s="270"/>
      <c r="G48" s="270"/>
      <c r="H48" s="270"/>
      <c r="I48" s="270"/>
      <c r="J48" s="270"/>
      <c r="K48" s="270"/>
      <c r="L48" s="270"/>
    </row>
    <row r="49" spans="5:18" ht="18" customHeight="1">
      <c r="E49" s="269" t="s">
        <v>114</v>
      </c>
      <c r="F49" s="270"/>
      <c r="G49" s="270"/>
      <c r="H49" s="270"/>
      <c r="I49" s="270"/>
      <c r="J49" s="270"/>
      <c r="K49" s="270"/>
      <c r="L49" s="270"/>
    </row>
    <row r="50" spans="5:18" ht="18" customHeight="1">
      <c r="E50" s="269" t="s">
        <v>115</v>
      </c>
      <c r="F50" s="270"/>
      <c r="G50" s="270"/>
      <c r="H50" s="270"/>
      <c r="I50" s="270"/>
      <c r="J50" s="270"/>
      <c r="K50" s="270"/>
      <c r="L50" s="270"/>
    </row>
    <row r="51" spans="5:18" ht="18" customHeight="1">
      <c r="E51" s="271" t="s">
        <v>116</v>
      </c>
      <c r="F51" s="271"/>
      <c r="G51" s="271"/>
      <c r="H51" s="271"/>
      <c r="I51" s="271"/>
      <c r="J51" s="271"/>
      <c r="K51" s="271"/>
      <c r="L51" s="271"/>
      <c r="M51" s="271"/>
      <c r="N51" s="271"/>
      <c r="O51" s="271"/>
      <c r="P51" s="271"/>
      <c r="Q51" s="271"/>
      <c r="R51" s="271"/>
    </row>
  </sheetData>
  <mergeCells count="14">
    <mergeCell ref="E49:L49"/>
    <mergeCell ref="E50:L50"/>
    <mergeCell ref="E51:R51"/>
    <mergeCell ref="E29:S31"/>
    <mergeCell ref="E32:S33"/>
    <mergeCell ref="E40:S41"/>
    <mergeCell ref="E44:L44"/>
    <mergeCell ref="E47:L47"/>
    <mergeCell ref="E48:L48"/>
    <mergeCell ref="B1:H1"/>
    <mergeCell ref="N1:S1"/>
    <mergeCell ref="E3:S3"/>
    <mergeCell ref="E5:S8"/>
    <mergeCell ref="F24:H24"/>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0000000-0002-0000-0E00-000000000000}"/>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4103" r:id="rId5" name="Check Box 7">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CC"/>
  </sheetPr>
  <dimension ref="A1:W107"/>
  <sheetViews>
    <sheetView view="pageBreakPreview" zoomScaleNormal="100" zoomScaleSheetLayoutView="100" workbookViewId="0">
      <selection activeCell="N19" sqref="N19"/>
    </sheetView>
  </sheetViews>
  <sheetFormatPr defaultColWidth="9" defaultRowHeight="13.5"/>
  <cols>
    <col min="1" max="1" width="3.75" style="89" customWidth="1"/>
    <col min="2" max="2" width="3" style="89" customWidth="1"/>
    <col min="3" max="3" width="11.625" style="89" customWidth="1"/>
    <col min="4" max="4" width="2.625" style="89" customWidth="1"/>
    <col min="5" max="5" width="11.625" style="89" customWidth="1"/>
    <col min="6" max="6" width="17" style="89" customWidth="1"/>
    <col min="7" max="7" width="14.625" style="89" customWidth="1"/>
    <col min="8" max="8" width="10.625" style="89" customWidth="1"/>
    <col min="9" max="9" width="6.5" style="89" customWidth="1"/>
    <col min="10" max="10" width="15.75" style="89" customWidth="1"/>
    <col min="11" max="11" width="2.625" style="89" customWidth="1"/>
    <col min="12" max="15" width="9" style="89" customWidth="1"/>
    <col min="16" max="16" width="6.25" style="89" customWidth="1"/>
    <col min="17" max="17" width="0" style="157" hidden="1" customWidth="1"/>
    <col min="18" max="19" width="0" style="154" hidden="1" customWidth="1"/>
    <col min="20" max="16384" width="9" style="89"/>
  </cols>
  <sheetData>
    <row r="1" spans="1:23" s="78" customFormat="1" ht="18" customHeight="1">
      <c r="A1" s="78" t="s">
        <v>154</v>
      </c>
      <c r="K1" s="79" t="s">
        <v>831</v>
      </c>
      <c r="Q1" s="295" t="s">
        <v>832</v>
      </c>
      <c r="R1" s="295"/>
      <c r="S1" s="295"/>
      <c r="T1" s="79"/>
    </row>
    <row r="2" spans="1:23" s="78" customFormat="1" ht="17.25" customHeight="1">
      <c r="A2" s="460" t="s">
        <v>155</v>
      </c>
      <c r="B2" s="460"/>
      <c r="C2" s="460"/>
      <c r="D2" s="460"/>
      <c r="E2" s="460"/>
      <c r="F2" s="460"/>
      <c r="G2" s="460"/>
      <c r="H2" s="460"/>
      <c r="I2" s="460"/>
      <c r="J2" s="460"/>
      <c r="K2" s="460"/>
      <c r="L2" s="91" t="s">
        <v>291</v>
      </c>
      <c r="M2" s="80"/>
      <c r="N2" s="80"/>
      <c r="O2" s="80"/>
      <c r="P2" s="80"/>
      <c r="Q2" s="153"/>
      <c r="R2" s="152"/>
      <c r="S2" s="152"/>
      <c r="T2" s="80"/>
      <c r="U2" s="80"/>
      <c r="V2" s="80"/>
      <c r="W2" s="80"/>
    </row>
    <row r="3" spans="1:23" s="78" customFormat="1" ht="4.5" customHeight="1">
      <c r="B3" s="81"/>
      <c r="C3" s="81"/>
      <c r="D3" s="81"/>
      <c r="E3" s="81"/>
      <c r="F3" s="81"/>
      <c r="G3" s="81"/>
      <c r="H3" s="81"/>
      <c r="I3" s="81"/>
      <c r="J3" s="81"/>
      <c r="K3" s="81"/>
      <c r="L3" s="81"/>
      <c r="M3" s="81"/>
      <c r="N3" s="81"/>
      <c r="O3" s="81"/>
      <c r="P3" s="81"/>
      <c r="Q3" s="153"/>
      <c r="R3" s="153"/>
      <c r="S3" s="153"/>
      <c r="T3" s="81"/>
      <c r="U3" s="81"/>
      <c r="V3" s="81"/>
      <c r="W3" s="81"/>
    </row>
    <row r="4" spans="1:23" s="78" customFormat="1" ht="23.1" customHeight="1">
      <c r="B4" s="82"/>
      <c r="C4" s="82"/>
      <c r="D4" s="83"/>
      <c r="E4" s="83"/>
      <c r="H4" s="84" t="s">
        <v>87</v>
      </c>
      <c r="I4" s="85"/>
      <c r="J4" s="86"/>
      <c r="K4" s="87"/>
      <c r="M4" s="87"/>
      <c r="Q4" s="156">
        <f>COUNTIFS(Q6:Q68,"NG")</f>
        <v>20</v>
      </c>
      <c r="R4" s="151"/>
      <c r="S4" s="151"/>
    </row>
    <row r="5" spans="1:23" s="78" customFormat="1" ht="10.5" customHeight="1" thickBot="1">
      <c r="I5" s="88"/>
      <c r="J5" s="88"/>
      <c r="Q5" s="156"/>
      <c r="R5" s="151"/>
      <c r="S5" s="151"/>
    </row>
    <row r="6" spans="1:23" ht="23.1" customHeight="1">
      <c r="B6" s="461" t="s">
        <v>156</v>
      </c>
      <c r="C6" s="462"/>
      <c r="D6" s="90"/>
      <c r="E6" s="463"/>
      <c r="F6" s="463"/>
      <c r="G6" s="464" t="s">
        <v>157</v>
      </c>
      <c r="H6" s="464"/>
      <c r="I6" s="464"/>
      <c r="J6" s="465"/>
    </row>
    <row r="7" spans="1:23" ht="23.1" customHeight="1">
      <c r="B7" s="466" t="s">
        <v>158</v>
      </c>
      <c r="C7" s="467"/>
      <c r="D7" s="92"/>
      <c r="E7" s="468"/>
      <c r="F7" s="468"/>
      <c r="G7" s="468"/>
      <c r="H7" s="326" t="s">
        <v>159</v>
      </c>
      <c r="I7" s="326"/>
      <c r="J7" s="158" t="s">
        <v>160</v>
      </c>
      <c r="Q7" s="155" t="str">
        <f t="shared" ref="Q7" si="0">IF(R7=TRUE,IF(S7=TRUE,"NG","OK"),IF(S7=TRUE,"OK","NG"))</f>
        <v>NG</v>
      </c>
    </row>
    <row r="8" spans="1:23" ht="18.75" customHeight="1">
      <c r="B8" s="445" t="s">
        <v>161</v>
      </c>
      <c r="C8" s="446"/>
      <c r="D8" s="449" t="s">
        <v>162</v>
      </c>
      <c r="E8" s="450"/>
      <c r="F8" s="450"/>
      <c r="G8" s="451" t="s">
        <v>268</v>
      </c>
      <c r="H8" s="451"/>
      <c r="I8" s="451"/>
      <c r="J8" s="452"/>
      <c r="N8" s="89" t="s">
        <v>163</v>
      </c>
    </row>
    <row r="9" spans="1:23" ht="17.25" customHeight="1">
      <c r="B9" s="447"/>
      <c r="C9" s="448"/>
      <c r="D9" s="49"/>
      <c r="E9" s="455" t="s">
        <v>164</v>
      </c>
      <c r="F9" s="455"/>
      <c r="G9" s="453"/>
      <c r="H9" s="453"/>
      <c r="I9" s="453"/>
      <c r="J9" s="454"/>
    </row>
    <row r="10" spans="1:23" ht="23.1" customHeight="1" thickBot="1">
      <c r="B10" s="456" t="s">
        <v>269</v>
      </c>
      <c r="C10" s="457"/>
      <c r="D10" s="457"/>
      <c r="E10" s="457"/>
      <c r="F10" s="457"/>
      <c r="G10" s="458" t="s">
        <v>270</v>
      </c>
      <c r="H10" s="459"/>
      <c r="I10" s="459"/>
      <c r="J10" s="158" t="s">
        <v>165</v>
      </c>
      <c r="Q10" s="155" t="str">
        <f t="shared" ref="Q10" si="1">IF(R10=TRUE,IF(S10=TRUE,"NG","OK"),IF(S10=TRUE,"OK","NG"))</f>
        <v>NG</v>
      </c>
    </row>
    <row r="11" spans="1:23" ht="3.75" customHeight="1" thickBot="1">
      <c r="B11" s="93"/>
      <c r="C11" s="93"/>
      <c r="D11" s="93"/>
      <c r="E11" s="93"/>
      <c r="F11" s="93"/>
      <c r="G11" s="93"/>
      <c r="H11" s="94"/>
      <c r="I11" s="94"/>
      <c r="J11" s="94"/>
    </row>
    <row r="12" spans="1:23" ht="23.1" customHeight="1">
      <c r="B12" s="315" t="s">
        <v>166</v>
      </c>
      <c r="C12" s="316"/>
      <c r="D12" s="316"/>
      <c r="E12" s="316"/>
      <c r="F12" s="316"/>
      <c r="G12" s="316"/>
      <c r="H12" s="316"/>
      <c r="I12" s="316"/>
      <c r="J12" s="317"/>
      <c r="L12" s="469" t="str">
        <f>IF(Q4&gt;0,"入力もれ等があります。黄色く網掛けされた項目をご確認ください。","")</f>
        <v>入力もれ等があります。黄色く網掛けされた項目をご確認ください。</v>
      </c>
      <c r="M12" s="469"/>
      <c r="N12" s="469"/>
      <c r="O12" s="469"/>
      <c r="P12" s="469"/>
    </row>
    <row r="13" spans="1:23" ht="23.1" customHeight="1">
      <c r="B13" s="396" t="s">
        <v>167</v>
      </c>
      <c r="C13" s="399"/>
      <c r="D13" s="398" t="s">
        <v>168</v>
      </c>
      <c r="E13" s="399"/>
      <c r="F13" s="95" t="s">
        <v>169</v>
      </c>
      <c r="G13" s="96" t="s">
        <v>170</v>
      </c>
      <c r="H13" s="398" t="s">
        <v>171</v>
      </c>
      <c r="I13" s="399"/>
      <c r="J13" s="97" t="s">
        <v>172</v>
      </c>
      <c r="L13" s="469"/>
      <c r="M13" s="469"/>
      <c r="N13" s="469"/>
      <c r="O13" s="469"/>
      <c r="P13" s="469"/>
    </row>
    <row r="14" spans="1:23" ht="25.5" customHeight="1">
      <c r="B14" s="53"/>
      <c r="C14" s="303" t="s">
        <v>174</v>
      </c>
      <c r="D14" s="303"/>
      <c r="E14" s="303"/>
      <c r="F14" s="405"/>
      <c r="G14" s="364" t="s">
        <v>271</v>
      </c>
      <c r="H14" s="365"/>
      <c r="I14" s="421"/>
      <c r="J14" s="422"/>
      <c r="L14" s="469"/>
      <c r="M14" s="469"/>
      <c r="N14" s="469"/>
      <c r="O14" s="469"/>
      <c r="P14" s="469"/>
      <c r="Q14" s="157" t="str">
        <f>IF(+I14="","NG","OK")</f>
        <v>NG</v>
      </c>
    </row>
    <row r="15" spans="1:23" ht="25.5" customHeight="1">
      <c r="B15" s="53"/>
      <c r="C15" s="303" t="s">
        <v>175</v>
      </c>
      <c r="D15" s="303"/>
      <c r="E15" s="303"/>
      <c r="F15" s="405"/>
      <c r="G15" s="364" t="s">
        <v>176</v>
      </c>
      <c r="H15" s="365"/>
      <c r="I15" s="421"/>
      <c r="J15" s="422"/>
      <c r="L15" s="469"/>
      <c r="M15" s="469"/>
      <c r="N15" s="469"/>
      <c r="O15" s="469"/>
      <c r="P15" s="469"/>
      <c r="Q15" s="157" t="str">
        <f>IF(+I15="","NG","OK")</f>
        <v>NG</v>
      </c>
    </row>
    <row r="16" spans="1:23" s="1" customFormat="1" ht="25.5" customHeight="1">
      <c r="B16" s="159"/>
      <c r="C16" s="426" t="s">
        <v>833</v>
      </c>
      <c r="D16" s="426"/>
      <c r="E16" s="426"/>
      <c r="F16" s="427"/>
      <c r="G16" s="392" t="s">
        <v>834</v>
      </c>
      <c r="H16" s="393"/>
      <c r="I16" s="394" t="s">
        <v>180</v>
      </c>
      <c r="J16" s="395"/>
      <c r="Q16" s="155" t="str">
        <f t="shared" ref="Q16" si="2">IF(R16=TRUE,IF(S16=TRUE,"NG","OK"),IF(S16=TRUE,"OK","NG"))</f>
        <v>NG</v>
      </c>
      <c r="R16" s="154"/>
      <c r="S16" s="154"/>
    </row>
    <row r="17" spans="1:19" s="1" customFormat="1" ht="37.5" customHeight="1">
      <c r="B17" s="160"/>
      <c r="C17" s="161"/>
      <c r="D17" s="426" t="s">
        <v>835</v>
      </c>
      <c r="E17" s="426"/>
      <c r="F17" s="427"/>
      <c r="G17" s="470"/>
      <c r="H17" s="471"/>
      <c r="I17" s="471"/>
      <c r="J17" s="472"/>
      <c r="Q17" s="157"/>
      <c r="R17" s="154"/>
      <c r="S17" s="154"/>
    </row>
    <row r="18" spans="1:19" s="1" customFormat="1" ht="25.5" customHeight="1">
      <c r="B18" s="477"/>
      <c r="C18" s="310" t="s">
        <v>836</v>
      </c>
      <c r="D18" s="426" t="s">
        <v>837</v>
      </c>
      <c r="E18" s="426"/>
      <c r="F18" s="427"/>
      <c r="G18" s="479" t="s">
        <v>177</v>
      </c>
      <c r="H18" s="480"/>
      <c r="I18" s="481"/>
      <c r="J18" s="482"/>
      <c r="Q18" s="157"/>
      <c r="R18" s="154"/>
      <c r="S18" s="154"/>
    </row>
    <row r="19" spans="1:19" s="1" customFormat="1" ht="25.5" customHeight="1">
      <c r="B19" s="477"/>
      <c r="C19" s="310"/>
      <c r="D19" s="426" t="s">
        <v>838</v>
      </c>
      <c r="E19" s="426"/>
      <c r="F19" s="427"/>
      <c r="G19" s="483"/>
      <c r="H19" s="484"/>
      <c r="I19" s="485"/>
      <c r="J19" s="486"/>
      <c r="Q19" s="157"/>
      <c r="R19" s="154"/>
      <c r="S19" s="154"/>
    </row>
    <row r="20" spans="1:19" s="1" customFormat="1" ht="42" customHeight="1">
      <c r="B20" s="478"/>
      <c r="C20" s="311"/>
      <c r="D20" s="426" t="s">
        <v>839</v>
      </c>
      <c r="E20" s="426"/>
      <c r="F20" s="427"/>
      <c r="G20" s="483" t="s">
        <v>178</v>
      </c>
      <c r="H20" s="484"/>
      <c r="I20" s="485"/>
      <c r="J20" s="486"/>
      <c r="Q20" s="157"/>
      <c r="R20" s="154"/>
      <c r="S20" s="154"/>
    </row>
    <row r="21" spans="1:19" ht="30.75" customHeight="1">
      <c r="A21" s="98"/>
      <c r="B21" s="68"/>
      <c r="C21" s="303" t="s">
        <v>272</v>
      </c>
      <c r="D21" s="303"/>
      <c r="E21" s="303"/>
      <c r="F21" s="303"/>
      <c r="G21" s="405"/>
      <c r="H21" s="332" t="s">
        <v>179</v>
      </c>
      <c r="I21" s="333"/>
      <c r="J21" s="75" t="s">
        <v>180</v>
      </c>
      <c r="K21" s="99"/>
      <c r="Q21" s="155" t="str">
        <f t="shared" ref="Q21" si="3">IF(R21=TRUE,IF(S21=TRUE,"NG","OK"),IF(S21=TRUE,"OK","NG"))</f>
        <v>NG</v>
      </c>
    </row>
    <row r="22" spans="1:19" s="1" customFormat="1" ht="23.1" customHeight="1">
      <c r="B22" s="162"/>
      <c r="C22" s="309" t="s">
        <v>273</v>
      </c>
      <c r="D22" s="425" t="s">
        <v>181</v>
      </c>
      <c r="E22" s="426"/>
      <c r="F22" s="426"/>
      <c r="G22" s="427"/>
      <c r="H22" s="428" t="s">
        <v>182</v>
      </c>
      <c r="I22" s="429"/>
      <c r="J22" s="166" t="s">
        <v>183</v>
      </c>
      <c r="Q22" s="174"/>
      <c r="R22" s="174"/>
      <c r="S22" s="174"/>
    </row>
    <row r="23" spans="1:19" s="1" customFormat="1" ht="23.1" customHeight="1">
      <c r="B23" s="162"/>
      <c r="C23" s="310"/>
      <c r="D23" s="425" t="s">
        <v>840</v>
      </c>
      <c r="E23" s="426"/>
      <c r="F23" s="426"/>
      <c r="G23" s="427"/>
      <c r="H23" s="163"/>
      <c r="I23" s="164"/>
      <c r="J23" s="165"/>
      <c r="Q23" s="174"/>
      <c r="R23" s="174"/>
      <c r="S23" s="174"/>
    </row>
    <row r="24" spans="1:19" s="1" customFormat="1" ht="23.1" customHeight="1">
      <c r="B24" s="162"/>
      <c r="C24" s="310"/>
      <c r="D24" s="425" t="s">
        <v>184</v>
      </c>
      <c r="E24" s="426"/>
      <c r="F24" s="426"/>
      <c r="G24" s="430"/>
      <c r="H24" s="167"/>
      <c r="I24" s="168"/>
      <c r="J24" s="169"/>
      <c r="Q24" s="174"/>
      <c r="R24" s="174"/>
      <c r="S24" s="174"/>
    </row>
    <row r="25" spans="1:19" s="1" customFormat="1" ht="64.5" customHeight="1">
      <c r="B25" s="162"/>
      <c r="C25" s="310"/>
      <c r="D25" s="431" t="s">
        <v>841</v>
      </c>
      <c r="E25" s="432"/>
      <c r="F25" s="432"/>
      <c r="G25" s="435" t="s">
        <v>842</v>
      </c>
      <c r="H25" s="437" t="s">
        <v>843</v>
      </c>
      <c r="I25" s="438"/>
      <c r="J25" s="412" t="s">
        <v>844</v>
      </c>
      <c r="O25" s="170"/>
      <c r="Q25" s="174"/>
      <c r="R25" s="174"/>
      <c r="S25" s="174"/>
    </row>
    <row r="26" spans="1:19" s="1" customFormat="1">
      <c r="B26" s="162"/>
      <c r="C26" s="310"/>
      <c r="D26" s="433"/>
      <c r="E26" s="434"/>
      <c r="F26" s="434"/>
      <c r="G26" s="436"/>
      <c r="H26" s="439"/>
      <c r="I26" s="440"/>
      <c r="J26" s="413"/>
      <c r="K26" s="171"/>
      <c r="Q26" s="174"/>
      <c r="R26" s="174"/>
      <c r="S26" s="174"/>
    </row>
    <row r="27" spans="1:19" s="1" customFormat="1" ht="41.25" customHeight="1">
      <c r="B27" s="162"/>
      <c r="C27" s="310"/>
      <c r="D27" s="441"/>
      <c r="E27" s="414" t="s">
        <v>185</v>
      </c>
      <c r="F27" s="415"/>
      <c r="G27" s="416"/>
      <c r="H27" s="443" t="s">
        <v>213</v>
      </c>
      <c r="I27" s="444"/>
      <c r="J27" s="172" t="s">
        <v>165</v>
      </c>
      <c r="Q27" s="174"/>
      <c r="R27" s="174"/>
      <c r="S27" s="174"/>
    </row>
    <row r="28" spans="1:19" s="1" customFormat="1" ht="41.25" customHeight="1">
      <c r="B28" s="162"/>
      <c r="C28" s="310"/>
      <c r="D28" s="441"/>
      <c r="E28" s="414" t="s">
        <v>274</v>
      </c>
      <c r="F28" s="415"/>
      <c r="G28" s="416"/>
      <c r="H28" s="419" t="s">
        <v>213</v>
      </c>
      <c r="I28" s="420"/>
      <c r="J28" s="172" t="s">
        <v>165</v>
      </c>
      <c r="Q28" s="174"/>
      <c r="R28" s="174"/>
      <c r="S28" s="174"/>
    </row>
    <row r="29" spans="1:19" s="1" customFormat="1" ht="30" customHeight="1">
      <c r="B29" s="162"/>
      <c r="C29" s="310"/>
      <c r="D29" s="441"/>
      <c r="E29" s="414" t="s">
        <v>186</v>
      </c>
      <c r="F29" s="415"/>
      <c r="G29" s="416"/>
      <c r="H29" s="419" t="s">
        <v>213</v>
      </c>
      <c r="I29" s="420"/>
      <c r="J29" s="172" t="s">
        <v>165</v>
      </c>
      <c r="Q29" s="174"/>
      <c r="R29" s="174"/>
      <c r="S29" s="174"/>
    </row>
    <row r="30" spans="1:19" s="1" customFormat="1" ht="30" customHeight="1">
      <c r="B30" s="162"/>
      <c r="C30" s="310"/>
      <c r="D30" s="441"/>
      <c r="E30" s="414" t="s">
        <v>187</v>
      </c>
      <c r="F30" s="415"/>
      <c r="G30" s="416"/>
      <c r="H30" s="417" t="s">
        <v>213</v>
      </c>
      <c r="I30" s="418"/>
      <c r="J30" s="172" t="s">
        <v>165</v>
      </c>
      <c r="Q30" s="174"/>
      <c r="R30" s="174"/>
      <c r="S30" s="174"/>
    </row>
    <row r="31" spans="1:19" s="1" customFormat="1" ht="48" customHeight="1">
      <c r="B31" s="173"/>
      <c r="C31" s="311"/>
      <c r="D31" s="442"/>
      <c r="E31" s="414" t="s">
        <v>188</v>
      </c>
      <c r="F31" s="415"/>
      <c r="G31" s="416"/>
      <c r="H31" s="419" t="s">
        <v>213</v>
      </c>
      <c r="I31" s="420"/>
      <c r="J31" s="172" t="s">
        <v>165</v>
      </c>
      <c r="Q31" s="174"/>
      <c r="R31" s="174"/>
      <c r="S31" s="174"/>
    </row>
    <row r="32" spans="1:19" ht="18" customHeight="1">
      <c r="A32" s="98"/>
      <c r="B32" s="68"/>
      <c r="C32" s="406" t="s">
        <v>275</v>
      </c>
      <c r="D32" s="406"/>
      <c r="E32" s="406"/>
      <c r="F32" s="406"/>
      <c r="G32" s="406"/>
      <c r="H32" s="406"/>
      <c r="I32" s="406"/>
      <c r="J32" s="407"/>
      <c r="K32" s="101"/>
    </row>
    <row r="33" spans="1:19" ht="47.25" customHeight="1">
      <c r="A33" s="99"/>
      <c r="B33" s="102"/>
      <c r="C33" s="408" t="s">
        <v>189</v>
      </c>
      <c r="D33" s="408"/>
      <c r="E33" s="408"/>
      <c r="F33" s="408"/>
      <c r="G33" s="408"/>
      <c r="H33" s="408"/>
      <c r="I33" s="408"/>
      <c r="J33" s="409"/>
      <c r="K33" s="99"/>
    </row>
    <row r="34" spans="1:19" ht="30" customHeight="1">
      <c r="A34" s="99"/>
      <c r="B34" s="103"/>
      <c r="C34" s="410" t="s">
        <v>276</v>
      </c>
      <c r="D34" s="410"/>
      <c r="E34" s="410"/>
      <c r="F34" s="411"/>
      <c r="G34" s="392" t="s">
        <v>190</v>
      </c>
      <c r="H34" s="393"/>
      <c r="I34" s="403" t="s">
        <v>191</v>
      </c>
      <c r="J34" s="404"/>
      <c r="K34" s="150"/>
      <c r="L34" s="150"/>
      <c r="M34" s="150"/>
      <c r="N34" s="150"/>
      <c r="O34" s="150"/>
      <c r="P34" s="150"/>
      <c r="Q34" s="155" t="str">
        <f t="shared" ref="Q34:Q36" si="4">IF(R34=TRUE,IF(S34=TRUE,"NG","OK"),IF(S34=TRUE,"OK","NG"))</f>
        <v>NG</v>
      </c>
      <c r="R34" s="155"/>
      <c r="S34" s="155"/>
    </row>
    <row r="35" spans="1:19" ht="30" customHeight="1">
      <c r="A35" s="99"/>
      <c r="B35" s="103"/>
      <c r="C35" s="410" t="s">
        <v>192</v>
      </c>
      <c r="D35" s="410"/>
      <c r="E35" s="410"/>
      <c r="F35" s="411"/>
      <c r="G35" s="392" t="s">
        <v>193</v>
      </c>
      <c r="H35" s="393"/>
      <c r="I35" s="403" t="s">
        <v>194</v>
      </c>
      <c r="J35" s="404"/>
      <c r="K35" s="150"/>
      <c r="L35" s="150"/>
      <c r="M35" s="150"/>
      <c r="N35" s="150"/>
      <c r="O35" s="150"/>
      <c r="P35" s="150"/>
      <c r="Q35" s="155" t="str">
        <f t="shared" si="4"/>
        <v>NG</v>
      </c>
      <c r="R35" s="155"/>
      <c r="S35" s="155"/>
    </row>
    <row r="36" spans="1:19" ht="30" customHeight="1" thickBot="1">
      <c r="A36" s="99"/>
      <c r="B36" s="104"/>
      <c r="C36" s="401" t="s">
        <v>195</v>
      </c>
      <c r="D36" s="401"/>
      <c r="E36" s="401"/>
      <c r="F36" s="402"/>
      <c r="G36" s="392" t="s">
        <v>190</v>
      </c>
      <c r="H36" s="393"/>
      <c r="I36" s="403" t="s">
        <v>191</v>
      </c>
      <c r="J36" s="404"/>
      <c r="K36" s="150"/>
      <c r="L36" s="150"/>
      <c r="M36" s="150"/>
      <c r="N36" s="150"/>
      <c r="O36" s="150"/>
      <c r="P36" s="150"/>
      <c r="Q36" s="155" t="str">
        <f t="shared" si="4"/>
        <v>NG</v>
      </c>
      <c r="R36" s="155"/>
      <c r="S36" s="155"/>
    </row>
    <row r="37" spans="1:19" ht="3" customHeight="1">
      <c r="A37" s="99"/>
      <c r="B37" s="100"/>
      <c r="C37" s="105"/>
      <c r="D37" s="105"/>
      <c r="E37" s="105"/>
      <c r="F37" s="105"/>
      <c r="G37" s="106"/>
      <c r="H37" s="107"/>
      <c r="I37" s="107"/>
      <c r="J37" s="107"/>
      <c r="K37" s="99"/>
    </row>
    <row r="38" spans="1:19" s="78" customFormat="1" ht="18.75" customHeight="1">
      <c r="B38" s="423" t="s">
        <v>196</v>
      </c>
      <c r="C38" s="423"/>
      <c r="D38" s="424">
        <f>E6</f>
        <v>0</v>
      </c>
      <c r="E38" s="424"/>
      <c r="G38" s="82"/>
      <c r="H38" s="108"/>
      <c r="I38" s="82"/>
      <c r="J38" s="87"/>
      <c r="K38" s="87"/>
      <c r="L38" s="87"/>
      <c r="M38" s="87"/>
      <c r="Q38" s="156"/>
      <c r="R38" s="151"/>
      <c r="S38" s="151"/>
    </row>
    <row r="39" spans="1:19" s="78" customFormat="1" ht="10.5" customHeight="1" thickBot="1">
      <c r="G39" s="109"/>
      <c r="H39" s="109"/>
      <c r="I39" s="110"/>
      <c r="J39" s="110"/>
      <c r="Q39" s="156"/>
      <c r="R39" s="151"/>
      <c r="S39" s="151"/>
    </row>
    <row r="40" spans="1:19" ht="30.75" customHeight="1" thickBot="1">
      <c r="B40" s="389" t="s">
        <v>277</v>
      </c>
      <c r="C40" s="390"/>
      <c r="D40" s="390"/>
      <c r="E40" s="390"/>
      <c r="F40" s="391"/>
      <c r="G40" s="392" t="s">
        <v>197</v>
      </c>
      <c r="H40" s="393"/>
      <c r="I40" s="394" t="s">
        <v>198</v>
      </c>
      <c r="J40" s="395"/>
      <c r="Q40" s="155" t="str">
        <f t="shared" ref="Q40" si="5">IF(R40=TRUE,IF(S40=TRUE,"NG","OK"),IF(S40=TRUE,"OK","NG"))</f>
        <v>NG</v>
      </c>
    </row>
    <row r="41" spans="1:19" ht="23.1" customHeight="1">
      <c r="B41" s="50" t="s">
        <v>278</v>
      </c>
      <c r="C41" s="52"/>
      <c r="D41" s="52"/>
      <c r="E41" s="111"/>
      <c r="F41" s="60"/>
      <c r="G41" s="112"/>
      <c r="H41" s="113"/>
      <c r="I41" s="113"/>
      <c r="J41" s="114"/>
    </row>
    <row r="42" spans="1:19" ht="23.1" customHeight="1">
      <c r="B42" s="396" t="s">
        <v>199</v>
      </c>
      <c r="C42" s="397"/>
      <c r="D42" s="398" t="s">
        <v>200</v>
      </c>
      <c r="E42" s="399"/>
      <c r="F42" s="95" t="s">
        <v>201</v>
      </c>
      <c r="G42" s="96" t="s">
        <v>202</v>
      </c>
      <c r="H42" s="397" t="s">
        <v>203</v>
      </c>
      <c r="I42" s="400"/>
      <c r="J42" s="115"/>
    </row>
    <row r="43" spans="1:19" ht="23.1" customHeight="1" thickBot="1">
      <c r="B43" s="116"/>
      <c r="C43" s="51" t="s">
        <v>204</v>
      </c>
      <c r="D43" s="51"/>
      <c r="E43" s="51"/>
      <c r="F43" s="117"/>
      <c r="G43" s="118" t="s">
        <v>205</v>
      </c>
      <c r="H43" s="119"/>
      <c r="I43" s="379"/>
      <c r="J43" s="380"/>
      <c r="Q43" s="157" t="str">
        <f>IF(+I43="","NG","OK")</f>
        <v>NG</v>
      </c>
    </row>
    <row r="44" spans="1:19" ht="23.1" customHeight="1" thickBot="1">
      <c r="B44" s="50" t="s">
        <v>206</v>
      </c>
      <c r="C44" s="120"/>
      <c r="D44" s="121"/>
      <c r="E44" s="121"/>
      <c r="F44" s="122"/>
      <c r="G44" s="381" t="s">
        <v>207</v>
      </c>
      <c r="H44" s="382"/>
      <c r="I44" s="383" t="s">
        <v>208</v>
      </c>
      <c r="J44" s="384"/>
      <c r="Q44" s="155" t="str">
        <f t="shared" ref="Q44" si="6">IF(R44=TRUE,IF(S44=TRUE,"NG","OK"),IF(S44=TRUE,"OK","NG"))</f>
        <v>NG</v>
      </c>
    </row>
    <row r="45" spans="1:19" ht="30.75" customHeight="1">
      <c r="B45" s="385" t="s">
        <v>279</v>
      </c>
      <c r="C45" s="386"/>
      <c r="D45" s="386"/>
      <c r="E45" s="386"/>
      <c r="F45" s="387"/>
      <c r="G45" s="388" t="s">
        <v>209</v>
      </c>
      <c r="H45" s="339"/>
      <c r="I45" s="175" t="s">
        <v>210</v>
      </c>
      <c r="J45" s="176" t="s">
        <v>211</v>
      </c>
    </row>
    <row r="46" spans="1:19" ht="30" customHeight="1">
      <c r="B46" s="53"/>
      <c r="C46" s="303" t="s">
        <v>212</v>
      </c>
      <c r="D46" s="303"/>
      <c r="E46" s="303"/>
      <c r="F46" s="303"/>
      <c r="G46" s="344" t="s">
        <v>213</v>
      </c>
      <c r="H46" s="326"/>
      <c r="I46" s="334" t="s">
        <v>214</v>
      </c>
      <c r="J46" s="335"/>
      <c r="Q46" s="155" t="str">
        <f t="shared" ref="Q46" si="7">IF(R46=TRUE,IF(S46=TRUE,"NG","OK"),IF(S46=TRUE,"OK","NG"))</f>
        <v>NG</v>
      </c>
    </row>
    <row r="47" spans="1:19" ht="28.5" customHeight="1">
      <c r="B47" s="53"/>
      <c r="C47" s="76" t="s">
        <v>215</v>
      </c>
      <c r="D47" s="368" t="s">
        <v>216</v>
      </c>
      <c r="E47" s="369"/>
      <c r="F47" s="123"/>
      <c r="G47" s="54" t="s">
        <v>217</v>
      </c>
      <c r="H47" s="370" t="s">
        <v>218</v>
      </c>
      <c r="I47" s="371"/>
      <c r="J47" s="124"/>
    </row>
    <row r="48" spans="1:19" ht="29.25" customHeight="1">
      <c r="B48" s="55"/>
      <c r="C48" s="372" t="s">
        <v>846</v>
      </c>
      <c r="D48" s="372"/>
      <c r="E48" s="372"/>
      <c r="F48" s="372"/>
      <c r="G48" s="373" t="s">
        <v>213</v>
      </c>
      <c r="H48" s="374"/>
      <c r="I48" s="375" t="s">
        <v>280</v>
      </c>
      <c r="J48" s="376"/>
    </row>
    <row r="49" spans="2:19" ht="52.5" customHeight="1" thickBot="1">
      <c r="B49" s="56"/>
      <c r="C49" s="377" t="s">
        <v>847</v>
      </c>
      <c r="D49" s="377"/>
      <c r="E49" s="377"/>
      <c r="F49" s="378"/>
      <c r="G49" s="473" t="s">
        <v>848</v>
      </c>
      <c r="H49" s="474"/>
      <c r="I49" s="475" t="s">
        <v>280</v>
      </c>
      <c r="J49" s="476"/>
    </row>
    <row r="50" spans="2:19" ht="36" customHeight="1">
      <c r="B50" s="355" t="s">
        <v>219</v>
      </c>
      <c r="C50" s="356"/>
      <c r="D50" s="356"/>
      <c r="E50" s="356"/>
      <c r="F50" s="357"/>
      <c r="G50" s="332" t="s">
        <v>207</v>
      </c>
      <c r="H50" s="333"/>
      <c r="I50" s="358" t="s">
        <v>220</v>
      </c>
      <c r="J50" s="359"/>
      <c r="Q50" s="155" t="str">
        <f t="shared" ref="Q50" si="8">IF(R50=TRUE,IF(S50=TRUE,"NG","OK"),IF(S50=TRUE,"OK","NG"))</f>
        <v>NG</v>
      </c>
    </row>
    <row r="51" spans="2:19" ht="22.5" customHeight="1">
      <c r="B51" s="125"/>
      <c r="C51" s="360" t="s">
        <v>221</v>
      </c>
      <c r="D51" s="360"/>
      <c r="E51" s="360"/>
      <c r="F51" s="361"/>
      <c r="G51" s="126" t="s">
        <v>281</v>
      </c>
      <c r="H51" s="364" t="s">
        <v>222</v>
      </c>
      <c r="I51" s="365"/>
      <c r="J51" s="127"/>
    </row>
    <row r="52" spans="2:19" ht="22.5" customHeight="1" thickBot="1">
      <c r="B52" s="128"/>
      <c r="C52" s="362"/>
      <c r="D52" s="362"/>
      <c r="E52" s="362"/>
      <c r="F52" s="363"/>
      <c r="G52" s="129" t="s">
        <v>282</v>
      </c>
      <c r="H52" s="366" t="s">
        <v>223</v>
      </c>
      <c r="I52" s="367"/>
      <c r="J52" s="57"/>
    </row>
    <row r="53" spans="2:19" ht="22.5" customHeight="1">
      <c r="B53" s="345" t="s">
        <v>224</v>
      </c>
      <c r="C53" s="346"/>
      <c r="D53" s="346"/>
      <c r="E53" s="346"/>
      <c r="F53" s="347"/>
      <c r="G53" s="348" t="s">
        <v>225</v>
      </c>
      <c r="H53" s="349"/>
      <c r="I53" s="350" t="s">
        <v>220</v>
      </c>
      <c r="J53" s="351"/>
      <c r="Q53" s="155" t="str">
        <f t="shared" ref="Q53" si="9">IF(R53=TRUE,IF(S53=TRUE,"NG","OK"),IF(S53=TRUE,"OK","NG"))</f>
        <v>NG</v>
      </c>
    </row>
    <row r="54" spans="2:19" ht="23.1" customHeight="1" thickBot="1">
      <c r="B54" s="58"/>
      <c r="C54" s="296" t="s">
        <v>226</v>
      </c>
      <c r="D54" s="296"/>
      <c r="E54" s="296"/>
      <c r="F54" s="297"/>
      <c r="G54" s="352" t="s">
        <v>227</v>
      </c>
      <c r="H54" s="353"/>
      <c r="I54" s="353" t="s">
        <v>228</v>
      </c>
      <c r="J54" s="354"/>
    </row>
    <row r="55" spans="2:19" ht="23.1" customHeight="1">
      <c r="B55" s="50" t="s">
        <v>229</v>
      </c>
      <c r="C55" s="59"/>
      <c r="D55" s="59"/>
      <c r="E55" s="59"/>
      <c r="F55" s="59"/>
      <c r="G55" s="177"/>
      <c r="H55" s="178"/>
      <c r="I55" s="177"/>
      <c r="J55" s="179"/>
    </row>
    <row r="56" spans="2:19" ht="23.25" customHeight="1">
      <c r="B56" s="55"/>
      <c r="C56" s="318" t="s">
        <v>230</v>
      </c>
      <c r="D56" s="318"/>
      <c r="E56" s="318"/>
      <c r="F56" s="319"/>
      <c r="G56" s="320" t="s">
        <v>207</v>
      </c>
      <c r="H56" s="321"/>
      <c r="I56" s="322" t="s">
        <v>220</v>
      </c>
      <c r="J56" s="323"/>
      <c r="Q56" s="155" t="str">
        <f t="shared" ref="Q56" si="10">IF(R56=TRUE,IF(S56=TRUE,"NG","OK"),IF(S56=TRUE,"OK","NG"))</f>
        <v>NG</v>
      </c>
    </row>
    <row r="57" spans="2:19" ht="32.25" customHeight="1">
      <c r="B57" s="53"/>
      <c r="C57" s="303" t="s">
        <v>283</v>
      </c>
      <c r="D57" s="303"/>
      <c r="E57" s="303"/>
      <c r="F57" s="303"/>
      <c r="G57" s="344" t="s">
        <v>213</v>
      </c>
      <c r="H57" s="326"/>
      <c r="I57" s="334" t="s">
        <v>214</v>
      </c>
      <c r="J57" s="335"/>
    </row>
    <row r="58" spans="2:19" ht="42" customHeight="1">
      <c r="B58" s="61"/>
      <c r="C58" s="336" t="s">
        <v>231</v>
      </c>
      <c r="D58" s="336"/>
      <c r="E58" s="337"/>
      <c r="F58" s="338" t="s">
        <v>232</v>
      </c>
      <c r="G58" s="339"/>
      <c r="H58" s="340" t="s">
        <v>845</v>
      </c>
      <c r="I58" s="326"/>
      <c r="J58" s="341"/>
    </row>
    <row r="59" spans="2:19" ht="39.75" customHeight="1" thickBot="1">
      <c r="B59" s="53"/>
      <c r="C59" s="303" t="s">
        <v>233</v>
      </c>
      <c r="D59" s="303"/>
      <c r="E59" s="303"/>
      <c r="F59" s="74" t="s">
        <v>234</v>
      </c>
      <c r="G59" s="62"/>
      <c r="H59" s="342" t="s">
        <v>235</v>
      </c>
      <c r="I59" s="343"/>
      <c r="J59" s="130"/>
    </row>
    <row r="60" spans="2:19" s="78" customFormat="1" ht="23.1" customHeight="1">
      <c r="B60" s="315" t="s">
        <v>236</v>
      </c>
      <c r="C60" s="316"/>
      <c r="D60" s="316"/>
      <c r="E60" s="316"/>
      <c r="F60" s="316"/>
      <c r="G60" s="316"/>
      <c r="H60" s="316"/>
      <c r="I60" s="316"/>
      <c r="J60" s="317"/>
      <c r="K60" s="87"/>
      <c r="L60" s="87"/>
      <c r="M60" s="87"/>
      <c r="Q60" s="156"/>
      <c r="R60" s="151"/>
      <c r="S60" s="151"/>
    </row>
    <row r="61" spans="2:19" s="78" customFormat="1" ht="31.5" customHeight="1">
      <c r="B61" s="63"/>
      <c r="C61" s="302" t="s">
        <v>237</v>
      </c>
      <c r="D61" s="302"/>
      <c r="E61" s="324"/>
      <c r="F61" s="64" t="s">
        <v>238</v>
      </c>
      <c r="G61" s="77" t="s">
        <v>239</v>
      </c>
      <c r="H61" s="325" t="s">
        <v>240</v>
      </c>
      <c r="I61" s="326"/>
      <c r="J61" s="75" t="s">
        <v>241</v>
      </c>
      <c r="K61" s="87"/>
      <c r="L61" s="87"/>
      <c r="M61" s="87"/>
      <c r="Q61" s="156"/>
      <c r="R61" s="151"/>
      <c r="S61" s="151"/>
    </row>
    <row r="62" spans="2:19" ht="29.25" customHeight="1" thickBot="1">
      <c r="B62" s="65"/>
      <c r="C62" s="307" t="s">
        <v>242</v>
      </c>
      <c r="D62" s="307"/>
      <c r="E62" s="327"/>
      <c r="F62" s="328" t="s">
        <v>243</v>
      </c>
      <c r="G62" s="329"/>
      <c r="H62" s="329" t="s">
        <v>244</v>
      </c>
      <c r="I62" s="329"/>
      <c r="J62" s="330"/>
      <c r="N62" s="89" t="s">
        <v>173</v>
      </c>
    </row>
    <row r="63" spans="2:19" ht="23.1" customHeight="1">
      <c r="B63" s="66">
        <v>10</v>
      </c>
      <c r="C63" s="331" t="s">
        <v>245</v>
      </c>
      <c r="D63" s="331"/>
      <c r="E63" s="331"/>
      <c r="F63" s="331"/>
      <c r="G63" s="332" t="s">
        <v>246</v>
      </c>
      <c r="H63" s="333"/>
      <c r="I63" s="334" t="s">
        <v>247</v>
      </c>
      <c r="J63" s="335"/>
      <c r="N63" s="131"/>
      <c r="Q63" s="155" t="str">
        <f t="shared" ref="Q63" si="11">IF(R63=TRUE,IF(S63=TRUE,"NG","OK"),IF(S63=TRUE,"OK","NG"))</f>
        <v>NG</v>
      </c>
    </row>
    <row r="64" spans="2:19" ht="26.25" customHeight="1">
      <c r="B64" s="53"/>
      <c r="C64" s="302" t="s">
        <v>248</v>
      </c>
      <c r="D64" s="303"/>
      <c r="E64" s="303"/>
      <c r="F64" s="304" t="s">
        <v>3831</v>
      </c>
      <c r="G64" s="305"/>
      <c r="H64" s="305"/>
      <c r="I64" s="306"/>
      <c r="J64" s="67"/>
      <c r="Q64" s="157" t="str">
        <f>IF(+J64="","NG","OK")</f>
        <v>NG</v>
      </c>
    </row>
    <row r="65" spans="1:23" ht="30" customHeight="1" thickBot="1">
      <c r="B65" s="68"/>
      <c r="C65" s="307" t="s">
        <v>249</v>
      </c>
      <c r="D65" s="308"/>
      <c r="E65" s="308"/>
      <c r="F65" s="312" t="s">
        <v>250</v>
      </c>
      <c r="G65" s="313"/>
      <c r="H65" s="313"/>
      <c r="I65" s="314"/>
      <c r="J65" s="69"/>
    </row>
    <row r="66" spans="1:23" s="78" customFormat="1" ht="23.1" customHeight="1">
      <c r="B66" s="315" t="s">
        <v>251</v>
      </c>
      <c r="C66" s="316"/>
      <c r="D66" s="316"/>
      <c r="E66" s="316"/>
      <c r="F66" s="316"/>
      <c r="G66" s="316"/>
      <c r="H66" s="316"/>
      <c r="I66" s="316"/>
      <c r="J66" s="317"/>
      <c r="K66" s="87"/>
      <c r="L66" s="87"/>
      <c r="M66" s="87"/>
      <c r="Q66" s="156"/>
      <c r="R66" s="151"/>
      <c r="S66" s="151"/>
    </row>
    <row r="67" spans="1:23" ht="21.75" customHeight="1">
      <c r="B67" s="70"/>
      <c r="C67" s="318" t="s">
        <v>252</v>
      </c>
      <c r="D67" s="318"/>
      <c r="E67" s="318"/>
      <c r="F67" s="319"/>
      <c r="G67" s="320" t="s">
        <v>225</v>
      </c>
      <c r="H67" s="321"/>
      <c r="I67" s="322" t="s">
        <v>253</v>
      </c>
      <c r="J67" s="323"/>
      <c r="Q67" s="155" t="str">
        <f t="shared" ref="Q67:Q68" si="12">IF(R67=TRUE,IF(S67=TRUE,"NG","OK"),IF(S67=TRUE,"OK","NG"))</f>
        <v>NG</v>
      </c>
    </row>
    <row r="68" spans="1:23" ht="21.75" customHeight="1" thickBot="1">
      <c r="B68" s="58"/>
      <c r="C68" s="296" t="s">
        <v>254</v>
      </c>
      <c r="D68" s="296"/>
      <c r="E68" s="296"/>
      <c r="F68" s="297"/>
      <c r="G68" s="298" t="s">
        <v>225</v>
      </c>
      <c r="H68" s="299"/>
      <c r="I68" s="300" t="s">
        <v>253</v>
      </c>
      <c r="J68" s="301"/>
      <c r="Q68" s="155" t="str">
        <f t="shared" si="12"/>
        <v>NG</v>
      </c>
    </row>
    <row r="69" spans="1:23" ht="21.75" customHeight="1">
      <c r="B69" s="132"/>
      <c r="C69" s="132"/>
      <c r="D69" s="132"/>
      <c r="E69" s="132"/>
      <c r="F69" s="132"/>
      <c r="G69" s="107"/>
      <c r="H69" s="107"/>
      <c r="I69" s="107"/>
      <c r="J69" s="107"/>
    </row>
    <row r="70" spans="1:23" ht="21.75" customHeight="1">
      <c r="B70" s="132"/>
      <c r="C70" s="132"/>
      <c r="D70" s="132"/>
      <c r="E70" s="132"/>
      <c r="F70" s="132"/>
      <c r="G70" s="107"/>
      <c r="H70" s="107"/>
      <c r="I70" s="107"/>
      <c r="J70" s="107"/>
    </row>
    <row r="71" spans="1:23">
      <c r="A71" s="133"/>
      <c r="B71" s="133" t="s">
        <v>255</v>
      </c>
      <c r="C71" s="133"/>
      <c r="D71" s="133"/>
      <c r="E71" s="133"/>
      <c r="F71" s="133"/>
      <c r="G71" s="133"/>
      <c r="H71" s="133"/>
      <c r="I71" s="133"/>
      <c r="J71" s="133"/>
      <c r="K71" s="133"/>
    </row>
    <row r="72" spans="1:23" s="1" customFormat="1" ht="27.75" customHeight="1">
      <c r="A72" s="180">
        <v>1</v>
      </c>
      <c r="B72" s="488" t="s">
        <v>256</v>
      </c>
      <c r="C72" s="488"/>
      <c r="D72" s="488"/>
      <c r="E72" s="488"/>
      <c r="F72" s="488"/>
      <c r="G72" s="488"/>
      <c r="H72" s="488"/>
      <c r="I72" s="488"/>
      <c r="J72" s="488"/>
      <c r="K72" s="181"/>
      <c r="L72" s="182"/>
      <c r="M72" s="182"/>
      <c r="N72" s="182"/>
      <c r="O72" s="182"/>
      <c r="P72" s="182"/>
      <c r="Q72" s="186"/>
      <c r="R72" s="186"/>
      <c r="S72" s="186"/>
      <c r="T72" s="182"/>
      <c r="U72" s="182"/>
      <c r="V72" s="182"/>
      <c r="W72" s="182"/>
    </row>
    <row r="73" spans="1:23" s="1" customFormat="1">
      <c r="A73" s="180">
        <v>2</v>
      </c>
      <c r="B73" s="489" t="s">
        <v>257</v>
      </c>
      <c r="C73" s="489"/>
      <c r="D73" s="489"/>
      <c r="E73" s="489"/>
      <c r="F73" s="489"/>
      <c r="G73" s="489"/>
      <c r="H73" s="489"/>
      <c r="I73" s="489"/>
      <c r="J73" s="489"/>
      <c r="Q73" s="174"/>
      <c r="R73" s="174"/>
      <c r="S73" s="174"/>
    </row>
    <row r="74" spans="1:23" s="1" customFormat="1">
      <c r="A74" s="180">
        <v>3</v>
      </c>
      <c r="B74" s="490" t="s">
        <v>258</v>
      </c>
      <c r="C74" s="490"/>
      <c r="D74" s="490"/>
      <c r="E74" s="490"/>
      <c r="F74" s="490"/>
      <c r="G74" s="490"/>
      <c r="H74" s="490"/>
      <c r="I74" s="490"/>
      <c r="J74" s="490"/>
      <c r="K74" s="180"/>
      <c r="Q74" s="174"/>
      <c r="R74" s="174"/>
      <c r="S74" s="174"/>
    </row>
    <row r="75" spans="1:23" s="1" customFormat="1">
      <c r="A75" s="180">
        <v>4</v>
      </c>
      <c r="B75" s="488" t="s">
        <v>284</v>
      </c>
      <c r="C75" s="487"/>
      <c r="D75" s="487"/>
      <c r="E75" s="487"/>
      <c r="F75" s="487"/>
      <c r="G75" s="487"/>
      <c r="H75" s="487"/>
      <c r="I75" s="487"/>
      <c r="J75" s="487"/>
      <c r="K75" s="183"/>
      <c r="L75" s="182"/>
      <c r="M75" s="182"/>
      <c r="Q75" s="174"/>
      <c r="R75" s="174"/>
      <c r="S75" s="174"/>
    </row>
    <row r="76" spans="1:23" s="1" customFormat="1" ht="39" customHeight="1">
      <c r="A76" s="180">
        <v>5</v>
      </c>
      <c r="B76" s="488" t="s">
        <v>285</v>
      </c>
      <c r="C76" s="488"/>
      <c r="D76" s="488"/>
      <c r="E76" s="488"/>
      <c r="F76" s="488"/>
      <c r="G76" s="488"/>
      <c r="H76" s="488"/>
      <c r="I76" s="488"/>
      <c r="J76" s="488"/>
      <c r="K76" s="183"/>
      <c r="L76" s="182"/>
      <c r="M76" s="182"/>
      <c r="Q76" s="174"/>
      <c r="R76" s="174"/>
      <c r="S76" s="174"/>
    </row>
    <row r="77" spans="1:23" s="1" customFormat="1" ht="15" customHeight="1">
      <c r="A77" s="180">
        <v>6</v>
      </c>
      <c r="B77" s="488" t="s">
        <v>849</v>
      </c>
      <c r="C77" s="488"/>
      <c r="D77" s="488"/>
      <c r="E77" s="488"/>
      <c r="F77" s="488"/>
      <c r="G77" s="488"/>
      <c r="H77" s="488"/>
      <c r="I77" s="488"/>
      <c r="J77" s="488"/>
      <c r="K77" s="183"/>
      <c r="L77" s="182"/>
      <c r="M77" s="182"/>
      <c r="Q77" s="174"/>
      <c r="R77" s="174"/>
      <c r="S77" s="174"/>
    </row>
    <row r="78" spans="1:23" s="1" customFormat="1" ht="27" customHeight="1">
      <c r="A78" s="180">
        <v>7</v>
      </c>
      <c r="B78" s="488" t="s">
        <v>850</v>
      </c>
      <c r="C78" s="488"/>
      <c r="D78" s="488"/>
      <c r="E78" s="488"/>
      <c r="F78" s="488"/>
      <c r="G78" s="488"/>
      <c r="H78" s="488"/>
      <c r="I78" s="488"/>
      <c r="J78" s="488"/>
      <c r="K78" s="184"/>
      <c r="Q78" s="174"/>
      <c r="R78" s="174"/>
      <c r="S78" s="174"/>
    </row>
    <row r="79" spans="1:23" s="1" customFormat="1" ht="120.75" customHeight="1">
      <c r="A79" s="180">
        <v>8</v>
      </c>
      <c r="B79" s="488" t="s">
        <v>851</v>
      </c>
      <c r="C79" s="488"/>
      <c r="D79" s="488"/>
      <c r="E79" s="488"/>
      <c r="F79" s="488"/>
      <c r="G79" s="488"/>
      <c r="H79" s="488"/>
      <c r="I79" s="488"/>
      <c r="J79" s="488"/>
      <c r="K79" s="183"/>
      <c r="L79" s="182"/>
      <c r="M79" s="182"/>
      <c r="Q79" s="174"/>
      <c r="R79" s="174"/>
      <c r="S79" s="174"/>
    </row>
    <row r="80" spans="1:23" s="1" customFormat="1" ht="68.25" customHeight="1">
      <c r="A80" s="180"/>
      <c r="B80" s="488" t="s">
        <v>286</v>
      </c>
      <c r="C80" s="488"/>
      <c r="D80" s="488"/>
      <c r="E80" s="488"/>
      <c r="F80" s="488"/>
      <c r="G80" s="488"/>
      <c r="H80" s="488"/>
      <c r="I80" s="488"/>
      <c r="J80" s="488"/>
      <c r="K80" s="183"/>
      <c r="L80" s="182"/>
      <c r="M80" s="182"/>
      <c r="Q80" s="174"/>
      <c r="R80" s="174"/>
      <c r="S80" s="174"/>
    </row>
    <row r="81" spans="1:19" s="1" customFormat="1" ht="58.5" hidden="1" customHeight="1">
      <c r="B81" s="487" t="s">
        <v>287</v>
      </c>
      <c r="C81" s="487"/>
      <c r="D81" s="487"/>
      <c r="E81" s="487"/>
      <c r="F81" s="487"/>
      <c r="G81" s="487"/>
      <c r="H81" s="487"/>
      <c r="I81" s="487"/>
      <c r="J81" s="487"/>
      <c r="K81" s="183"/>
      <c r="L81" s="182"/>
      <c r="M81" s="182"/>
      <c r="Q81" s="174"/>
      <c r="R81" s="174"/>
      <c r="S81" s="174"/>
    </row>
    <row r="82" spans="1:19" s="1" customFormat="1" ht="115.5" customHeight="1">
      <c r="A82" s="180">
        <v>9</v>
      </c>
      <c r="B82" s="488" t="s">
        <v>288</v>
      </c>
      <c r="C82" s="488"/>
      <c r="D82" s="488"/>
      <c r="E82" s="488"/>
      <c r="F82" s="488"/>
      <c r="G82" s="488"/>
      <c r="H82" s="488"/>
      <c r="I82" s="488"/>
      <c r="J82" s="488"/>
      <c r="K82" s="183"/>
      <c r="L82" s="182"/>
      <c r="M82" s="182"/>
      <c r="Q82" s="174"/>
      <c r="R82" s="174"/>
      <c r="S82" s="174"/>
    </row>
    <row r="83" spans="1:19" s="1" customFormat="1" ht="78" customHeight="1">
      <c r="A83" s="180">
        <v>10</v>
      </c>
      <c r="B83" s="488" t="s">
        <v>289</v>
      </c>
      <c r="C83" s="488"/>
      <c r="D83" s="488"/>
      <c r="E83" s="488"/>
      <c r="F83" s="488"/>
      <c r="G83" s="488"/>
      <c r="H83" s="488"/>
      <c r="I83" s="488"/>
      <c r="J83" s="488"/>
      <c r="K83" s="183"/>
      <c r="L83" s="182"/>
      <c r="M83" s="182"/>
      <c r="Q83" s="174"/>
      <c r="R83" s="174"/>
      <c r="S83" s="174"/>
    </row>
    <row r="84" spans="1:19" s="1" customFormat="1" ht="49.5" customHeight="1">
      <c r="A84" s="180">
        <v>11</v>
      </c>
      <c r="B84" s="488" t="s">
        <v>290</v>
      </c>
      <c r="C84" s="488"/>
      <c r="D84" s="488"/>
      <c r="E84" s="488"/>
      <c r="F84" s="488"/>
      <c r="G84" s="488"/>
      <c r="H84" s="488"/>
      <c r="I84" s="488"/>
      <c r="J84" s="488"/>
      <c r="K84" s="185"/>
      <c r="Q84" s="174"/>
      <c r="R84" s="174"/>
      <c r="S84" s="174"/>
    </row>
    <row r="85" spans="1:19" s="1" customFormat="1" ht="31.5" customHeight="1">
      <c r="A85" s="180">
        <v>12</v>
      </c>
      <c r="B85" s="488" t="s">
        <v>852</v>
      </c>
      <c r="C85" s="488"/>
      <c r="D85" s="488"/>
      <c r="E85" s="488"/>
      <c r="F85" s="488"/>
      <c r="G85" s="488"/>
      <c r="H85" s="488"/>
      <c r="I85" s="488"/>
      <c r="J85" s="488"/>
      <c r="K85" s="185"/>
      <c r="Q85" s="174"/>
      <c r="R85" s="174"/>
      <c r="S85" s="174"/>
    </row>
    <row r="86" spans="1:19" s="1" customFormat="1" ht="159.75" customHeight="1">
      <c r="A86" s="180">
        <v>13</v>
      </c>
      <c r="B86" s="488" t="s">
        <v>853</v>
      </c>
      <c r="C86" s="488"/>
      <c r="D86" s="488"/>
      <c r="E86" s="488"/>
      <c r="F86" s="488"/>
      <c r="G86" s="488"/>
      <c r="H86" s="488"/>
      <c r="I86" s="488"/>
      <c r="J86" s="488"/>
      <c r="K86" s="185"/>
      <c r="Q86" s="174"/>
      <c r="R86" s="174"/>
      <c r="S86" s="174"/>
    </row>
    <row r="87" spans="1:19" s="1" customFormat="1" ht="123" customHeight="1">
      <c r="A87" s="180">
        <v>14</v>
      </c>
      <c r="B87" s="488" t="s">
        <v>854</v>
      </c>
      <c r="C87" s="488"/>
      <c r="D87" s="488"/>
      <c r="E87" s="488"/>
      <c r="F87" s="488"/>
      <c r="G87" s="488"/>
      <c r="H87" s="488"/>
      <c r="I87" s="488"/>
      <c r="J87" s="488"/>
      <c r="K87" s="180"/>
      <c r="Q87" s="174"/>
      <c r="R87" s="174"/>
      <c r="S87" s="174"/>
    </row>
    <row r="88" spans="1:19" s="78" customFormat="1" ht="10.5" customHeight="1">
      <c r="B88" s="82"/>
      <c r="C88" s="82"/>
      <c r="D88" s="82"/>
      <c r="E88" s="82"/>
      <c r="G88" s="82"/>
      <c r="H88" s="82"/>
      <c r="I88" s="134"/>
      <c r="J88" s="134"/>
      <c r="Q88" s="156"/>
      <c r="R88" s="151"/>
      <c r="S88" s="151"/>
    </row>
    <row r="107" ht="12.75" customHeight="1"/>
  </sheetData>
  <mergeCells count="157">
    <mergeCell ref="B81:J81"/>
    <mergeCell ref="B82:J82"/>
    <mergeCell ref="B83:J83"/>
    <mergeCell ref="B84:J84"/>
    <mergeCell ref="B85:J85"/>
    <mergeCell ref="B86:J86"/>
    <mergeCell ref="B87:J87"/>
    <mergeCell ref="B72:J72"/>
    <mergeCell ref="B73:J73"/>
    <mergeCell ref="B74:J74"/>
    <mergeCell ref="B75:J75"/>
    <mergeCell ref="B76:J76"/>
    <mergeCell ref="B77:J77"/>
    <mergeCell ref="B78:J78"/>
    <mergeCell ref="B79:J79"/>
    <mergeCell ref="B80:J80"/>
    <mergeCell ref="L12:P15"/>
    <mergeCell ref="D17:F17"/>
    <mergeCell ref="G17:J17"/>
    <mergeCell ref="G16:H16"/>
    <mergeCell ref="I16:J16"/>
    <mergeCell ref="C16:F16"/>
    <mergeCell ref="G49:H49"/>
    <mergeCell ref="I49:J49"/>
    <mergeCell ref="B18:B20"/>
    <mergeCell ref="C18:C20"/>
    <mergeCell ref="D18:F18"/>
    <mergeCell ref="G18:H18"/>
    <mergeCell ref="I18:J18"/>
    <mergeCell ref="D19:F19"/>
    <mergeCell ref="G19:H19"/>
    <mergeCell ref="I19:J19"/>
    <mergeCell ref="D20:F20"/>
    <mergeCell ref="G20:H20"/>
    <mergeCell ref="I20:J20"/>
    <mergeCell ref="B12:J12"/>
    <mergeCell ref="B13:C13"/>
    <mergeCell ref="D13:E13"/>
    <mergeCell ref="H13:I13"/>
    <mergeCell ref="C14:F14"/>
    <mergeCell ref="B8:C9"/>
    <mergeCell ref="D8:F8"/>
    <mergeCell ref="G8:J9"/>
    <mergeCell ref="E9:F9"/>
    <mergeCell ref="B10:F10"/>
    <mergeCell ref="G10:I10"/>
    <mergeCell ref="A2:K2"/>
    <mergeCell ref="B6:C6"/>
    <mergeCell ref="E6:F6"/>
    <mergeCell ref="G6:J6"/>
    <mergeCell ref="B7:C7"/>
    <mergeCell ref="E7:G7"/>
    <mergeCell ref="H7:I7"/>
    <mergeCell ref="G14:H14"/>
    <mergeCell ref="I14:J14"/>
    <mergeCell ref="C15:F15"/>
    <mergeCell ref="G15:H15"/>
    <mergeCell ref="I15:J15"/>
    <mergeCell ref="B38:C38"/>
    <mergeCell ref="D38:E38"/>
    <mergeCell ref="D22:G22"/>
    <mergeCell ref="H22:I22"/>
    <mergeCell ref="D23:G23"/>
    <mergeCell ref="D24:G24"/>
    <mergeCell ref="D25:F26"/>
    <mergeCell ref="G25:G26"/>
    <mergeCell ref="H25:I26"/>
    <mergeCell ref="D27:D31"/>
    <mergeCell ref="E27:G27"/>
    <mergeCell ref="H27:I27"/>
    <mergeCell ref="E28:G28"/>
    <mergeCell ref="H28:I28"/>
    <mergeCell ref="E29:G29"/>
    <mergeCell ref="H29:I29"/>
    <mergeCell ref="C35:F35"/>
    <mergeCell ref="G35:H35"/>
    <mergeCell ref="I35:J35"/>
    <mergeCell ref="C21:G21"/>
    <mergeCell ref="H21:I21"/>
    <mergeCell ref="C32:J32"/>
    <mergeCell ref="C33:J33"/>
    <mergeCell ref="C34:F34"/>
    <mergeCell ref="G34:H34"/>
    <mergeCell ref="I34:J34"/>
    <mergeCell ref="J25:J26"/>
    <mergeCell ref="E30:G30"/>
    <mergeCell ref="H30:I30"/>
    <mergeCell ref="E31:G31"/>
    <mergeCell ref="H31:I31"/>
    <mergeCell ref="B40:F40"/>
    <mergeCell ref="G40:H40"/>
    <mergeCell ref="I40:J40"/>
    <mergeCell ref="B42:C42"/>
    <mergeCell ref="D42:E42"/>
    <mergeCell ref="H42:I42"/>
    <mergeCell ref="C36:F36"/>
    <mergeCell ref="G36:H36"/>
    <mergeCell ref="I36:J36"/>
    <mergeCell ref="D47:E47"/>
    <mergeCell ref="H47:I47"/>
    <mergeCell ref="C48:F48"/>
    <mergeCell ref="G48:H48"/>
    <mergeCell ref="I48:J48"/>
    <mergeCell ref="C49:F49"/>
    <mergeCell ref="I43:J43"/>
    <mergeCell ref="G44:H44"/>
    <mergeCell ref="I44:J44"/>
    <mergeCell ref="B45:F45"/>
    <mergeCell ref="G45:H45"/>
    <mergeCell ref="C46:F46"/>
    <mergeCell ref="G46:H46"/>
    <mergeCell ref="I46:J46"/>
    <mergeCell ref="B53:F53"/>
    <mergeCell ref="G53:H53"/>
    <mergeCell ref="I53:J53"/>
    <mergeCell ref="C54:F54"/>
    <mergeCell ref="G54:H54"/>
    <mergeCell ref="I54:J54"/>
    <mergeCell ref="B50:F50"/>
    <mergeCell ref="G50:H50"/>
    <mergeCell ref="I50:J50"/>
    <mergeCell ref="C51:F52"/>
    <mergeCell ref="H51:I51"/>
    <mergeCell ref="H52:I52"/>
    <mergeCell ref="C59:E59"/>
    <mergeCell ref="H59:I59"/>
    <mergeCell ref="B60:J60"/>
    <mergeCell ref="C56:F56"/>
    <mergeCell ref="G56:H56"/>
    <mergeCell ref="I56:J56"/>
    <mergeCell ref="C57:F57"/>
    <mergeCell ref="G57:H57"/>
    <mergeCell ref="I57:J57"/>
    <mergeCell ref="Q1:S1"/>
    <mergeCell ref="C68:F68"/>
    <mergeCell ref="G68:H68"/>
    <mergeCell ref="I68:J68"/>
    <mergeCell ref="C64:E64"/>
    <mergeCell ref="F64:I64"/>
    <mergeCell ref="C65:E65"/>
    <mergeCell ref="C22:C31"/>
    <mergeCell ref="F65:I65"/>
    <mergeCell ref="B66:J66"/>
    <mergeCell ref="C67:F67"/>
    <mergeCell ref="G67:H67"/>
    <mergeCell ref="I67:J67"/>
    <mergeCell ref="C61:E61"/>
    <mergeCell ref="H61:I61"/>
    <mergeCell ref="C62:E62"/>
    <mergeCell ref="F62:G62"/>
    <mergeCell ref="H62:J62"/>
    <mergeCell ref="C63:F63"/>
    <mergeCell ref="G63:H63"/>
    <mergeCell ref="I63:J63"/>
    <mergeCell ref="C58:E58"/>
    <mergeCell ref="F58:G58"/>
    <mergeCell ref="H58:J58"/>
  </mergeCells>
  <phoneticPr fontId="1"/>
  <conditionalFormatting sqref="F47">
    <cfRule type="cellIs" dxfId="53" priority="55" operator="lessThan">
      <formula>0</formula>
    </cfRule>
    <cfRule type="cellIs" dxfId="52" priority="56" operator="greaterThan">
      <formula>100</formula>
    </cfRule>
  </conditionalFormatting>
  <conditionalFormatting sqref="J47">
    <cfRule type="cellIs" dxfId="51" priority="53" operator="lessThan">
      <formula>0</formula>
    </cfRule>
    <cfRule type="cellIs" dxfId="50" priority="54" operator="greaterThan">
      <formula>100</formula>
    </cfRule>
  </conditionalFormatting>
  <conditionalFormatting sqref="D38">
    <cfRule type="expression" dxfId="49" priority="51">
      <formula>0</formula>
    </cfRule>
  </conditionalFormatting>
  <conditionalFormatting sqref="G59">
    <cfRule type="cellIs" dxfId="48" priority="49" operator="lessThan">
      <formula>0</formula>
    </cfRule>
    <cfRule type="cellIs" dxfId="47" priority="50" operator="greaterThan">
      <formula>100</formula>
    </cfRule>
  </conditionalFormatting>
  <conditionalFormatting sqref="K34:Q34 Q34:Q36">
    <cfRule type="cellIs" dxfId="46" priority="48" operator="equal">
      <formula>"ＮＧ"</formula>
    </cfRule>
  </conditionalFormatting>
  <conditionalFormatting sqref="G34:J34">
    <cfRule type="expression" dxfId="45" priority="47">
      <formula>$Q34="NG"</formula>
    </cfRule>
  </conditionalFormatting>
  <conditionalFormatting sqref="G35:H35">
    <cfRule type="expression" dxfId="44" priority="46">
      <formula>$Q35="NG"</formula>
    </cfRule>
  </conditionalFormatting>
  <conditionalFormatting sqref="I35:J35">
    <cfRule type="expression" dxfId="43" priority="45">
      <formula>$Q35="NG"</formula>
    </cfRule>
  </conditionalFormatting>
  <conditionalFormatting sqref="G36:H36">
    <cfRule type="expression" dxfId="42" priority="44">
      <formula>$Q36="NG"</formula>
    </cfRule>
  </conditionalFormatting>
  <conditionalFormatting sqref="I36:J36">
    <cfRule type="expression" dxfId="41" priority="43">
      <formula>$Q36="NG"</formula>
    </cfRule>
  </conditionalFormatting>
  <conditionalFormatting sqref="Q21">
    <cfRule type="cellIs" dxfId="40" priority="42" operator="equal">
      <formula>"ＮＧ"</formula>
    </cfRule>
  </conditionalFormatting>
  <conditionalFormatting sqref="H21:J21">
    <cfRule type="expression" dxfId="39" priority="41">
      <formula>$Q21="NG"</formula>
    </cfRule>
  </conditionalFormatting>
  <conditionalFormatting sqref="Q46">
    <cfRule type="cellIs" dxfId="38" priority="40" operator="equal">
      <formula>"ＮＧ"</formula>
    </cfRule>
  </conditionalFormatting>
  <conditionalFormatting sqref="G46:J46">
    <cfRule type="expression" dxfId="37" priority="39">
      <formula>$Q46="NG"</formula>
    </cfRule>
  </conditionalFormatting>
  <conditionalFormatting sqref="J64">
    <cfRule type="cellIs" dxfId="36" priority="38" operator="greaterThanOrEqual">
      <formula>""</formula>
    </cfRule>
  </conditionalFormatting>
  <conditionalFormatting sqref="I14:J14">
    <cfRule type="cellIs" dxfId="35" priority="37" operator="greaterThanOrEqual">
      <formula>""</formula>
    </cfRule>
  </conditionalFormatting>
  <conditionalFormatting sqref="I15:J15">
    <cfRule type="cellIs" dxfId="34" priority="36" operator="greaterThanOrEqual">
      <formula>""</formula>
    </cfRule>
  </conditionalFormatting>
  <conditionalFormatting sqref="G18:G19">
    <cfRule type="cellIs" dxfId="33" priority="35" operator="lessThan">
      <formula>0</formula>
    </cfRule>
  </conditionalFormatting>
  <conditionalFormatting sqref="G40:H40">
    <cfRule type="expression" dxfId="32" priority="33">
      <formula>$Q40="NG"</formula>
    </cfRule>
  </conditionalFormatting>
  <conditionalFormatting sqref="I40:J40">
    <cfRule type="expression" dxfId="31" priority="32">
      <formula>$Q40="NG"</formula>
    </cfRule>
  </conditionalFormatting>
  <conditionalFormatting sqref="Q40">
    <cfRule type="cellIs" dxfId="30" priority="31" operator="equal">
      <formula>"ＮＧ"</formula>
    </cfRule>
  </conditionalFormatting>
  <conditionalFormatting sqref="I43:J43">
    <cfRule type="cellIs" dxfId="29" priority="30" operator="greaterThanOrEqual">
      <formula>""</formula>
    </cfRule>
  </conditionalFormatting>
  <conditionalFormatting sqref="J10">
    <cfRule type="expression" dxfId="28" priority="29">
      <formula>$Q10="NG"</formula>
    </cfRule>
  </conditionalFormatting>
  <conditionalFormatting sqref="G10:I10">
    <cfRule type="expression" dxfId="27" priority="28">
      <formula>$Q10="NG"</formula>
    </cfRule>
  </conditionalFormatting>
  <conditionalFormatting sqref="Q10">
    <cfRule type="cellIs" dxfId="26" priority="27" operator="equal">
      <formula>"ＮＧ"</formula>
    </cfRule>
  </conditionalFormatting>
  <conditionalFormatting sqref="J7">
    <cfRule type="expression" dxfId="25" priority="26">
      <formula>$Q7="NG"</formula>
    </cfRule>
  </conditionalFormatting>
  <conditionalFormatting sqref="Q7">
    <cfRule type="cellIs" dxfId="24" priority="25" operator="equal">
      <formula>"ＮＧ"</formula>
    </cfRule>
  </conditionalFormatting>
  <conditionalFormatting sqref="H7:I7">
    <cfRule type="expression" dxfId="23" priority="24">
      <formula>$Q$7="NG"</formula>
    </cfRule>
  </conditionalFormatting>
  <conditionalFormatting sqref="G50:H50">
    <cfRule type="expression" dxfId="22" priority="23">
      <formula>$Q50="NG"</formula>
    </cfRule>
  </conditionalFormatting>
  <conditionalFormatting sqref="I50:J50">
    <cfRule type="expression" dxfId="21" priority="22">
      <formula>$Q50="NG"</formula>
    </cfRule>
  </conditionalFormatting>
  <conditionalFormatting sqref="Q50">
    <cfRule type="cellIs" dxfId="20" priority="21" operator="equal">
      <formula>"ＮＧ"</formula>
    </cfRule>
  </conditionalFormatting>
  <conditionalFormatting sqref="I16:J16">
    <cfRule type="expression" dxfId="19" priority="20">
      <formula>$Q16="NG"</formula>
    </cfRule>
  </conditionalFormatting>
  <conditionalFormatting sqref="G16:H16">
    <cfRule type="expression" dxfId="18" priority="19">
      <formula>$Q16="NG"</formula>
    </cfRule>
  </conditionalFormatting>
  <conditionalFormatting sqref="Q16">
    <cfRule type="cellIs" dxfId="17" priority="18" operator="equal">
      <formula>"ＮＧ"</formula>
    </cfRule>
  </conditionalFormatting>
  <conditionalFormatting sqref="G44:H44">
    <cfRule type="expression" dxfId="16" priority="17">
      <formula>$Q44="NG"</formula>
    </cfRule>
  </conditionalFormatting>
  <conditionalFormatting sqref="I44:J44">
    <cfRule type="expression" dxfId="15" priority="16">
      <formula>$Q44="NG"</formula>
    </cfRule>
  </conditionalFormatting>
  <conditionalFormatting sqref="Q44">
    <cfRule type="cellIs" dxfId="14" priority="15" operator="equal">
      <formula>"ＮＧ"</formula>
    </cfRule>
  </conditionalFormatting>
  <conditionalFormatting sqref="G53:H53">
    <cfRule type="expression" dxfId="13" priority="14">
      <formula>$Q53="NG"</formula>
    </cfRule>
  </conditionalFormatting>
  <conditionalFormatting sqref="I53:J53">
    <cfRule type="expression" dxfId="12" priority="13">
      <formula>$Q53="NG"</formula>
    </cfRule>
  </conditionalFormatting>
  <conditionalFormatting sqref="Q53">
    <cfRule type="cellIs" dxfId="11" priority="12" operator="equal">
      <formula>"ＮＧ"</formula>
    </cfRule>
  </conditionalFormatting>
  <conditionalFormatting sqref="Q56">
    <cfRule type="cellIs" dxfId="10" priority="11" operator="equal">
      <formula>"ＮＧ"</formula>
    </cfRule>
  </conditionalFormatting>
  <conditionalFormatting sqref="G56:H56">
    <cfRule type="expression" dxfId="9" priority="10">
      <formula>$Q56="NG"</formula>
    </cfRule>
  </conditionalFormatting>
  <conditionalFormatting sqref="I56:J56">
    <cfRule type="expression" dxfId="8" priority="9">
      <formula>$Q56="NG"</formula>
    </cfRule>
  </conditionalFormatting>
  <conditionalFormatting sqref="G63:H63">
    <cfRule type="expression" dxfId="7" priority="8">
      <formula>$Q63="NG"</formula>
    </cfRule>
  </conditionalFormatting>
  <conditionalFormatting sqref="I63:J63">
    <cfRule type="expression" dxfId="6" priority="7">
      <formula>$Q63="NG"</formula>
    </cfRule>
  </conditionalFormatting>
  <conditionalFormatting sqref="Q63">
    <cfRule type="cellIs" dxfId="5" priority="6" operator="equal">
      <formula>"ＮＧ"</formula>
    </cfRule>
  </conditionalFormatting>
  <conditionalFormatting sqref="G67:H67">
    <cfRule type="expression" dxfId="4" priority="5">
      <formula>$Q67="NG"</formula>
    </cfRule>
  </conditionalFormatting>
  <conditionalFormatting sqref="G68:H68">
    <cfRule type="expression" dxfId="3" priority="4">
      <formula>$Q68="NG"</formula>
    </cfRule>
  </conditionalFormatting>
  <conditionalFormatting sqref="I67:J67">
    <cfRule type="expression" dxfId="2" priority="3">
      <formula>$Q67="NG"</formula>
    </cfRule>
  </conditionalFormatting>
  <conditionalFormatting sqref="I68:J68">
    <cfRule type="expression" dxfId="1" priority="2">
      <formula>$Q68="NG"</formula>
    </cfRule>
  </conditionalFormatting>
  <conditionalFormatting sqref="Q67:Q68">
    <cfRule type="cellIs" dxfId="0" priority="1" operator="equal">
      <formula>"ＮＧ"</formula>
    </cfRule>
  </conditionalFormatting>
  <dataValidations count="1">
    <dataValidation type="whole" operator="greaterThanOrEqual" allowBlank="1" showInputMessage="1" showErrorMessage="1" sqref="J52" xr:uid="{00000000-0002-0000-0F00-000000000000}">
      <formula1>0</formula1>
    </dataValidation>
  </dataValidations>
  <printOptions horizontalCentered="1"/>
  <pageMargins left="0.31496062992125984" right="0.31496062992125984" top="0.55118110236220474" bottom="0.35433070866141736" header="0.31496062992125984" footer="0.31496062992125984"/>
  <pageSetup paperSize="9" scale="78" orientation="portrait" r:id="rId1"/>
  <rowBreaks count="1" manualBreakCount="1">
    <brk id="3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ltText="算定_x000a_（２４時間開局）_x000a_している">
                <anchor moveWithCells="1">
                  <from>
                    <xdr:col>6</xdr:col>
                    <xdr:colOff>371475</xdr:colOff>
                    <xdr:row>52</xdr:row>
                    <xdr:rowOff>180975</xdr:rowOff>
                  </from>
                  <to>
                    <xdr:col>6</xdr:col>
                    <xdr:colOff>666750</xdr:colOff>
                    <xdr:row>54</xdr:row>
                    <xdr:rowOff>76200</xdr:rowOff>
                  </to>
                </anchor>
              </controlPr>
            </control>
          </mc:Choice>
        </mc:AlternateContent>
        <mc:AlternateContent xmlns:mc="http://schemas.openxmlformats.org/markup-compatibility/2006">
          <mc:Choice Requires="x14">
            <control shapeId="75778" r:id="rId5" name="Check Box 2">
              <controlPr defaultSize="0" autoFill="0" autoLine="0" autoPict="0" altText="算定_x000a_（２４時間開局）_x000a_している">
                <anchor moveWithCells="1">
                  <from>
                    <xdr:col>8</xdr:col>
                    <xdr:colOff>238125</xdr:colOff>
                    <xdr:row>52</xdr:row>
                    <xdr:rowOff>171450</xdr:rowOff>
                  </from>
                  <to>
                    <xdr:col>9</xdr:col>
                    <xdr:colOff>142875</xdr:colOff>
                    <xdr:row>54</xdr:row>
                    <xdr:rowOff>85725</xdr:rowOff>
                  </to>
                </anchor>
              </controlPr>
            </control>
          </mc:Choice>
        </mc:AlternateContent>
        <mc:AlternateContent xmlns:mc="http://schemas.openxmlformats.org/markup-compatibility/2006">
          <mc:Choice Requires="x14">
            <control shapeId="75779" r:id="rId6" name="Check Box 3">
              <controlPr defaultSize="0" autoFill="0" autoLine="0" autoPict="0" altText="算定_x000a_（２４時間開局）_x000a_している">
                <anchor moveWithCells="1">
                  <from>
                    <xdr:col>8</xdr:col>
                    <xdr:colOff>523875</xdr:colOff>
                    <xdr:row>38</xdr:row>
                    <xdr:rowOff>95250</xdr:rowOff>
                  </from>
                  <to>
                    <xdr:col>9</xdr:col>
                    <xdr:colOff>352425</xdr:colOff>
                    <xdr:row>40</xdr:row>
                    <xdr:rowOff>0</xdr:rowOff>
                  </to>
                </anchor>
              </controlPr>
            </control>
          </mc:Choice>
        </mc:AlternateContent>
        <mc:AlternateContent xmlns:mc="http://schemas.openxmlformats.org/markup-compatibility/2006">
          <mc:Choice Requires="x14">
            <control shapeId="75780" r:id="rId7" name="Check Box 4">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781" r:id="rId8" name="Check Box 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782" r:id="rId9" name="Check Box 6">
              <controlPr defaultSize="0" autoFill="0" autoLine="0" autoPict="0" altText="算定_x000a_（２４時間開局）_x000a_している">
                <anchor moveWithCells="1">
                  <from>
                    <xdr:col>1</xdr:col>
                    <xdr:colOff>19050</xdr:colOff>
                    <xdr:row>11</xdr:row>
                    <xdr:rowOff>228600</xdr:rowOff>
                  </from>
                  <to>
                    <xdr:col>2</xdr:col>
                    <xdr:colOff>142875</xdr:colOff>
                    <xdr:row>13</xdr:row>
                    <xdr:rowOff>85725</xdr:rowOff>
                  </to>
                </anchor>
              </controlPr>
            </control>
          </mc:Choice>
        </mc:AlternateContent>
        <mc:AlternateContent xmlns:mc="http://schemas.openxmlformats.org/markup-compatibility/2006">
          <mc:Choice Requires="x14">
            <control shapeId="75783" r:id="rId10" name="Check Box 7">
              <controlPr defaultSize="0" autoFill="0" autoLine="0" autoPict="0" altText="算定_x000a_（２４時間開局）_x000a_している">
                <anchor moveWithCells="1">
                  <from>
                    <xdr:col>8</xdr:col>
                    <xdr:colOff>247650</xdr:colOff>
                    <xdr:row>51</xdr:row>
                    <xdr:rowOff>190500</xdr:rowOff>
                  </from>
                  <to>
                    <xdr:col>9</xdr:col>
                    <xdr:colOff>57150</xdr:colOff>
                    <xdr:row>53</xdr:row>
                    <xdr:rowOff>95250</xdr:rowOff>
                  </to>
                </anchor>
              </controlPr>
            </control>
          </mc:Choice>
        </mc:AlternateContent>
        <mc:AlternateContent xmlns:mc="http://schemas.openxmlformats.org/markup-compatibility/2006">
          <mc:Choice Requires="x14">
            <control shapeId="75784" r:id="rId11" name="Check Box 8">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787" r:id="rId12" name="Check Box 11">
              <controlPr defaultSize="0" autoFill="0" autoLine="0" autoPict="0" altText="算定_x000a_（２４時間開局）_x000a_している">
                <anchor moveWithCells="1">
                  <from>
                    <xdr:col>6</xdr:col>
                    <xdr:colOff>381000</xdr:colOff>
                    <xdr:row>51</xdr:row>
                    <xdr:rowOff>190500</xdr:rowOff>
                  </from>
                  <to>
                    <xdr:col>6</xdr:col>
                    <xdr:colOff>733425</xdr:colOff>
                    <xdr:row>53</xdr:row>
                    <xdr:rowOff>95250</xdr:rowOff>
                  </to>
                </anchor>
              </controlPr>
            </control>
          </mc:Choice>
        </mc:AlternateContent>
        <mc:AlternateContent xmlns:mc="http://schemas.openxmlformats.org/markup-compatibility/2006">
          <mc:Choice Requires="x14">
            <control shapeId="75788" r:id="rId13" name="Check Box 12">
              <controlPr defaultSize="0" autoFill="0" autoLine="0" autoPict="0" altText="算定_x000a_（２４時間開局）_x000a_している">
                <anchor moveWithCells="1">
                  <from>
                    <xdr:col>5</xdr:col>
                    <xdr:colOff>819150</xdr:colOff>
                    <xdr:row>57</xdr:row>
                    <xdr:rowOff>57150</xdr:rowOff>
                  </from>
                  <to>
                    <xdr:col>5</xdr:col>
                    <xdr:colOff>1171575</xdr:colOff>
                    <xdr:row>57</xdr:row>
                    <xdr:rowOff>504825</xdr:rowOff>
                  </to>
                </anchor>
              </controlPr>
            </control>
          </mc:Choice>
        </mc:AlternateContent>
        <mc:AlternateContent xmlns:mc="http://schemas.openxmlformats.org/markup-compatibility/2006">
          <mc:Choice Requires="x14">
            <control shapeId="75789" r:id="rId14" name="Check Box 13">
              <controlPr defaultSize="0" autoFill="0" autoLine="0" autoPict="0" altText="算定_x000a_（２４時間開局）_x000a_している">
                <anchor moveWithCells="1">
                  <from>
                    <xdr:col>6</xdr:col>
                    <xdr:colOff>400050</xdr:colOff>
                    <xdr:row>54</xdr:row>
                    <xdr:rowOff>200025</xdr:rowOff>
                  </from>
                  <to>
                    <xdr:col>6</xdr:col>
                    <xdr:colOff>742950</xdr:colOff>
                    <xdr:row>56</xdr:row>
                    <xdr:rowOff>104775</xdr:rowOff>
                  </to>
                </anchor>
              </controlPr>
            </control>
          </mc:Choice>
        </mc:AlternateContent>
        <mc:AlternateContent xmlns:mc="http://schemas.openxmlformats.org/markup-compatibility/2006">
          <mc:Choice Requires="x14">
            <control shapeId="75790" r:id="rId15" name="Check Box 14">
              <controlPr defaultSize="0" autoFill="0" autoLine="0" autoPict="0" altText="算定_x000a_（２４時間開局）_x000a_している">
                <anchor moveWithCells="1">
                  <from>
                    <xdr:col>8</xdr:col>
                    <xdr:colOff>247650</xdr:colOff>
                    <xdr:row>54</xdr:row>
                    <xdr:rowOff>190500</xdr:rowOff>
                  </from>
                  <to>
                    <xdr:col>9</xdr:col>
                    <xdr:colOff>114300</xdr:colOff>
                    <xdr:row>56</xdr:row>
                    <xdr:rowOff>95250</xdr:rowOff>
                  </to>
                </anchor>
              </controlPr>
            </control>
          </mc:Choice>
        </mc:AlternateContent>
        <mc:AlternateContent xmlns:mc="http://schemas.openxmlformats.org/markup-compatibility/2006">
          <mc:Choice Requires="x14">
            <control shapeId="75791" r:id="rId16" name="Check Box 15">
              <controlPr defaultSize="0" autoFill="0" autoLine="0" autoPict="0" altText="算定_x000a_（２４時間開局）_x000a_している">
                <anchor moveWithCells="1">
                  <from>
                    <xdr:col>6</xdr:col>
                    <xdr:colOff>466725</xdr:colOff>
                    <xdr:row>38</xdr:row>
                    <xdr:rowOff>95250</xdr:rowOff>
                  </from>
                  <to>
                    <xdr:col>6</xdr:col>
                    <xdr:colOff>819150</xdr:colOff>
                    <xdr:row>40</xdr:row>
                    <xdr:rowOff>19050</xdr:rowOff>
                  </to>
                </anchor>
              </controlPr>
            </control>
          </mc:Choice>
        </mc:AlternateContent>
        <mc:AlternateContent xmlns:mc="http://schemas.openxmlformats.org/markup-compatibility/2006">
          <mc:Choice Requires="x14">
            <control shapeId="75792" r:id="rId17" name="Check Box 16">
              <controlPr defaultSize="0" autoFill="0" autoLine="0" autoPict="0" altText="算定_x000a_（２４時間開局）_x000a_している">
                <anchor moveWithCells="1">
                  <from>
                    <xdr:col>9</xdr:col>
                    <xdr:colOff>180975</xdr:colOff>
                    <xdr:row>9</xdr:row>
                    <xdr:rowOff>19050</xdr:rowOff>
                  </from>
                  <to>
                    <xdr:col>9</xdr:col>
                    <xdr:colOff>428625</xdr:colOff>
                    <xdr:row>9</xdr:row>
                    <xdr:rowOff>257175</xdr:rowOff>
                  </to>
                </anchor>
              </controlPr>
            </control>
          </mc:Choice>
        </mc:AlternateContent>
        <mc:AlternateContent xmlns:mc="http://schemas.openxmlformats.org/markup-compatibility/2006">
          <mc:Choice Requires="x14">
            <control shapeId="75793" r:id="rId18" name="Check Box 17">
              <controlPr defaultSize="0" autoFill="0" autoLine="0" autoPict="0" altText="算定_x000a_（２４時間開局）_x000a_している">
                <anchor moveWithCells="1">
                  <from>
                    <xdr:col>6</xdr:col>
                    <xdr:colOff>219075</xdr:colOff>
                    <xdr:row>9</xdr:row>
                    <xdr:rowOff>9525</xdr:rowOff>
                  </from>
                  <to>
                    <xdr:col>6</xdr:col>
                    <xdr:colOff>495300</xdr:colOff>
                    <xdr:row>10</xdr:row>
                    <xdr:rowOff>0</xdr:rowOff>
                  </to>
                </anchor>
              </controlPr>
            </control>
          </mc:Choice>
        </mc:AlternateContent>
        <mc:AlternateContent xmlns:mc="http://schemas.openxmlformats.org/markup-compatibility/2006">
          <mc:Choice Requires="x14">
            <control shapeId="75794" r:id="rId19" name="Check Box 18">
              <controlPr defaultSize="0" autoFill="0" autoLine="0" autoPict="0" altText="算定_x000a_（２４時間開局）_x000a_している">
                <anchor moveWithCells="1">
                  <from>
                    <xdr:col>6</xdr:col>
                    <xdr:colOff>333375</xdr:colOff>
                    <xdr:row>42</xdr:row>
                    <xdr:rowOff>209550</xdr:rowOff>
                  </from>
                  <to>
                    <xdr:col>6</xdr:col>
                    <xdr:colOff>685800</xdr:colOff>
                    <xdr:row>44</xdr:row>
                    <xdr:rowOff>76200</xdr:rowOff>
                  </to>
                </anchor>
              </controlPr>
            </control>
          </mc:Choice>
        </mc:AlternateContent>
        <mc:AlternateContent xmlns:mc="http://schemas.openxmlformats.org/markup-compatibility/2006">
          <mc:Choice Requires="x14">
            <control shapeId="75795" r:id="rId20" name="Check Box 19">
              <controlPr defaultSize="0" autoFill="0" autoLine="0" autoPict="0" altText="算定_x000a_（２４時間開局）_x000a_している">
                <anchor moveWithCells="1">
                  <from>
                    <xdr:col>8</xdr:col>
                    <xdr:colOff>276225</xdr:colOff>
                    <xdr:row>42</xdr:row>
                    <xdr:rowOff>209550</xdr:rowOff>
                  </from>
                  <to>
                    <xdr:col>9</xdr:col>
                    <xdr:colOff>133350</xdr:colOff>
                    <xdr:row>44</xdr:row>
                    <xdr:rowOff>76200</xdr:rowOff>
                  </to>
                </anchor>
              </controlPr>
            </control>
          </mc:Choice>
        </mc:AlternateContent>
        <mc:AlternateContent xmlns:mc="http://schemas.openxmlformats.org/markup-compatibility/2006">
          <mc:Choice Requires="x14">
            <control shapeId="75796" r:id="rId21" name="Check Box 20">
              <controlPr defaultSize="0" autoFill="0" autoLine="0" autoPict="0" altText="算定_x000a_（２４時間開局）_x000a_している">
                <anchor moveWithCells="1">
                  <from>
                    <xdr:col>8</xdr:col>
                    <xdr:colOff>247650</xdr:colOff>
                    <xdr:row>49</xdr:row>
                    <xdr:rowOff>9525</xdr:rowOff>
                  </from>
                  <to>
                    <xdr:col>9</xdr:col>
                    <xdr:colOff>66675</xdr:colOff>
                    <xdr:row>49</xdr:row>
                    <xdr:rowOff>447675</xdr:rowOff>
                  </to>
                </anchor>
              </controlPr>
            </control>
          </mc:Choice>
        </mc:AlternateContent>
        <mc:AlternateContent xmlns:mc="http://schemas.openxmlformats.org/markup-compatibility/2006">
          <mc:Choice Requires="x14">
            <control shapeId="75797" r:id="rId22" name="Check Box 21">
              <controlPr defaultSize="0" autoFill="0" autoLine="0" autoPict="0" altText="算定_x000a_（２４時間開局）_x000a_している">
                <anchor moveWithCells="1">
                  <from>
                    <xdr:col>8</xdr:col>
                    <xdr:colOff>171450</xdr:colOff>
                    <xdr:row>65</xdr:row>
                    <xdr:rowOff>190500</xdr:rowOff>
                  </from>
                  <to>
                    <xdr:col>8</xdr:col>
                    <xdr:colOff>476250</xdr:colOff>
                    <xdr:row>67</xdr:row>
                    <xdr:rowOff>85725</xdr:rowOff>
                  </to>
                </anchor>
              </controlPr>
            </control>
          </mc:Choice>
        </mc:AlternateContent>
        <mc:AlternateContent xmlns:mc="http://schemas.openxmlformats.org/markup-compatibility/2006">
          <mc:Choice Requires="x14">
            <control shapeId="75798" r:id="rId23" name="Check Box 22">
              <controlPr defaultSize="0" autoFill="0" autoLine="0" autoPict="0" altText="算定_x000a_（２４時間開局）_x000a_している">
                <anchor moveWithCells="1">
                  <from>
                    <xdr:col>6</xdr:col>
                    <xdr:colOff>342900</xdr:colOff>
                    <xdr:row>65</xdr:row>
                    <xdr:rowOff>190500</xdr:rowOff>
                  </from>
                  <to>
                    <xdr:col>6</xdr:col>
                    <xdr:colOff>695325</xdr:colOff>
                    <xdr:row>67</xdr:row>
                    <xdr:rowOff>85725</xdr:rowOff>
                  </to>
                </anchor>
              </controlPr>
            </control>
          </mc:Choice>
        </mc:AlternateContent>
        <mc:AlternateContent xmlns:mc="http://schemas.openxmlformats.org/markup-compatibility/2006">
          <mc:Choice Requires="x14">
            <control shapeId="75799" r:id="rId24" name="Check Box 23">
              <controlPr defaultSize="0" autoFill="0" autoLine="0" autoPict="0" altText="算定_x000a_（２４時間開局）_x000a_している">
                <anchor moveWithCells="1">
                  <from>
                    <xdr:col>8</xdr:col>
                    <xdr:colOff>171450</xdr:colOff>
                    <xdr:row>66</xdr:row>
                    <xdr:rowOff>190500</xdr:rowOff>
                  </from>
                  <to>
                    <xdr:col>8</xdr:col>
                    <xdr:colOff>476250</xdr:colOff>
                    <xdr:row>68</xdr:row>
                    <xdr:rowOff>85725</xdr:rowOff>
                  </to>
                </anchor>
              </controlPr>
            </control>
          </mc:Choice>
        </mc:AlternateContent>
        <mc:AlternateContent xmlns:mc="http://schemas.openxmlformats.org/markup-compatibility/2006">
          <mc:Choice Requires="x14">
            <control shapeId="75800" r:id="rId25" name="Check Box 24">
              <controlPr defaultSize="0" autoFill="0" autoLine="0" autoPict="0" altText="算定_x000a_（２４時間開局）_x000a_している">
                <anchor moveWithCells="1">
                  <from>
                    <xdr:col>6</xdr:col>
                    <xdr:colOff>342900</xdr:colOff>
                    <xdr:row>66</xdr:row>
                    <xdr:rowOff>190500</xdr:rowOff>
                  </from>
                  <to>
                    <xdr:col>6</xdr:col>
                    <xdr:colOff>695325</xdr:colOff>
                    <xdr:row>68</xdr:row>
                    <xdr:rowOff>85725</xdr:rowOff>
                  </to>
                </anchor>
              </controlPr>
            </control>
          </mc:Choice>
        </mc:AlternateContent>
        <mc:AlternateContent xmlns:mc="http://schemas.openxmlformats.org/markup-compatibility/2006">
          <mc:Choice Requires="x14">
            <control shapeId="75802" r:id="rId26" name="Check Box 26">
              <controlPr defaultSize="0" autoFill="0" autoLine="0" autoPict="0" altText="算定_x000a_（２４時間開局）_x000a_している">
                <anchor moveWithCells="1">
                  <from>
                    <xdr:col>5</xdr:col>
                    <xdr:colOff>866775</xdr:colOff>
                    <xdr:row>60</xdr:row>
                    <xdr:rowOff>361950</xdr:rowOff>
                  </from>
                  <to>
                    <xdr:col>5</xdr:col>
                    <xdr:colOff>1219200</xdr:colOff>
                    <xdr:row>62</xdr:row>
                    <xdr:rowOff>19050</xdr:rowOff>
                  </to>
                </anchor>
              </controlPr>
            </control>
          </mc:Choice>
        </mc:AlternateContent>
        <mc:AlternateContent xmlns:mc="http://schemas.openxmlformats.org/markup-compatibility/2006">
          <mc:Choice Requires="x14">
            <control shapeId="75803" r:id="rId27" name="Check Box 27">
              <controlPr defaultSize="0" autoFill="0" autoLine="0" autoPict="0" altText="算定_x000a_（２４時間開局）_x000a_している">
                <anchor moveWithCells="1">
                  <from>
                    <xdr:col>5</xdr:col>
                    <xdr:colOff>114300</xdr:colOff>
                    <xdr:row>59</xdr:row>
                    <xdr:rowOff>276225</xdr:rowOff>
                  </from>
                  <to>
                    <xdr:col>5</xdr:col>
                    <xdr:colOff>466725</xdr:colOff>
                    <xdr:row>61</xdr:row>
                    <xdr:rowOff>38100</xdr:rowOff>
                  </to>
                </anchor>
              </controlPr>
            </control>
          </mc:Choice>
        </mc:AlternateContent>
        <mc:AlternateContent xmlns:mc="http://schemas.openxmlformats.org/markup-compatibility/2006">
          <mc:Choice Requires="x14">
            <control shapeId="75804" r:id="rId28" name="Check Box 28">
              <controlPr defaultSize="0" autoFill="0" autoLine="0" autoPict="0" altText="算定_x000a_（２４時間開局）_x000a_している">
                <anchor moveWithCells="1">
                  <from>
                    <xdr:col>6</xdr:col>
                    <xdr:colOff>1095375</xdr:colOff>
                    <xdr:row>59</xdr:row>
                    <xdr:rowOff>276225</xdr:rowOff>
                  </from>
                  <to>
                    <xdr:col>7</xdr:col>
                    <xdr:colOff>323850</xdr:colOff>
                    <xdr:row>61</xdr:row>
                    <xdr:rowOff>38100</xdr:rowOff>
                  </to>
                </anchor>
              </controlPr>
            </control>
          </mc:Choice>
        </mc:AlternateContent>
        <mc:AlternateContent xmlns:mc="http://schemas.openxmlformats.org/markup-compatibility/2006">
          <mc:Choice Requires="x14">
            <control shapeId="75805" r:id="rId29" name="Check Box 29">
              <controlPr defaultSize="0" autoFill="0" autoLine="0" autoPict="0" altText="算定_x000a_（２４時間開局）_x000a_している">
                <anchor moveWithCells="1">
                  <from>
                    <xdr:col>9</xdr:col>
                    <xdr:colOff>190500</xdr:colOff>
                    <xdr:row>59</xdr:row>
                    <xdr:rowOff>266700</xdr:rowOff>
                  </from>
                  <to>
                    <xdr:col>9</xdr:col>
                    <xdr:colOff>542925</xdr:colOff>
                    <xdr:row>61</xdr:row>
                    <xdr:rowOff>28575</xdr:rowOff>
                  </to>
                </anchor>
              </controlPr>
            </control>
          </mc:Choice>
        </mc:AlternateContent>
        <mc:AlternateContent xmlns:mc="http://schemas.openxmlformats.org/markup-compatibility/2006">
          <mc:Choice Requires="x14">
            <control shapeId="75806" r:id="rId30" name="Check Box 30">
              <controlPr defaultSize="0" autoFill="0" autoLine="0" autoPict="0" altText="算定_x000a_（２４時間開局）_x000a_している">
                <anchor moveWithCells="1">
                  <from>
                    <xdr:col>6</xdr:col>
                    <xdr:colOff>38100</xdr:colOff>
                    <xdr:row>59</xdr:row>
                    <xdr:rowOff>266700</xdr:rowOff>
                  </from>
                  <to>
                    <xdr:col>6</xdr:col>
                    <xdr:colOff>371475</xdr:colOff>
                    <xdr:row>61</xdr:row>
                    <xdr:rowOff>38100</xdr:rowOff>
                  </to>
                </anchor>
              </controlPr>
            </control>
          </mc:Choice>
        </mc:AlternateContent>
        <mc:AlternateContent xmlns:mc="http://schemas.openxmlformats.org/markup-compatibility/2006">
          <mc:Choice Requires="x14">
            <control shapeId="75807" r:id="rId31" name="Check Box 31">
              <controlPr defaultSize="0" autoFill="0" autoLine="0" autoPict="0" altText="算定_x000a_（２４時間開局）_x000a_している">
                <anchor moveWithCells="1">
                  <from>
                    <xdr:col>8</xdr:col>
                    <xdr:colOff>152400</xdr:colOff>
                    <xdr:row>60</xdr:row>
                    <xdr:rowOff>361950</xdr:rowOff>
                  </from>
                  <to>
                    <xdr:col>9</xdr:col>
                    <xdr:colOff>9525</xdr:colOff>
                    <xdr:row>62</xdr:row>
                    <xdr:rowOff>38100</xdr:rowOff>
                  </to>
                </anchor>
              </controlPr>
            </control>
          </mc:Choice>
        </mc:AlternateContent>
        <mc:AlternateContent xmlns:mc="http://schemas.openxmlformats.org/markup-compatibility/2006">
          <mc:Choice Requires="x14">
            <control shapeId="75817" r:id="rId32" name="Check Box 41">
              <controlPr defaultSize="0" autoFill="0" autoLine="0" autoPict="0" altText="算定_x000a_（２４時間開局）_x000a_している">
                <anchor moveWithCells="1">
                  <from>
                    <xdr:col>3</xdr:col>
                    <xdr:colOff>28575</xdr:colOff>
                    <xdr:row>11</xdr:row>
                    <xdr:rowOff>228600</xdr:rowOff>
                  </from>
                  <to>
                    <xdr:col>4</xdr:col>
                    <xdr:colOff>180975</xdr:colOff>
                    <xdr:row>13</xdr:row>
                    <xdr:rowOff>85725</xdr:rowOff>
                  </to>
                </anchor>
              </controlPr>
            </control>
          </mc:Choice>
        </mc:AlternateContent>
        <mc:AlternateContent xmlns:mc="http://schemas.openxmlformats.org/markup-compatibility/2006">
          <mc:Choice Requires="x14">
            <control shapeId="75818" r:id="rId33" name="Check Box 42">
              <controlPr defaultSize="0" autoFill="0" autoLine="0" autoPict="0" altText="算定_x000a_（２４時間開局）_x000a_している">
                <anchor moveWithCells="1">
                  <from>
                    <xdr:col>5</xdr:col>
                    <xdr:colOff>19050</xdr:colOff>
                    <xdr:row>11</xdr:row>
                    <xdr:rowOff>228600</xdr:rowOff>
                  </from>
                  <to>
                    <xdr:col>5</xdr:col>
                    <xdr:colOff>371475</xdr:colOff>
                    <xdr:row>13</xdr:row>
                    <xdr:rowOff>85725</xdr:rowOff>
                  </to>
                </anchor>
              </controlPr>
            </control>
          </mc:Choice>
        </mc:AlternateContent>
        <mc:AlternateContent xmlns:mc="http://schemas.openxmlformats.org/markup-compatibility/2006">
          <mc:Choice Requires="x14">
            <control shapeId="75819" r:id="rId34" name="Check Box 43">
              <controlPr defaultSize="0" autoFill="0" autoLine="0" autoPict="0" altText="算定_x000a_（２４時間開局）_x000a_している">
                <anchor moveWithCells="1">
                  <from>
                    <xdr:col>6</xdr:col>
                    <xdr:colOff>0</xdr:colOff>
                    <xdr:row>11</xdr:row>
                    <xdr:rowOff>228600</xdr:rowOff>
                  </from>
                  <to>
                    <xdr:col>6</xdr:col>
                    <xdr:colOff>352425</xdr:colOff>
                    <xdr:row>13</xdr:row>
                    <xdr:rowOff>85725</xdr:rowOff>
                  </to>
                </anchor>
              </controlPr>
            </control>
          </mc:Choice>
        </mc:AlternateContent>
        <mc:AlternateContent xmlns:mc="http://schemas.openxmlformats.org/markup-compatibility/2006">
          <mc:Choice Requires="x14">
            <control shapeId="75820" r:id="rId35" name="Check Box 44">
              <controlPr defaultSize="0" autoFill="0" autoLine="0" autoPict="0" altText="算定_x000a_（２４時間開局）_x000a_している">
                <anchor moveWithCells="1">
                  <from>
                    <xdr:col>7</xdr:col>
                    <xdr:colOff>19050</xdr:colOff>
                    <xdr:row>11</xdr:row>
                    <xdr:rowOff>228600</xdr:rowOff>
                  </from>
                  <to>
                    <xdr:col>7</xdr:col>
                    <xdr:colOff>371475</xdr:colOff>
                    <xdr:row>13</xdr:row>
                    <xdr:rowOff>85725</xdr:rowOff>
                  </to>
                </anchor>
              </controlPr>
            </control>
          </mc:Choice>
        </mc:AlternateContent>
        <mc:AlternateContent xmlns:mc="http://schemas.openxmlformats.org/markup-compatibility/2006">
          <mc:Choice Requires="x14">
            <control shapeId="75821" r:id="rId36" name="Check Box 45">
              <controlPr defaultSize="0" autoFill="0" autoLine="0" autoPict="0" altText="算定_x000a_（２４時間開局）_x000a_している">
                <anchor moveWithCells="1">
                  <from>
                    <xdr:col>9</xdr:col>
                    <xdr:colOff>38100</xdr:colOff>
                    <xdr:row>11</xdr:row>
                    <xdr:rowOff>228600</xdr:rowOff>
                  </from>
                  <to>
                    <xdr:col>9</xdr:col>
                    <xdr:colOff>390525</xdr:colOff>
                    <xdr:row>13</xdr:row>
                    <xdr:rowOff>85725</xdr:rowOff>
                  </to>
                </anchor>
              </controlPr>
            </control>
          </mc:Choice>
        </mc:AlternateContent>
        <mc:AlternateContent xmlns:mc="http://schemas.openxmlformats.org/markup-compatibility/2006">
          <mc:Choice Requires="x14">
            <control shapeId="75822" r:id="rId37" name="Check Box 46">
              <controlPr defaultSize="0" autoFill="0" autoLine="0" autoPict="0" altText="算定_x000a_（２４時間開局）_x000a_している">
                <anchor moveWithCells="1">
                  <from>
                    <xdr:col>8</xdr:col>
                    <xdr:colOff>142875</xdr:colOff>
                    <xdr:row>57</xdr:row>
                    <xdr:rowOff>57150</xdr:rowOff>
                  </from>
                  <to>
                    <xdr:col>8</xdr:col>
                    <xdr:colOff>485775</xdr:colOff>
                    <xdr:row>57</xdr:row>
                    <xdr:rowOff>504825</xdr:rowOff>
                  </to>
                </anchor>
              </controlPr>
            </control>
          </mc:Choice>
        </mc:AlternateContent>
        <mc:AlternateContent xmlns:mc="http://schemas.openxmlformats.org/markup-compatibility/2006">
          <mc:Choice Requires="x14">
            <control shapeId="75829" r:id="rId38" name="Check Box 53">
              <controlPr defaultSize="0" autoFill="0" autoLine="0" autoPict="0" altText="算定_x000a_（２４時間開局）_x000a_している">
                <anchor moveWithCells="1">
                  <from>
                    <xdr:col>6</xdr:col>
                    <xdr:colOff>333375</xdr:colOff>
                    <xdr:row>61</xdr:row>
                    <xdr:rowOff>295275</xdr:rowOff>
                  </from>
                  <to>
                    <xdr:col>6</xdr:col>
                    <xdr:colOff>676275</xdr:colOff>
                    <xdr:row>63</xdr:row>
                    <xdr:rowOff>85725</xdr:rowOff>
                  </to>
                </anchor>
              </controlPr>
            </control>
          </mc:Choice>
        </mc:AlternateContent>
        <mc:AlternateContent xmlns:mc="http://schemas.openxmlformats.org/markup-compatibility/2006">
          <mc:Choice Requires="x14">
            <control shapeId="75830" r:id="rId39" name="Check Box 54">
              <controlPr defaultSize="0" autoFill="0" autoLine="0" autoPict="0" altText="算定_x000a_（２４時間開局）_x000a_している">
                <anchor moveWithCells="1">
                  <from>
                    <xdr:col>8</xdr:col>
                    <xdr:colOff>152400</xdr:colOff>
                    <xdr:row>61</xdr:row>
                    <xdr:rowOff>295275</xdr:rowOff>
                  </from>
                  <to>
                    <xdr:col>9</xdr:col>
                    <xdr:colOff>9525</xdr:colOff>
                    <xdr:row>63</xdr:row>
                    <xdr:rowOff>85725</xdr:rowOff>
                  </to>
                </anchor>
              </controlPr>
            </control>
          </mc:Choice>
        </mc:AlternateContent>
        <mc:AlternateContent xmlns:mc="http://schemas.openxmlformats.org/markup-compatibility/2006">
          <mc:Choice Requires="x14">
            <control shapeId="75831" r:id="rId40" name="Check Box 55">
              <controlPr defaultSize="0" autoFill="0" autoLine="0" autoPict="0" altText="算定_x000a_（２４時間開局）_x000a_している">
                <anchor moveWithCells="1">
                  <from>
                    <xdr:col>7</xdr:col>
                    <xdr:colOff>95250</xdr:colOff>
                    <xdr:row>5</xdr:row>
                    <xdr:rowOff>200025</xdr:rowOff>
                  </from>
                  <to>
                    <xdr:col>7</xdr:col>
                    <xdr:colOff>466725</xdr:colOff>
                    <xdr:row>7</xdr:row>
                    <xdr:rowOff>85725</xdr:rowOff>
                  </to>
                </anchor>
              </controlPr>
            </control>
          </mc:Choice>
        </mc:AlternateContent>
        <mc:AlternateContent xmlns:mc="http://schemas.openxmlformats.org/markup-compatibility/2006">
          <mc:Choice Requires="x14">
            <control shapeId="75832" r:id="rId41" name="Check Box 56">
              <controlPr defaultSize="0" autoFill="0" autoLine="0" autoPict="0" altText="算定_x000a_（２４時間開局）_x000a_している">
                <anchor moveWithCells="1">
                  <from>
                    <xdr:col>9</xdr:col>
                    <xdr:colOff>123825</xdr:colOff>
                    <xdr:row>5</xdr:row>
                    <xdr:rowOff>200025</xdr:rowOff>
                  </from>
                  <to>
                    <xdr:col>9</xdr:col>
                    <xdr:colOff>495300</xdr:colOff>
                    <xdr:row>7</xdr:row>
                    <xdr:rowOff>85725</xdr:rowOff>
                  </to>
                </anchor>
              </controlPr>
            </control>
          </mc:Choice>
        </mc:AlternateContent>
        <mc:AlternateContent xmlns:mc="http://schemas.openxmlformats.org/markup-compatibility/2006">
          <mc:Choice Requires="x14">
            <control shapeId="75833" r:id="rId42" name="Check Box 57">
              <controlPr defaultSize="0" autoFill="0" autoLine="0" autoPict="0" altText="算定_x000a_（２４時間開局）_x000a_している">
                <anchor moveWithCells="1">
                  <from>
                    <xdr:col>6</xdr:col>
                    <xdr:colOff>285750</xdr:colOff>
                    <xdr:row>43</xdr:row>
                    <xdr:rowOff>257175</xdr:rowOff>
                  </from>
                  <to>
                    <xdr:col>6</xdr:col>
                    <xdr:colOff>638175</xdr:colOff>
                    <xdr:row>45</xdr:row>
                    <xdr:rowOff>28575</xdr:rowOff>
                  </to>
                </anchor>
              </controlPr>
            </control>
          </mc:Choice>
        </mc:AlternateContent>
        <mc:AlternateContent xmlns:mc="http://schemas.openxmlformats.org/markup-compatibility/2006">
          <mc:Choice Requires="x14">
            <control shapeId="75834" r:id="rId43" name="Check Box 58">
              <controlPr defaultSize="0" autoFill="0" autoLine="0" autoPict="0" altText="算定_x000a_（２４時間開局）_x000a_している">
                <anchor moveWithCells="1">
                  <from>
                    <xdr:col>6</xdr:col>
                    <xdr:colOff>952500</xdr:colOff>
                    <xdr:row>43</xdr:row>
                    <xdr:rowOff>257175</xdr:rowOff>
                  </from>
                  <to>
                    <xdr:col>7</xdr:col>
                    <xdr:colOff>190500</xdr:colOff>
                    <xdr:row>45</xdr:row>
                    <xdr:rowOff>28575</xdr:rowOff>
                  </to>
                </anchor>
              </controlPr>
            </control>
          </mc:Choice>
        </mc:AlternateContent>
        <mc:AlternateContent xmlns:mc="http://schemas.openxmlformats.org/markup-compatibility/2006">
          <mc:Choice Requires="x14">
            <control shapeId="75835" r:id="rId44" name="Check Box 59">
              <controlPr defaultSize="0" autoFill="0" autoLine="0" autoPict="0" altText="算定_x000a_（２４時間開局）_x000a_している">
                <anchor moveWithCells="1">
                  <from>
                    <xdr:col>7</xdr:col>
                    <xdr:colOff>514350</xdr:colOff>
                    <xdr:row>43</xdr:row>
                    <xdr:rowOff>257175</xdr:rowOff>
                  </from>
                  <to>
                    <xdr:col>8</xdr:col>
                    <xdr:colOff>57150</xdr:colOff>
                    <xdr:row>45</xdr:row>
                    <xdr:rowOff>28575</xdr:rowOff>
                  </to>
                </anchor>
              </controlPr>
            </control>
          </mc:Choice>
        </mc:AlternateContent>
        <mc:AlternateContent xmlns:mc="http://schemas.openxmlformats.org/markup-compatibility/2006">
          <mc:Choice Requires="x14">
            <control shapeId="75836" r:id="rId45" name="Check Box 60">
              <controlPr defaultSize="0" autoFill="0" autoLine="0" autoPict="0" altText="算定_x000a_（２４時間開局）_x000a_している">
                <anchor moveWithCells="1">
                  <from>
                    <xdr:col>8</xdr:col>
                    <xdr:colOff>571500</xdr:colOff>
                    <xdr:row>43</xdr:row>
                    <xdr:rowOff>257175</xdr:rowOff>
                  </from>
                  <to>
                    <xdr:col>9</xdr:col>
                    <xdr:colOff>352425</xdr:colOff>
                    <xdr:row>45</xdr:row>
                    <xdr:rowOff>28575</xdr:rowOff>
                  </to>
                </anchor>
              </controlPr>
            </control>
          </mc:Choice>
        </mc:AlternateContent>
        <mc:AlternateContent xmlns:mc="http://schemas.openxmlformats.org/markup-compatibility/2006">
          <mc:Choice Requires="x14">
            <control shapeId="75837" r:id="rId46" name="Check Box 61">
              <controlPr defaultSize="0" autoFill="0" autoLine="0" autoPict="0" altText="算定_x000a_（２４時間開局）_x000a_している">
                <anchor moveWithCells="1">
                  <from>
                    <xdr:col>1</xdr:col>
                    <xdr:colOff>133350</xdr:colOff>
                    <xdr:row>40</xdr:row>
                    <xdr:rowOff>219075</xdr:rowOff>
                  </from>
                  <to>
                    <xdr:col>2</xdr:col>
                    <xdr:colOff>257175</xdr:colOff>
                    <xdr:row>42</xdr:row>
                    <xdr:rowOff>76200</xdr:rowOff>
                  </to>
                </anchor>
              </controlPr>
            </control>
          </mc:Choice>
        </mc:AlternateContent>
        <mc:AlternateContent xmlns:mc="http://schemas.openxmlformats.org/markup-compatibility/2006">
          <mc:Choice Requires="x14">
            <control shapeId="75838" r:id="rId47" name="Check Box 62">
              <controlPr defaultSize="0" autoFill="0" autoLine="0" autoPict="0" altText="算定_x000a_（２４時間開局）_x000a_している">
                <anchor moveWithCells="1">
                  <from>
                    <xdr:col>3</xdr:col>
                    <xdr:colOff>142875</xdr:colOff>
                    <xdr:row>40</xdr:row>
                    <xdr:rowOff>219075</xdr:rowOff>
                  </from>
                  <to>
                    <xdr:col>4</xdr:col>
                    <xdr:colOff>295275</xdr:colOff>
                    <xdr:row>42</xdr:row>
                    <xdr:rowOff>76200</xdr:rowOff>
                  </to>
                </anchor>
              </controlPr>
            </control>
          </mc:Choice>
        </mc:AlternateContent>
        <mc:AlternateContent xmlns:mc="http://schemas.openxmlformats.org/markup-compatibility/2006">
          <mc:Choice Requires="x14">
            <control shapeId="75839" r:id="rId48" name="Check Box 63">
              <controlPr defaultSize="0" autoFill="0" autoLine="0" autoPict="0" altText="算定_x000a_（２４時間開局）_x000a_している">
                <anchor moveWithCells="1">
                  <from>
                    <xdr:col>5</xdr:col>
                    <xdr:colOff>200025</xdr:colOff>
                    <xdr:row>40</xdr:row>
                    <xdr:rowOff>219075</xdr:rowOff>
                  </from>
                  <to>
                    <xdr:col>5</xdr:col>
                    <xdr:colOff>552450</xdr:colOff>
                    <xdr:row>42</xdr:row>
                    <xdr:rowOff>76200</xdr:rowOff>
                  </to>
                </anchor>
              </controlPr>
            </control>
          </mc:Choice>
        </mc:AlternateContent>
        <mc:AlternateContent xmlns:mc="http://schemas.openxmlformats.org/markup-compatibility/2006">
          <mc:Choice Requires="x14">
            <control shapeId="75840" r:id="rId49" name="Check Box 64">
              <controlPr defaultSize="0" autoFill="0" autoLine="0" autoPict="0" altText="算定_x000a_（２４時間開局）_x000a_している">
                <anchor moveWithCells="1">
                  <from>
                    <xdr:col>6</xdr:col>
                    <xdr:colOff>180975</xdr:colOff>
                    <xdr:row>40</xdr:row>
                    <xdr:rowOff>219075</xdr:rowOff>
                  </from>
                  <to>
                    <xdr:col>6</xdr:col>
                    <xdr:colOff>533400</xdr:colOff>
                    <xdr:row>42</xdr:row>
                    <xdr:rowOff>76200</xdr:rowOff>
                  </to>
                </anchor>
              </controlPr>
            </control>
          </mc:Choice>
        </mc:AlternateContent>
        <mc:AlternateContent xmlns:mc="http://schemas.openxmlformats.org/markup-compatibility/2006">
          <mc:Choice Requires="x14">
            <control shapeId="75841" r:id="rId50" name="Check Box 65">
              <controlPr defaultSize="0" autoFill="0" autoLine="0" autoPict="0" altText="算定_x000a_（２４時間開局）_x000a_している">
                <anchor moveWithCells="1">
                  <from>
                    <xdr:col>7</xdr:col>
                    <xdr:colOff>47625</xdr:colOff>
                    <xdr:row>40</xdr:row>
                    <xdr:rowOff>209550</xdr:rowOff>
                  </from>
                  <to>
                    <xdr:col>7</xdr:col>
                    <xdr:colOff>400050</xdr:colOff>
                    <xdr:row>42</xdr:row>
                    <xdr:rowOff>66675</xdr:rowOff>
                  </to>
                </anchor>
              </controlPr>
            </control>
          </mc:Choice>
        </mc:AlternateContent>
        <mc:AlternateContent xmlns:mc="http://schemas.openxmlformats.org/markup-compatibility/2006">
          <mc:Choice Requires="x14">
            <control shapeId="75844" r:id="rId51" name="Check Box 68">
              <controlPr defaultSize="0" autoFill="0" autoLine="0" autoPict="0" altText="算定_x000a_（２４時間開局）_x000a_している">
                <anchor moveWithCells="1">
                  <from>
                    <xdr:col>6</xdr:col>
                    <xdr:colOff>419100</xdr:colOff>
                    <xdr:row>44</xdr:row>
                    <xdr:rowOff>352425</xdr:rowOff>
                  </from>
                  <to>
                    <xdr:col>6</xdr:col>
                    <xdr:colOff>781050</xdr:colOff>
                    <xdr:row>46</xdr:row>
                    <xdr:rowOff>28575</xdr:rowOff>
                  </to>
                </anchor>
              </controlPr>
            </control>
          </mc:Choice>
        </mc:AlternateContent>
        <mc:AlternateContent xmlns:mc="http://schemas.openxmlformats.org/markup-compatibility/2006">
          <mc:Choice Requires="x14">
            <control shapeId="75845" r:id="rId52" name="Check Box 69">
              <controlPr defaultSize="0" autoFill="0" autoLine="0" autoPict="0" altText="算定_x000a_（２４時間開局）_x000a_している">
                <anchor moveWithCells="1">
                  <from>
                    <xdr:col>8</xdr:col>
                    <xdr:colOff>247650</xdr:colOff>
                    <xdr:row>44</xdr:row>
                    <xdr:rowOff>361950</xdr:rowOff>
                  </from>
                  <to>
                    <xdr:col>9</xdr:col>
                    <xdr:colOff>66675</xdr:colOff>
                    <xdr:row>46</xdr:row>
                    <xdr:rowOff>19050</xdr:rowOff>
                  </to>
                </anchor>
              </controlPr>
            </control>
          </mc:Choice>
        </mc:AlternateContent>
        <mc:AlternateContent xmlns:mc="http://schemas.openxmlformats.org/markup-compatibility/2006">
          <mc:Choice Requires="x14">
            <control shapeId="75846" r:id="rId53" name="Check Box 70">
              <controlPr defaultSize="0" autoFill="0" autoLine="0" autoPict="0" altText="算定_x000a_（２４時間開局）_x000a_している">
                <anchor moveWithCells="1">
                  <from>
                    <xdr:col>6</xdr:col>
                    <xdr:colOff>400050</xdr:colOff>
                    <xdr:row>55</xdr:row>
                    <xdr:rowOff>266700</xdr:rowOff>
                  </from>
                  <to>
                    <xdr:col>6</xdr:col>
                    <xdr:colOff>762000</xdr:colOff>
                    <xdr:row>57</xdr:row>
                    <xdr:rowOff>19050</xdr:rowOff>
                  </to>
                </anchor>
              </controlPr>
            </control>
          </mc:Choice>
        </mc:AlternateContent>
        <mc:AlternateContent xmlns:mc="http://schemas.openxmlformats.org/markup-compatibility/2006">
          <mc:Choice Requires="x14">
            <control shapeId="75847" r:id="rId54" name="Check Box 71">
              <controlPr defaultSize="0" autoFill="0" autoLine="0" autoPict="0" altText="算定_x000a_（２４時間開局）_x000a_している">
                <anchor moveWithCells="1">
                  <from>
                    <xdr:col>8</xdr:col>
                    <xdr:colOff>247650</xdr:colOff>
                    <xdr:row>55</xdr:row>
                    <xdr:rowOff>276225</xdr:rowOff>
                  </from>
                  <to>
                    <xdr:col>9</xdr:col>
                    <xdr:colOff>66675</xdr:colOff>
                    <xdr:row>57</xdr:row>
                    <xdr:rowOff>9525</xdr:rowOff>
                  </to>
                </anchor>
              </controlPr>
            </control>
          </mc:Choice>
        </mc:AlternateContent>
        <mc:AlternateContent xmlns:mc="http://schemas.openxmlformats.org/markup-compatibility/2006">
          <mc:Choice Requires="x14">
            <control shapeId="75848" r:id="rId55" name="Check Box 72">
              <controlPr defaultSize="0" autoFill="0" autoLine="0" autoPict="0" altText="算定_x000a_（２４時間開局）_x000a_している">
                <anchor moveWithCells="1">
                  <from>
                    <xdr:col>3</xdr:col>
                    <xdr:colOff>161925</xdr:colOff>
                    <xdr:row>7</xdr:row>
                    <xdr:rowOff>0</xdr:rowOff>
                  </from>
                  <to>
                    <xdr:col>4</xdr:col>
                    <xdr:colOff>171450</xdr:colOff>
                    <xdr:row>7</xdr:row>
                    <xdr:rowOff>209550</xdr:rowOff>
                  </to>
                </anchor>
              </controlPr>
            </control>
          </mc:Choice>
        </mc:AlternateContent>
        <mc:AlternateContent xmlns:mc="http://schemas.openxmlformats.org/markup-compatibility/2006">
          <mc:Choice Requires="x14">
            <control shapeId="75849" r:id="rId56" name="Check Box 73">
              <controlPr defaultSize="0" autoFill="0" autoLine="0" autoPict="0" altText="算定_x000a_（２４時間開局）_x000a_している">
                <anchor moveWithCells="1">
                  <from>
                    <xdr:col>4</xdr:col>
                    <xdr:colOff>457200</xdr:colOff>
                    <xdr:row>6</xdr:row>
                    <xdr:rowOff>266700</xdr:rowOff>
                  </from>
                  <to>
                    <xdr:col>4</xdr:col>
                    <xdr:colOff>704850</xdr:colOff>
                    <xdr:row>7</xdr:row>
                    <xdr:rowOff>238125</xdr:rowOff>
                  </to>
                </anchor>
              </controlPr>
            </control>
          </mc:Choice>
        </mc:AlternateContent>
        <mc:AlternateContent xmlns:mc="http://schemas.openxmlformats.org/markup-compatibility/2006">
          <mc:Choice Requires="x14">
            <control shapeId="75850" r:id="rId57" name="Check Box 74">
              <controlPr defaultSize="0" autoFill="0" autoLine="0" autoPict="0" altText="算定_x000a_（２４時間開局）_x000a_している">
                <anchor moveWithCells="1">
                  <from>
                    <xdr:col>5</xdr:col>
                    <xdr:colOff>85725</xdr:colOff>
                    <xdr:row>6</xdr:row>
                    <xdr:rowOff>257175</xdr:rowOff>
                  </from>
                  <to>
                    <xdr:col>5</xdr:col>
                    <xdr:colOff>285750</xdr:colOff>
                    <xdr:row>7</xdr:row>
                    <xdr:rowOff>219075</xdr:rowOff>
                  </to>
                </anchor>
              </controlPr>
            </control>
          </mc:Choice>
        </mc:AlternateContent>
        <mc:AlternateContent xmlns:mc="http://schemas.openxmlformats.org/markup-compatibility/2006">
          <mc:Choice Requires="x14">
            <control shapeId="75861" r:id="rId58" name="Check Box 85">
              <controlPr defaultSize="0" autoFill="0" autoLine="0" autoPict="0" altText="算定_x000a_（２４時間開局）_x000a_している">
                <anchor moveWithCells="1">
                  <from>
                    <xdr:col>8</xdr:col>
                    <xdr:colOff>228600</xdr:colOff>
                    <xdr:row>33</xdr:row>
                    <xdr:rowOff>352425</xdr:rowOff>
                  </from>
                  <to>
                    <xdr:col>9</xdr:col>
                    <xdr:colOff>85725</xdr:colOff>
                    <xdr:row>35</xdr:row>
                    <xdr:rowOff>28575</xdr:rowOff>
                  </to>
                </anchor>
              </controlPr>
            </control>
          </mc:Choice>
        </mc:AlternateContent>
        <mc:AlternateContent xmlns:mc="http://schemas.openxmlformats.org/markup-compatibility/2006">
          <mc:Choice Requires="x14">
            <control shapeId="75862" r:id="rId59" name="Check Box 86">
              <controlPr defaultSize="0" autoFill="0" autoLine="0" autoPict="0" altText="算定_x000a_（２４時間開局）_x000a_している">
                <anchor moveWithCells="1">
                  <from>
                    <xdr:col>6</xdr:col>
                    <xdr:colOff>352425</xdr:colOff>
                    <xdr:row>34</xdr:row>
                    <xdr:rowOff>28575</xdr:rowOff>
                  </from>
                  <to>
                    <xdr:col>6</xdr:col>
                    <xdr:colOff>581025</xdr:colOff>
                    <xdr:row>34</xdr:row>
                    <xdr:rowOff>352425</xdr:rowOff>
                  </to>
                </anchor>
              </controlPr>
            </control>
          </mc:Choice>
        </mc:AlternateContent>
        <mc:AlternateContent xmlns:mc="http://schemas.openxmlformats.org/markup-compatibility/2006">
          <mc:Choice Requires="x14">
            <control shapeId="75863" r:id="rId60" name="Check Box 87">
              <controlPr defaultSize="0" autoFill="0" autoLine="0" autoPict="0" altText="算定_x000a_（２４時間開局）_x000a_している">
                <anchor moveWithCells="1">
                  <from>
                    <xdr:col>8</xdr:col>
                    <xdr:colOff>228600</xdr:colOff>
                    <xdr:row>32</xdr:row>
                    <xdr:rowOff>590550</xdr:rowOff>
                  </from>
                  <to>
                    <xdr:col>9</xdr:col>
                    <xdr:colOff>85725</xdr:colOff>
                    <xdr:row>34</xdr:row>
                    <xdr:rowOff>47625</xdr:rowOff>
                  </to>
                </anchor>
              </controlPr>
            </control>
          </mc:Choice>
        </mc:AlternateContent>
        <mc:AlternateContent xmlns:mc="http://schemas.openxmlformats.org/markup-compatibility/2006">
          <mc:Choice Requires="x14">
            <control shapeId="75864" r:id="rId61" name="Check Box 88">
              <controlPr defaultSize="0" autoFill="0" autoLine="0" autoPict="0" altText="算定_x000a_（２４時間開局）_x000a_している">
                <anchor moveWithCells="1">
                  <from>
                    <xdr:col>6</xdr:col>
                    <xdr:colOff>352425</xdr:colOff>
                    <xdr:row>33</xdr:row>
                    <xdr:rowOff>19050</xdr:rowOff>
                  </from>
                  <to>
                    <xdr:col>6</xdr:col>
                    <xdr:colOff>552450</xdr:colOff>
                    <xdr:row>34</xdr:row>
                    <xdr:rowOff>0</xdr:rowOff>
                  </to>
                </anchor>
              </controlPr>
            </control>
          </mc:Choice>
        </mc:AlternateContent>
        <mc:AlternateContent xmlns:mc="http://schemas.openxmlformats.org/markup-compatibility/2006">
          <mc:Choice Requires="x14">
            <control shapeId="75865" r:id="rId62" name="Check Box 89">
              <controlPr defaultSize="0" autoFill="0" autoLine="0" autoPict="0" altText="算定_x000a_（２４時間開局）_x000a_している">
                <anchor moveWithCells="1">
                  <from>
                    <xdr:col>8</xdr:col>
                    <xdr:colOff>238125</xdr:colOff>
                    <xdr:row>34</xdr:row>
                    <xdr:rowOff>371475</xdr:rowOff>
                  </from>
                  <to>
                    <xdr:col>8</xdr:col>
                    <xdr:colOff>495300</xdr:colOff>
                    <xdr:row>36</xdr:row>
                    <xdr:rowOff>0</xdr:rowOff>
                  </to>
                </anchor>
              </controlPr>
            </control>
          </mc:Choice>
        </mc:AlternateContent>
        <mc:AlternateContent xmlns:mc="http://schemas.openxmlformats.org/markup-compatibility/2006">
          <mc:Choice Requires="x14">
            <control shapeId="75866" r:id="rId63" name="Check Box 90">
              <controlPr defaultSize="0" autoFill="0" autoLine="0" autoPict="0" altText="算定_x000a_（２４時間開局）_x000a_している">
                <anchor moveWithCells="1">
                  <from>
                    <xdr:col>6</xdr:col>
                    <xdr:colOff>352425</xdr:colOff>
                    <xdr:row>34</xdr:row>
                    <xdr:rowOff>371475</xdr:rowOff>
                  </from>
                  <to>
                    <xdr:col>6</xdr:col>
                    <xdr:colOff>581025</xdr:colOff>
                    <xdr:row>35</xdr:row>
                    <xdr:rowOff>371475</xdr:rowOff>
                  </to>
                </anchor>
              </controlPr>
            </control>
          </mc:Choice>
        </mc:AlternateContent>
        <mc:AlternateContent xmlns:mc="http://schemas.openxmlformats.org/markup-compatibility/2006">
          <mc:Choice Requires="x14">
            <control shapeId="75869" r:id="rId64" name="Check Box 93">
              <controlPr defaultSize="0" autoFill="0" autoLine="0" autoPict="0" altText="算定_x000a_（２４時間開局）_x000a_している">
                <anchor moveWithCells="1">
                  <from>
                    <xdr:col>6</xdr:col>
                    <xdr:colOff>371475</xdr:colOff>
                    <xdr:row>15</xdr:row>
                    <xdr:rowOff>38100</xdr:rowOff>
                  </from>
                  <to>
                    <xdr:col>6</xdr:col>
                    <xdr:colOff>647700</xdr:colOff>
                    <xdr:row>15</xdr:row>
                    <xdr:rowOff>295275</xdr:rowOff>
                  </to>
                </anchor>
              </controlPr>
            </control>
          </mc:Choice>
        </mc:AlternateContent>
        <mc:AlternateContent xmlns:mc="http://schemas.openxmlformats.org/markup-compatibility/2006">
          <mc:Choice Requires="x14">
            <control shapeId="75870" r:id="rId65" name="Check Box 94">
              <controlPr defaultSize="0" autoFill="0" autoLine="0" autoPict="0" altText="算定_x000a_（２４時間開局）_x000a_している">
                <anchor moveWithCells="1">
                  <from>
                    <xdr:col>8</xdr:col>
                    <xdr:colOff>361950</xdr:colOff>
                    <xdr:row>15</xdr:row>
                    <xdr:rowOff>38100</xdr:rowOff>
                  </from>
                  <to>
                    <xdr:col>9</xdr:col>
                    <xdr:colOff>123825</xdr:colOff>
                    <xdr:row>15</xdr:row>
                    <xdr:rowOff>314325</xdr:rowOff>
                  </to>
                </anchor>
              </controlPr>
            </control>
          </mc:Choice>
        </mc:AlternateContent>
        <mc:AlternateContent xmlns:mc="http://schemas.openxmlformats.org/markup-compatibility/2006">
          <mc:Choice Requires="x14">
            <control shapeId="75871" r:id="rId66" name="Check Box 9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872" r:id="rId67" name="Check Box 96">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888" r:id="rId68" name="Check Box 112">
              <controlPr defaultSize="0" autoFill="0" autoLine="0" autoPict="0" altText="算定_x000a_（２４時間開局）_x000a_している">
                <anchor moveWithCells="1">
                  <from>
                    <xdr:col>9</xdr:col>
                    <xdr:colOff>133350</xdr:colOff>
                    <xdr:row>20</xdr:row>
                    <xdr:rowOff>323850</xdr:rowOff>
                  </from>
                  <to>
                    <xdr:col>9</xdr:col>
                    <xdr:colOff>523875</xdr:colOff>
                    <xdr:row>22</xdr:row>
                    <xdr:rowOff>47625</xdr:rowOff>
                  </to>
                </anchor>
              </controlPr>
            </control>
          </mc:Choice>
        </mc:AlternateContent>
        <mc:AlternateContent xmlns:mc="http://schemas.openxmlformats.org/markup-compatibility/2006">
          <mc:Choice Requires="x14">
            <control shapeId="75889" r:id="rId69" name="Check Box 113">
              <controlPr defaultSize="0" autoFill="0" autoLine="0" autoPict="0" altText="算定_x000a_（２４時間開局）_x000a_している">
                <anchor moveWithCells="1">
                  <from>
                    <xdr:col>7</xdr:col>
                    <xdr:colOff>228600</xdr:colOff>
                    <xdr:row>20</xdr:row>
                    <xdr:rowOff>323850</xdr:rowOff>
                  </from>
                  <to>
                    <xdr:col>7</xdr:col>
                    <xdr:colOff>647700</xdr:colOff>
                    <xdr:row>22</xdr:row>
                    <xdr:rowOff>47625</xdr:rowOff>
                  </to>
                </anchor>
              </controlPr>
            </control>
          </mc:Choice>
        </mc:AlternateContent>
        <mc:AlternateContent xmlns:mc="http://schemas.openxmlformats.org/markup-compatibility/2006">
          <mc:Choice Requires="x14">
            <control shapeId="75890" r:id="rId70" name="Check Box 114">
              <controlPr defaultSize="0" autoFill="0" autoLine="0" autoPict="0" altText="算定_x000a_（２４時間開局）_x000a_している">
                <anchor moveWithCells="1">
                  <from>
                    <xdr:col>7</xdr:col>
                    <xdr:colOff>276225</xdr:colOff>
                    <xdr:row>26</xdr:row>
                    <xdr:rowOff>28575</xdr:rowOff>
                  </from>
                  <to>
                    <xdr:col>7</xdr:col>
                    <xdr:colOff>628650</xdr:colOff>
                    <xdr:row>26</xdr:row>
                    <xdr:rowOff>466725</xdr:rowOff>
                  </to>
                </anchor>
              </controlPr>
            </control>
          </mc:Choice>
        </mc:AlternateContent>
        <mc:AlternateContent xmlns:mc="http://schemas.openxmlformats.org/markup-compatibility/2006">
          <mc:Choice Requires="x14">
            <control shapeId="75891" r:id="rId71" name="Check Box 115">
              <controlPr defaultSize="0" autoFill="0" autoLine="0" autoPict="0" altText="算定_x000a_（２４時間開局）_x000a_している">
                <anchor moveWithCells="1">
                  <from>
                    <xdr:col>9</xdr:col>
                    <xdr:colOff>190500</xdr:colOff>
                    <xdr:row>26</xdr:row>
                    <xdr:rowOff>28575</xdr:rowOff>
                  </from>
                  <to>
                    <xdr:col>9</xdr:col>
                    <xdr:colOff>542925</xdr:colOff>
                    <xdr:row>26</xdr:row>
                    <xdr:rowOff>466725</xdr:rowOff>
                  </to>
                </anchor>
              </controlPr>
            </control>
          </mc:Choice>
        </mc:AlternateContent>
        <mc:AlternateContent xmlns:mc="http://schemas.openxmlformats.org/markup-compatibility/2006">
          <mc:Choice Requires="x14">
            <control shapeId="75892" r:id="rId72" name="Check Box 116">
              <controlPr defaultSize="0" autoFill="0" autoLine="0" autoPict="0" altText="算定_x000a_（２４時間開局）_x000a_している">
                <anchor moveWithCells="1">
                  <from>
                    <xdr:col>7</xdr:col>
                    <xdr:colOff>276225</xdr:colOff>
                    <xdr:row>27</xdr:row>
                    <xdr:rowOff>57150</xdr:rowOff>
                  </from>
                  <to>
                    <xdr:col>7</xdr:col>
                    <xdr:colOff>628650</xdr:colOff>
                    <xdr:row>27</xdr:row>
                    <xdr:rowOff>495300</xdr:rowOff>
                  </to>
                </anchor>
              </controlPr>
            </control>
          </mc:Choice>
        </mc:AlternateContent>
        <mc:AlternateContent xmlns:mc="http://schemas.openxmlformats.org/markup-compatibility/2006">
          <mc:Choice Requires="x14">
            <control shapeId="75893" r:id="rId73" name="Check Box 117">
              <controlPr defaultSize="0" autoFill="0" autoLine="0" autoPict="0" altText="算定_x000a_（２４時間開局）_x000a_している">
                <anchor moveWithCells="1">
                  <from>
                    <xdr:col>9</xdr:col>
                    <xdr:colOff>190500</xdr:colOff>
                    <xdr:row>27</xdr:row>
                    <xdr:rowOff>57150</xdr:rowOff>
                  </from>
                  <to>
                    <xdr:col>9</xdr:col>
                    <xdr:colOff>542925</xdr:colOff>
                    <xdr:row>27</xdr:row>
                    <xdr:rowOff>495300</xdr:rowOff>
                  </to>
                </anchor>
              </controlPr>
            </control>
          </mc:Choice>
        </mc:AlternateContent>
        <mc:AlternateContent xmlns:mc="http://schemas.openxmlformats.org/markup-compatibility/2006">
          <mc:Choice Requires="x14">
            <control shapeId="75894" r:id="rId74" name="Check Box 118">
              <controlPr defaultSize="0" autoFill="0" autoLine="0" autoPict="0" altText="算定_x000a_（２４時間開局）_x000a_している">
                <anchor moveWithCells="1">
                  <from>
                    <xdr:col>7</xdr:col>
                    <xdr:colOff>276225</xdr:colOff>
                    <xdr:row>27</xdr:row>
                    <xdr:rowOff>495300</xdr:rowOff>
                  </from>
                  <to>
                    <xdr:col>7</xdr:col>
                    <xdr:colOff>628650</xdr:colOff>
                    <xdr:row>29</xdr:row>
                    <xdr:rowOff>28575</xdr:rowOff>
                  </to>
                </anchor>
              </controlPr>
            </control>
          </mc:Choice>
        </mc:AlternateContent>
        <mc:AlternateContent xmlns:mc="http://schemas.openxmlformats.org/markup-compatibility/2006">
          <mc:Choice Requires="x14">
            <control shapeId="75895" r:id="rId75" name="Check Box 119">
              <controlPr defaultSize="0" autoFill="0" autoLine="0" autoPict="0" altText="算定_x000a_（２４時間開局）_x000a_している">
                <anchor moveWithCells="1">
                  <from>
                    <xdr:col>9</xdr:col>
                    <xdr:colOff>190500</xdr:colOff>
                    <xdr:row>27</xdr:row>
                    <xdr:rowOff>495300</xdr:rowOff>
                  </from>
                  <to>
                    <xdr:col>9</xdr:col>
                    <xdr:colOff>542925</xdr:colOff>
                    <xdr:row>29</xdr:row>
                    <xdr:rowOff>28575</xdr:rowOff>
                  </to>
                </anchor>
              </controlPr>
            </control>
          </mc:Choice>
        </mc:AlternateContent>
        <mc:AlternateContent xmlns:mc="http://schemas.openxmlformats.org/markup-compatibility/2006">
          <mc:Choice Requires="x14">
            <control shapeId="75896" r:id="rId76" name="Check Box 120">
              <controlPr defaultSize="0" autoFill="0" autoLine="0" autoPict="0" altText="算定_x000a_（２４時間開局）_x000a_している">
                <anchor moveWithCells="1">
                  <from>
                    <xdr:col>7</xdr:col>
                    <xdr:colOff>276225</xdr:colOff>
                    <xdr:row>28</xdr:row>
                    <xdr:rowOff>352425</xdr:rowOff>
                  </from>
                  <to>
                    <xdr:col>7</xdr:col>
                    <xdr:colOff>628650</xdr:colOff>
                    <xdr:row>30</xdr:row>
                    <xdr:rowOff>28575</xdr:rowOff>
                  </to>
                </anchor>
              </controlPr>
            </control>
          </mc:Choice>
        </mc:AlternateContent>
        <mc:AlternateContent xmlns:mc="http://schemas.openxmlformats.org/markup-compatibility/2006">
          <mc:Choice Requires="x14">
            <control shapeId="75897" r:id="rId77" name="Check Box 121">
              <controlPr defaultSize="0" autoFill="0" autoLine="0" autoPict="0" altText="算定_x000a_（２４時間開局）_x000a_している">
                <anchor moveWithCells="1">
                  <from>
                    <xdr:col>9</xdr:col>
                    <xdr:colOff>190500</xdr:colOff>
                    <xdr:row>28</xdr:row>
                    <xdr:rowOff>352425</xdr:rowOff>
                  </from>
                  <to>
                    <xdr:col>9</xdr:col>
                    <xdr:colOff>542925</xdr:colOff>
                    <xdr:row>30</xdr:row>
                    <xdr:rowOff>28575</xdr:rowOff>
                  </to>
                </anchor>
              </controlPr>
            </control>
          </mc:Choice>
        </mc:AlternateContent>
        <mc:AlternateContent xmlns:mc="http://schemas.openxmlformats.org/markup-compatibility/2006">
          <mc:Choice Requires="x14">
            <control shapeId="75898" r:id="rId78" name="Check Box 122">
              <controlPr defaultSize="0" autoFill="0" autoLine="0" autoPict="0" altText="算定_x000a_（２４時間開局）_x000a_している">
                <anchor moveWithCells="1">
                  <from>
                    <xdr:col>7</xdr:col>
                    <xdr:colOff>276225</xdr:colOff>
                    <xdr:row>30</xdr:row>
                    <xdr:rowOff>85725</xdr:rowOff>
                  </from>
                  <to>
                    <xdr:col>7</xdr:col>
                    <xdr:colOff>628650</xdr:colOff>
                    <xdr:row>30</xdr:row>
                    <xdr:rowOff>523875</xdr:rowOff>
                  </to>
                </anchor>
              </controlPr>
            </control>
          </mc:Choice>
        </mc:AlternateContent>
        <mc:AlternateContent xmlns:mc="http://schemas.openxmlformats.org/markup-compatibility/2006">
          <mc:Choice Requires="x14">
            <control shapeId="75899" r:id="rId79" name="Check Box 123">
              <controlPr defaultSize="0" autoFill="0" autoLine="0" autoPict="0" altText="算定_x000a_（２４時間開局）_x000a_している">
                <anchor moveWithCells="1">
                  <from>
                    <xdr:col>9</xdr:col>
                    <xdr:colOff>200025</xdr:colOff>
                    <xdr:row>30</xdr:row>
                    <xdr:rowOff>85725</xdr:rowOff>
                  </from>
                  <to>
                    <xdr:col>9</xdr:col>
                    <xdr:colOff>552450</xdr:colOff>
                    <xdr:row>30</xdr:row>
                    <xdr:rowOff>523875</xdr:rowOff>
                  </to>
                </anchor>
              </controlPr>
            </control>
          </mc:Choice>
        </mc:AlternateContent>
        <mc:AlternateContent xmlns:mc="http://schemas.openxmlformats.org/markup-compatibility/2006">
          <mc:Choice Requires="x14">
            <control shapeId="75900" r:id="rId80" name="Check Box 124">
              <controlPr defaultSize="0" autoFill="0" autoLine="0" autoPict="0" altText="算定_x000a_（２４時間開局）_x000a_している">
                <anchor moveWithCells="1">
                  <from>
                    <xdr:col>7</xdr:col>
                    <xdr:colOff>276225</xdr:colOff>
                    <xdr:row>24</xdr:row>
                    <xdr:rowOff>619125</xdr:rowOff>
                  </from>
                  <to>
                    <xdr:col>7</xdr:col>
                    <xdr:colOff>628650</xdr:colOff>
                    <xdr:row>26</xdr:row>
                    <xdr:rowOff>57150</xdr:rowOff>
                  </to>
                </anchor>
              </controlPr>
            </control>
          </mc:Choice>
        </mc:AlternateContent>
        <mc:AlternateContent xmlns:mc="http://schemas.openxmlformats.org/markup-compatibility/2006">
          <mc:Choice Requires="x14">
            <control shapeId="75901" r:id="rId81" name="Check Box 125">
              <controlPr defaultSize="0" autoFill="0" autoLine="0" autoPict="0" altText="算定_x000a_（２４時間開局）_x000a_している">
                <anchor moveWithCells="1">
                  <from>
                    <xdr:col>9</xdr:col>
                    <xdr:colOff>190500</xdr:colOff>
                    <xdr:row>24</xdr:row>
                    <xdr:rowOff>619125</xdr:rowOff>
                  </from>
                  <to>
                    <xdr:col>9</xdr:col>
                    <xdr:colOff>542925</xdr:colOff>
                    <xdr:row>26</xdr:row>
                    <xdr:rowOff>57150</xdr:rowOff>
                  </to>
                </anchor>
              </controlPr>
            </control>
          </mc:Choice>
        </mc:AlternateContent>
        <mc:AlternateContent xmlns:mc="http://schemas.openxmlformats.org/markup-compatibility/2006">
          <mc:Choice Requires="x14">
            <control shapeId="75902" r:id="rId82" name="Check Box 126">
              <controlPr defaultSize="0" autoFill="0" autoLine="0" autoPict="0" altText="算定_x000a_（２４時間開局）_x000a_している">
                <anchor moveWithCells="1">
                  <from>
                    <xdr:col>6</xdr:col>
                    <xdr:colOff>238125</xdr:colOff>
                    <xdr:row>24</xdr:row>
                    <xdr:rowOff>571500</xdr:rowOff>
                  </from>
                  <to>
                    <xdr:col>6</xdr:col>
                    <xdr:colOff>590550</xdr:colOff>
                    <xdr:row>26</xdr:row>
                    <xdr:rowOff>9525</xdr:rowOff>
                  </to>
                </anchor>
              </controlPr>
            </control>
          </mc:Choice>
        </mc:AlternateContent>
        <mc:AlternateContent xmlns:mc="http://schemas.openxmlformats.org/markup-compatibility/2006">
          <mc:Choice Requires="x14">
            <control shapeId="75913" r:id="rId83" name="Check Box 137">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914" r:id="rId84" name="Check Box 138">
              <controlPr defaultSize="0" autoFill="0" autoLine="0" autoPict="0" altText="算定_x000a_（２４時間開局）_x000a_している">
                <anchor moveWithCells="1">
                  <from>
                    <xdr:col>6</xdr:col>
                    <xdr:colOff>419100</xdr:colOff>
                    <xdr:row>48</xdr:row>
                    <xdr:rowOff>133350</xdr:rowOff>
                  </from>
                  <to>
                    <xdr:col>6</xdr:col>
                    <xdr:colOff>742950</xdr:colOff>
                    <xdr:row>48</xdr:row>
                    <xdr:rowOff>571500</xdr:rowOff>
                  </to>
                </anchor>
              </controlPr>
            </control>
          </mc:Choice>
        </mc:AlternateContent>
        <mc:AlternateContent xmlns:mc="http://schemas.openxmlformats.org/markup-compatibility/2006">
          <mc:Choice Requires="x14">
            <control shapeId="75915" r:id="rId85" name="Check Box 139">
              <controlPr defaultSize="0" autoFill="0" autoLine="0" autoPict="0" altText="算定_x000a_（２４時間開局）_x000a_している">
                <anchor moveWithCells="1">
                  <from>
                    <xdr:col>8</xdr:col>
                    <xdr:colOff>247650</xdr:colOff>
                    <xdr:row>48</xdr:row>
                    <xdr:rowOff>123825</xdr:rowOff>
                  </from>
                  <to>
                    <xdr:col>9</xdr:col>
                    <xdr:colOff>66675</xdr:colOff>
                    <xdr:row>48</xdr:row>
                    <xdr:rowOff>552450</xdr:rowOff>
                  </to>
                </anchor>
              </controlPr>
            </control>
          </mc:Choice>
        </mc:AlternateContent>
        <mc:AlternateContent xmlns:mc="http://schemas.openxmlformats.org/markup-compatibility/2006">
          <mc:Choice Requires="x14">
            <control shapeId="75916" r:id="rId86" name="Check Box 140">
              <controlPr defaultSize="0" autoFill="0" autoLine="0" autoPict="0" altText="算定_x000a_（２４時間開局）_x000a_している">
                <anchor moveWithCells="1">
                  <from>
                    <xdr:col>6</xdr:col>
                    <xdr:colOff>419100</xdr:colOff>
                    <xdr:row>46</xdr:row>
                    <xdr:rowOff>333375</xdr:rowOff>
                  </from>
                  <to>
                    <xdr:col>6</xdr:col>
                    <xdr:colOff>771525</xdr:colOff>
                    <xdr:row>48</xdr:row>
                    <xdr:rowOff>47625</xdr:rowOff>
                  </to>
                </anchor>
              </controlPr>
            </control>
          </mc:Choice>
        </mc:AlternateContent>
        <mc:AlternateContent xmlns:mc="http://schemas.openxmlformats.org/markup-compatibility/2006">
          <mc:Choice Requires="x14">
            <control shapeId="75917" r:id="rId87" name="Check Box 141">
              <controlPr defaultSize="0" autoFill="0" autoLine="0" autoPict="0" altText="算定_x000a_（２４時間開局）_x000a_している">
                <anchor moveWithCells="1">
                  <from>
                    <xdr:col>8</xdr:col>
                    <xdr:colOff>247650</xdr:colOff>
                    <xdr:row>46</xdr:row>
                    <xdr:rowOff>333375</xdr:rowOff>
                  </from>
                  <to>
                    <xdr:col>9</xdr:col>
                    <xdr:colOff>95250</xdr:colOff>
                    <xdr:row>48</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FFFF00"/>
  </sheetPr>
  <dimension ref="A1:K2341"/>
  <sheetViews>
    <sheetView topLeftCell="A506" workbookViewId="0">
      <selection activeCell="U11" sqref="U11"/>
    </sheetView>
  </sheetViews>
  <sheetFormatPr defaultRowHeight="18.75"/>
  <cols>
    <col min="1" max="1" width="8.5" style="138" bestFit="1" customWidth="1"/>
    <col min="2" max="2" width="50.5" style="138" bestFit="1" customWidth="1"/>
    <col min="3" max="3" width="9" style="138"/>
  </cols>
  <sheetData>
    <row r="1" spans="1:11">
      <c r="A1" s="139">
        <v>140159</v>
      </c>
      <c r="B1" s="138" t="s">
        <v>308</v>
      </c>
      <c r="C1" s="138" t="s">
        <v>795</v>
      </c>
      <c r="D1">
        <v>1</v>
      </c>
      <c r="E1" t="s">
        <v>6</v>
      </c>
      <c r="F1" t="s">
        <v>6</v>
      </c>
      <c r="G1" t="s">
        <v>6</v>
      </c>
      <c r="H1" t="s">
        <v>6</v>
      </c>
      <c r="I1" t="s">
        <v>6</v>
      </c>
      <c r="J1" t="s">
        <v>6</v>
      </c>
      <c r="K1" t="s">
        <v>6</v>
      </c>
    </row>
    <row r="2" spans="1:11">
      <c r="A2" s="139">
        <v>140316</v>
      </c>
      <c r="B2" s="138" t="s">
        <v>309</v>
      </c>
      <c r="C2" s="138" t="s">
        <v>795</v>
      </c>
      <c r="D2">
        <v>2</v>
      </c>
      <c r="E2" t="s">
        <v>6</v>
      </c>
      <c r="F2" t="s">
        <v>6</v>
      </c>
      <c r="G2" t="s">
        <v>6</v>
      </c>
      <c r="H2" t="s">
        <v>6</v>
      </c>
      <c r="I2" t="s">
        <v>6</v>
      </c>
      <c r="J2" t="s">
        <v>6</v>
      </c>
      <c r="K2" t="s">
        <v>6</v>
      </c>
    </row>
    <row r="3" spans="1:11">
      <c r="A3" s="139">
        <v>140563</v>
      </c>
      <c r="B3" s="138" t="s">
        <v>310</v>
      </c>
      <c r="C3" s="138" t="s">
        <v>795</v>
      </c>
      <c r="D3">
        <v>3</v>
      </c>
      <c r="E3" t="s">
        <v>6</v>
      </c>
      <c r="F3" t="s">
        <v>6</v>
      </c>
      <c r="G3" t="s">
        <v>6</v>
      </c>
      <c r="H3" t="s">
        <v>6</v>
      </c>
      <c r="I3" t="s">
        <v>6</v>
      </c>
      <c r="J3" t="s">
        <v>6</v>
      </c>
      <c r="K3" t="s">
        <v>6</v>
      </c>
    </row>
    <row r="4" spans="1:11">
      <c r="A4" s="139">
        <v>141280</v>
      </c>
      <c r="B4" s="138" t="s">
        <v>311</v>
      </c>
      <c r="C4" s="138" t="s">
        <v>795</v>
      </c>
      <c r="D4">
        <v>4</v>
      </c>
      <c r="E4" t="s">
        <v>6</v>
      </c>
      <c r="F4" t="s">
        <v>6</v>
      </c>
      <c r="G4" t="s">
        <v>6</v>
      </c>
      <c r="H4" t="s">
        <v>6</v>
      </c>
      <c r="I4" t="s">
        <v>6</v>
      </c>
      <c r="J4" t="s">
        <v>6</v>
      </c>
      <c r="K4" t="s">
        <v>6</v>
      </c>
    </row>
    <row r="5" spans="1:11">
      <c r="A5" s="139">
        <v>141330</v>
      </c>
      <c r="B5" s="138" t="s">
        <v>312</v>
      </c>
      <c r="C5" s="138" t="s">
        <v>795</v>
      </c>
      <c r="D5">
        <v>5</v>
      </c>
      <c r="E5" t="s">
        <v>6</v>
      </c>
      <c r="F5" t="s">
        <v>6</v>
      </c>
      <c r="G5" t="s">
        <v>6</v>
      </c>
      <c r="H5" t="s">
        <v>6</v>
      </c>
      <c r="I5" t="s">
        <v>6</v>
      </c>
      <c r="J5" t="s">
        <v>6</v>
      </c>
      <c r="K5" t="s">
        <v>6</v>
      </c>
    </row>
    <row r="6" spans="1:11">
      <c r="A6" s="139">
        <v>141348</v>
      </c>
      <c r="B6" s="138" t="s">
        <v>313</v>
      </c>
      <c r="C6" s="138" t="s">
        <v>795</v>
      </c>
      <c r="D6">
        <v>6</v>
      </c>
      <c r="E6" t="s">
        <v>6</v>
      </c>
      <c r="F6" t="s">
        <v>6</v>
      </c>
      <c r="G6" t="s">
        <v>6</v>
      </c>
      <c r="H6" t="s">
        <v>6</v>
      </c>
      <c r="I6" t="s">
        <v>6</v>
      </c>
      <c r="J6" t="s">
        <v>6</v>
      </c>
      <c r="K6" t="s">
        <v>6</v>
      </c>
    </row>
    <row r="7" spans="1:11">
      <c r="A7" s="139">
        <v>141355</v>
      </c>
      <c r="B7" s="138" t="s">
        <v>314</v>
      </c>
      <c r="C7" s="138" t="s">
        <v>795</v>
      </c>
      <c r="D7">
        <v>7</v>
      </c>
      <c r="E7" t="s">
        <v>6</v>
      </c>
      <c r="F7" t="s">
        <v>6</v>
      </c>
      <c r="G7" t="s">
        <v>6</v>
      </c>
      <c r="H7" t="s">
        <v>6</v>
      </c>
      <c r="I7" t="s">
        <v>6</v>
      </c>
      <c r="J7" t="s">
        <v>6</v>
      </c>
      <c r="K7" t="s">
        <v>6</v>
      </c>
    </row>
    <row r="8" spans="1:11">
      <c r="A8" s="139">
        <v>141470</v>
      </c>
      <c r="B8" s="138" t="s">
        <v>315</v>
      </c>
      <c r="C8" s="138" t="s">
        <v>795</v>
      </c>
      <c r="D8">
        <v>8</v>
      </c>
      <c r="E8" t="s">
        <v>6</v>
      </c>
      <c r="F8" t="s">
        <v>6</v>
      </c>
      <c r="G8" t="s">
        <v>6</v>
      </c>
      <c r="H8" t="s">
        <v>6</v>
      </c>
      <c r="I8" t="s">
        <v>6</v>
      </c>
      <c r="J8" t="s">
        <v>6</v>
      </c>
      <c r="K8" t="s">
        <v>6</v>
      </c>
    </row>
    <row r="9" spans="1:11">
      <c r="A9" s="139">
        <v>141504</v>
      </c>
      <c r="B9" s="138" t="s">
        <v>316</v>
      </c>
      <c r="C9" s="138" t="s">
        <v>795</v>
      </c>
      <c r="D9">
        <v>9</v>
      </c>
      <c r="E9" t="s">
        <v>6</v>
      </c>
      <c r="F9" t="s">
        <v>6</v>
      </c>
      <c r="G9" t="s">
        <v>6</v>
      </c>
      <c r="H9" t="s">
        <v>6</v>
      </c>
      <c r="I9" t="s">
        <v>6</v>
      </c>
      <c r="J9" t="s">
        <v>6</v>
      </c>
      <c r="K9" t="s">
        <v>6</v>
      </c>
    </row>
    <row r="10" spans="1:11">
      <c r="A10" s="139">
        <v>141694</v>
      </c>
      <c r="B10" s="138" t="s">
        <v>317</v>
      </c>
      <c r="C10" s="138" t="s">
        <v>795</v>
      </c>
      <c r="D10">
        <v>10</v>
      </c>
      <c r="E10" t="s">
        <v>6</v>
      </c>
      <c r="F10" t="s">
        <v>6</v>
      </c>
      <c r="G10" t="s">
        <v>6</v>
      </c>
      <c r="H10" t="s">
        <v>6</v>
      </c>
      <c r="I10" t="s">
        <v>6</v>
      </c>
      <c r="J10" t="s">
        <v>6</v>
      </c>
      <c r="K10" t="s">
        <v>6</v>
      </c>
    </row>
    <row r="11" spans="1:11">
      <c r="A11" s="139">
        <v>141710</v>
      </c>
      <c r="B11" s="138" t="s">
        <v>318</v>
      </c>
      <c r="C11" s="138" t="s">
        <v>795</v>
      </c>
      <c r="D11">
        <v>11</v>
      </c>
      <c r="E11" t="s">
        <v>6</v>
      </c>
      <c r="F11" t="s">
        <v>6</v>
      </c>
      <c r="G11" t="s">
        <v>6</v>
      </c>
      <c r="H11" t="s">
        <v>6</v>
      </c>
      <c r="I11" t="s">
        <v>6</v>
      </c>
      <c r="J11" t="s">
        <v>6</v>
      </c>
      <c r="K11" t="s">
        <v>6</v>
      </c>
    </row>
    <row r="12" spans="1:11">
      <c r="A12" s="139">
        <v>141785</v>
      </c>
      <c r="B12" s="138" t="s">
        <v>319</v>
      </c>
      <c r="C12" s="138" t="s">
        <v>795</v>
      </c>
      <c r="D12">
        <v>12</v>
      </c>
      <c r="E12" t="s">
        <v>6</v>
      </c>
      <c r="F12" t="s">
        <v>6</v>
      </c>
      <c r="G12" t="s">
        <v>6</v>
      </c>
      <c r="H12" t="s">
        <v>6</v>
      </c>
      <c r="I12" t="s">
        <v>6</v>
      </c>
      <c r="J12" t="s">
        <v>6</v>
      </c>
      <c r="K12" t="s">
        <v>6</v>
      </c>
    </row>
    <row r="13" spans="1:11">
      <c r="A13" s="139">
        <v>141801</v>
      </c>
      <c r="B13" s="138" t="s">
        <v>320</v>
      </c>
      <c r="C13" s="138" t="s">
        <v>795</v>
      </c>
      <c r="D13">
        <v>13</v>
      </c>
      <c r="E13" t="s">
        <v>6</v>
      </c>
      <c r="F13" t="s">
        <v>6</v>
      </c>
      <c r="G13" t="s">
        <v>6</v>
      </c>
      <c r="H13" t="s">
        <v>6</v>
      </c>
      <c r="I13" t="s">
        <v>6</v>
      </c>
      <c r="J13" t="s">
        <v>6</v>
      </c>
      <c r="K13" t="s">
        <v>6</v>
      </c>
    </row>
    <row r="14" spans="1:11">
      <c r="A14" s="139">
        <v>141843</v>
      </c>
      <c r="B14" s="138" t="s">
        <v>796</v>
      </c>
      <c r="C14" s="138" t="s">
        <v>795</v>
      </c>
      <c r="D14">
        <v>14</v>
      </c>
      <c r="E14" t="s">
        <v>6</v>
      </c>
      <c r="F14" t="s">
        <v>6</v>
      </c>
      <c r="G14" t="s">
        <v>6</v>
      </c>
      <c r="H14" t="s">
        <v>6</v>
      </c>
      <c r="I14" t="s">
        <v>6</v>
      </c>
      <c r="J14" t="s">
        <v>6</v>
      </c>
      <c r="K14" t="s">
        <v>6</v>
      </c>
    </row>
    <row r="15" spans="1:11">
      <c r="A15" s="139">
        <v>142015</v>
      </c>
      <c r="B15" s="138" t="s">
        <v>321</v>
      </c>
      <c r="C15" s="138" t="s">
        <v>795</v>
      </c>
      <c r="D15">
        <v>15</v>
      </c>
      <c r="E15" t="s">
        <v>6</v>
      </c>
      <c r="F15" t="s">
        <v>6</v>
      </c>
      <c r="G15" t="s">
        <v>6</v>
      </c>
      <c r="H15" t="s">
        <v>6</v>
      </c>
      <c r="I15" t="s">
        <v>6</v>
      </c>
      <c r="J15" t="s">
        <v>6</v>
      </c>
      <c r="K15" t="s">
        <v>6</v>
      </c>
    </row>
    <row r="16" spans="1:11">
      <c r="A16" s="139">
        <v>142031</v>
      </c>
      <c r="B16" s="138" t="s">
        <v>322</v>
      </c>
      <c r="C16" s="138" t="s">
        <v>795</v>
      </c>
      <c r="D16">
        <v>16</v>
      </c>
      <c r="E16" t="s">
        <v>6</v>
      </c>
      <c r="F16" t="s">
        <v>6</v>
      </c>
      <c r="G16" t="s">
        <v>6</v>
      </c>
      <c r="H16" t="s">
        <v>6</v>
      </c>
      <c r="I16" t="s">
        <v>6</v>
      </c>
      <c r="J16" t="s">
        <v>6</v>
      </c>
      <c r="K16" t="s">
        <v>6</v>
      </c>
    </row>
    <row r="17" spans="1:11">
      <c r="A17" s="139">
        <v>142049</v>
      </c>
      <c r="B17" s="138" t="s">
        <v>323</v>
      </c>
      <c r="C17" s="138" t="s">
        <v>795</v>
      </c>
      <c r="D17">
        <v>17</v>
      </c>
      <c r="E17" t="s">
        <v>6</v>
      </c>
      <c r="F17" t="s">
        <v>6</v>
      </c>
      <c r="G17" t="s">
        <v>6</v>
      </c>
      <c r="H17" t="s">
        <v>6</v>
      </c>
      <c r="I17" t="s">
        <v>6</v>
      </c>
      <c r="J17" t="s">
        <v>6</v>
      </c>
      <c r="K17" t="s">
        <v>6</v>
      </c>
    </row>
    <row r="18" spans="1:11">
      <c r="A18" s="139">
        <v>142072</v>
      </c>
      <c r="B18" s="138" t="s">
        <v>324</v>
      </c>
      <c r="C18" s="138" t="s">
        <v>795</v>
      </c>
      <c r="D18">
        <v>18</v>
      </c>
      <c r="E18" t="s">
        <v>6</v>
      </c>
      <c r="F18" t="s">
        <v>6</v>
      </c>
      <c r="G18" t="s">
        <v>6</v>
      </c>
      <c r="H18" t="s">
        <v>6</v>
      </c>
      <c r="I18" t="s">
        <v>6</v>
      </c>
      <c r="J18" t="s">
        <v>6</v>
      </c>
      <c r="K18" t="s">
        <v>6</v>
      </c>
    </row>
    <row r="19" spans="1:11">
      <c r="A19" s="139">
        <v>142171</v>
      </c>
      <c r="B19" s="138" t="s">
        <v>325</v>
      </c>
      <c r="C19" s="138" t="s">
        <v>795</v>
      </c>
      <c r="D19">
        <v>19</v>
      </c>
      <c r="E19" t="s">
        <v>6</v>
      </c>
      <c r="F19" t="s">
        <v>6</v>
      </c>
      <c r="G19" t="s">
        <v>6</v>
      </c>
      <c r="H19" t="s">
        <v>6</v>
      </c>
      <c r="I19" t="s">
        <v>6</v>
      </c>
      <c r="J19" t="s">
        <v>6</v>
      </c>
      <c r="K19" t="s">
        <v>6</v>
      </c>
    </row>
    <row r="20" spans="1:11">
      <c r="A20" s="139">
        <v>142213</v>
      </c>
      <c r="B20" s="138" t="s">
        <v>326</v>
      </c>
      <c r="C20" s="138" t="s">
        <v>795</v>
      </c>
      <c r="D20">
        <v>20</v>
      </c>
      <c r="E20" t="s">
        <v>6</v>
      </c>
      <c r="F20" t="s">
        <v>6</v>
      </c>
      <c r="G20" t="s">
        <v>6</v>
      </c>
      <c r="H20" t="s">
        <v>6</v>
      </c>
      <c r="I20" t="s">
        <v>6</v>
      </c>
      <c r="J20" t="s">
        <v>6</v>
      </c>
      <c r="K20" t="s">
        <v>6</v>
      </c>
    </row>
    <row r="21" spans="1:11">
      <c r="A21" s="139">
        <v>142221</v>
      </c>
      <c r="B21" s="138" t="s">
        <v>327</v>
      </c>
      <c r="C21" s="138" t="s">
        <v>795</v>
      </c>
      <c r="D21">
        <v>21</v>
      </c>
      <c r="E21" t="s">
        <v>6</v>
      </c>
      <c r="F21" t="s">
        <v>6</v>
      </c>
      <c r="G21" t="s">
        <v>6</v>
      </c>
      <c r="H21" t="s">
        <v>6</v>
      </c>
      <c r="I21" t="s">
        <v>6</v>
      </c>
      <c r="J21" t="s">
        <v>6</v>
      </c>
      <c r="K21" t="s">
        <v>6</v>
      </c>
    </row>
    <row r="22" spans="1:11">
      <c r="A22" s="139">
        <v>142247</v>
      </c>
      <c r="B22" s="138" t="s">
        <v>328</v>
      </c>
      <c r="C22" s="138" t="s">
        <v>795</v>
      </c>
      <c r="D22">
        <v>22</v>
      </c>
      <c r="E22" t="s">
        <v>6</v>
      </c>
      <c r="F22" t="s">
        <v>6</v>
      </c>
      <c r="G22" t="s">
        <v>6</v>
      </c>
      <c r="H22" t="s">
        <v>6</v>
      </c>
      <c r="I22" t="s">
        <v>6</v>
      </c>
      <c r="J22" t="s">
        <v>6</v>
      </c>
      <c r="K22" t="s">
        <v>6</v>
      </c>
    </row>
    <row r="23" spans="1:11">
      <c r="A23" s="139">
        <v>142296</v>
      </c>
      <c r="B23" s="138" t="s">
        <v>329</v>
      </c>
      <c r="C23" s="138" t="s">
        <v>795</v>
      </c>
      <c r="D23">
        <v>23</v>
      </c>
      <c r="E23" t="s">
        <v>6</v>
      </c>
      <c r="F23" t="s">
        <v>6</v>
      </c>
      <c r="G23" t="s">
        <v>6</v>
      </c>
      <c r="H23" t="s">
        <v>6</v>
      </c>
      <c r="I23" t="s">
        <v>6</v>
      </c>
      <c r="J23" t="s">
        <v>6</v>
      </c>
      <c r="K23" t="s">
        <v>6</v>
      </c>
    </row>
    <row r="24" spans="1:11">
      <c r="A24" s="139">
        <v>142312</v>
      </c>
      <c r="B24" s="138" t="s">
        <v>330</v>
      </c>
      <c r="C24" s="138" t="s">
        <v>795</v>
      </c>
      <c r="D24">
        <v>24</v>
      </c>
      <c r="E24" t="s">
        <v>6</v>
      </c>
      <c r="F24" t="s">
        <v>6</v>
      </c>
      <c r="G24" t="s">
        <v>6</v>
      </c>
      <c r="H24" t="s">
        <v>6</v>
      </c>
      <c r="I24" t="s">
        <v>6</v>
      </c>
      <c r="J24" t="s">
        <v>6</v>
      </c>
      <c r="K24" t="s">
        <v>6</v>
      </c>
    </row>
    <row r="25" spans="1:11">
      <c r="A25" s="139">
        <v>142338</v>
      </c>
      <c r="B25" s="138" t="s">
        <v>331</v>
      </c>
      <c r="C25" s="138" t="s">
        <v>795</v>
      </c>
      <c r="D25">
        <v>25</v>
      </c>
      <c r="E25" t="s">
        <v>6</v>
      </c>
      <c r="F25" t="s">
        <v>6</v>
      </c>
      <c r="G25" t="s">
        <v>6</v>
      </c>
      <c r="H25" t="s">
        <v>6</v>
      </c>
      <c r="I25" t="s">
        <v>6</v>
      </c>
      <c r="J25" t="s">
        <v>6</v>
      </c>
      <c r="K25" t="s">
        <v>6</v>
      </c>
    </row>
    <row r="26" spans="1:11">
      <c r="A26" s="139">
        <v>142395</v>
      </c>
      <c r="B26" s="138" t="s">
        <v>332</v>
      </c>
      <c r="C26" s="138" t="s">
        <v>795</v>
      </c>
      <c r="D26">
        <v>26</v>
      </c>
      <c r="E26" t="s">
        <v>6</v>
      </c>
      <c r="F26" t="s">
        <v>6</v>
      </c>
      <c r="G26" t="s">
        <v>6</v>
      </c>
      <c r="H26" t="s">
        <v>6</v>
      </c>
      <c r="I26" t="s">
        <v>6</v>
      </c>
      <c r="J26" t="s">
        <v>6</v>
      </c>
      <c r="K26" t="s">
        <v>6</v>
      </c>
    </row>
    <row r="27" spans="1:11">
      <c r="A27" s="139">
        <v>142452</v>
      </c>
      <c r="B27" s="138" t="s">
        <v>333</v>
      </c>
      <c r="C27" s="138" t="s">
        <v>795</v>
      </c>
      <c r="D27">
        <v>27</v>
      </c>
      <c r="E27" t="s">
        <v>6</v>
      </c>
      <c r="F27" t="s">
        <v>6</v>
      </c>
      <c r="G27" t="s">
        <v>6</v>
      </c>
      <c r="H27" t="s">
        <v>6</v>
      </c>
      <c r="I27" t="s">
        <v>6</v>
      </c>
      <c r="J27" t="s">
        <v>6</v>
      </c>
      <c r="K27" t="s">
        <v>6</v>
      </c>
    </row>
    <row r="28" spans="1:11">
      <c r="A28" s="139">
        <v>142510</v>
      </c>
      <c r="B28" s="138" t="s">
        <v>334</v>
      </c>
      <c r="C28" s="138" t="s">
        <v>795</v>
      </c>
      <c r="D28">
        <v>28</v>
      </c>
      <c r="E28" t="s">
        <v>6</v>
      </c>
      <c r="F28" t="s">
        <v>6</v>
      </c>
      <c r="G28" t="s">
        <v>6</v>
      </c>
      <c r="H28" t="s">
        <v>6</v>
      </c>
      <c r="I28" t="s">
        <v>6</v>
      </c>
      <c r="J28" t="s">
        <v>6</v>
      </c>
      <c r="K28" t="s">
        <v>6</v>
      </c>
    </row>
    <row r="29" spans="1:11">
      <c r="A29" s="139">
        <v>142551</v>
      </c>
      <c r="B29" s="138" t="s">
        <v>335</v>
      </c>
      <c r="C29" s="138" t="s">
        <v>795</v>
      </c>
      <c r="D29">
        <v>29</v>
      </c>
      <c r="E29" t="s">
        <v>6</v>
      </c>
      <c r="F29" t="s">
        <v>6</v>
      </c>
      <c r="G29" t="s">
        <v>6</v>
      </c>
      <c r="H29" t="s">
        <v>6</v>
      </c>
      <c r="I29" t="s">
        <v>6</v>
      </c>
      <c r="J29" t="s">
        <v>6</v>
      </c>
      <c r="K29" t="s">
        <v>6</v>
      </c>
    </row>
    <row r="30" spans="1:11">
      <c r="A30" s="139">
        <v>142585</v>
      </c>
      <c r="B30" s="138" t="s">
        <v>336</v>
      </c>
      <c r="C30" s="138" t="s">
        <v>795</v>
      </c>
      <c r="D30">
        <v>30</v>
      </c>
      <c r="E30" t="s">
        <v>6</v>
      </c>
      <c r="F30" t="s">
        <v>6</v>
      </c>
      <c r="G30" t="s">
        <v>6</v>
      </c>
      <c r="H30" t="s">
        <v>6</v>
      </c>
      <c r="I30" t="s">
        <v>6</v>
      </c>
      <c r="J30" t="s">
        <v>6</v>
      </c>
      <c r="K30" t="s">
        <v>6</v>
      </c>
    </row>
    <row r="31" spans="1:11">
      <c r="A31" s="139">
        <v>142676</v>
      </c>
      <c r="B31" s="138" t="s">
        <v>337</v>
      </c>
      <c r="C31" s="138" t="s">
        <v>795</v>
      </c>
      <c r="D31">
        <v>31</v>
      </c>
      <c r="E31" t="s">
        <v>6</v>
      </c>
      <c r="F31" t="s">
        <v>6</v>
      </c>
      <c r="G31" t="s">
        <v>6</v>
      </c>
      <c r="H31" t="s">
        <v>6</v>
      </c>
      <c r="I31" t="s">
        <v>6</v>
      </c>
      <c r="J31" t="s">
        <v>6</v>
      </c>
      <c r="K31" t="s">
        <v>6</v>
      </c>
    </row>
    <row r="32" spans="1:11">
      <c r="A32" s="139">
        <v>142684</v>
      </c>
      <c r="B32" s="138" t="s">
        <v>338</v>
      </c>
      <c r="C32" s="138" t="s">
        <v>795</v>
      </c>
      <c r="D32">
        <v>32</v>
      </c>
      <c r="E32" t="s">
        <v>6</v>
      </c>
      <c r="F32" t="s">
        <v>6</v>
      </c>
      <c r="G32" t="s">
        <v>6</v>
      </c>
      <c r="H32" t="s">
        <v>6</v>
      </c>
      <c r="I32" t="s">
        <v>6</v>
      </c>
      <c r="J32" t="s">
        <v>6</v>
      </c>
      <c r="K32" t="s">
        <v>6</v>
      </c>
    </row>
    <row r="33" spans="1:11">
      <c r="A33" s="139">
        <v>142692</v>
      </c>
      <c r="B33" s="138" t="s">
        <v>339</v>
      </c>
      <c r="C33" s="138" t="s">
        <v>795</v>
      </c>
      <c r="D33">
        <v>33</v>
      </c>
      <c r="E33" t="s">
        <v>6</v>
      </c>
      <c r="F33" t="s">
        <v>6</v>
      </c>
      <c r="G33" t="s">
        <v>6</v>
      </c>
      <c r="H33" t="s">
        <v>6</v>
      </c>
      <c r="I33" t="s">
        <v>6</v>
      </c>
      <c r="J33" t="s">
        <v>6</v>
      </c>
      <c r="K33" t="s">
        <v>6</v>
      </c>
    </row>
    <row r="34" spans="1:11">
      <c r="A34" s="139">
        <v>142700</v>
      </c>
      <c r="B34" s="138" t="s">
        <v>340</v>
      </c>
      <c r="C34" s="138" t="s">
        <v>795</v>
      </c>
      <c r="D34">
        <v>34</v>
      </c>
      <c r="E34" t="s">
        <v>6</v>
      </c>
      <c r="F34" t="s">
        <v>6</v>
      </c>
      <c r="G34" t="s">
        <v>6</v>
      </c>
      <c r="H34" t="s">
        <v>6</v>
      </c>
      <c r="I34" t="s">
        <v>6</v>
      </c>
      <c r="J34" t="s">
        <v>6</v>
      </c>
      <c r="K34" t="s">
        <v>6</v>
      </c>
    </row>
    <row r="35" spans="1:11">
      <c r="A35" s="139">
        <v>142742</v>
      </c>
      <c r="B35" s="138" t="s">
        <v>304</v>
      </c>
      <c r="C35" s="138" t="s">
        <v>795</v>
      </c>
      <c r="D35">
        <v>35</v>
      </c>
      <c r="E35" t="s">
        <v>6</v>
      </c>
      <c r="F35" t="s">
        <v>6</v>
      </c>
      <c r="G35" t="s">
        <v>6</v>
      </c>
      <c r="H35" t="s">
        <v>6</v>
      </c>
      <c r="I35" t="s">
        <v>6</v>
      </c>
      <c r="J35" t="s">
        <v>6</v>
      </c>
      <c r="K35" t="s">
        <v>6</v>
      </c>
    </row>
    <row r="36" spans="1:11">
      <c r="A36" s="139">
        <v>142759</v>
      </c>
      <c r="B36" s="138" t="s">
        <v>341</v>
      </c>
      <c r="C36" s="138" t="s">
        <v>795</v>
      </c>
      <c r="D36">
        <v>36</v>
      </c>
      <c r="E36" t="s">
        <v>6</v>
      </c>
      <c r="F36" t="s">
        <v>6</v>
      </c>
      <c r="G36" t="s">
        <v>6</v>
      </c>
      <c r="H36" t="s">
        <v>6</v>
      </c>
      <c r="I36" t="s">
        <v>6</v>
      </c>
      <c r="J36" t="s">
        <v>6</v>
      </c>
      <c r="K36" t="s">
        <v>6</v>
      </c>
    </row>
    <row r="37" spans="1:11">
      <c r="A37" s="139">
        <v>142775</v>
      </c>
      <c r="B37" s="138" t="s">
        <v>342</v>
      </c>
      <c r="C37" s="138" t="s">
        <v>795</v>
      </c>
      <c r="D37">
        <v>37</v>
      </c>
      <c r="E37" t="s">
        <v>6</v>
      </c>
      <c r="F37" t="s">
        <v>6</v>
      </c>
      <c r="G37" t="s">
        <v>6</v>
      </c>
      <c r="H37" t="s">
        <v>6</v>
      </c>
      <c r="I37" t="s">
        <v>6</v>
      </c>
      <c r="J37" t="s">
        <v>6</v>
      </c>
      <c r="K37" t="s">
        <v>6</v>
      </c>
    </row>
    <row r="38" spans="1:11">
      <c r="A38" s="139">
        <v>142783</v>
      </c>
      <c r="B38" s="138" t="s">
        <v>343</v>
      </c>
      <c r="C38" s="138" t="s">
        <v>795</v>
      </c>
      <c r="D38">
        <v>38</v>
      </c>
      <c r="E38" t="s">
        <v>6</v>
      </c>
      <c r="F38" t="s">
        <v>6</v>
      </c>
      <c r="G38" t="s">
        <v>6</v>
      </c>
      <c r="H38" t="s">
        <v>6</v>
      </c>
      <c r="I38" t="s">
        <v>6</v>
      </c>
      <c r="J38" t="s">
        <v>6</v>
      </c>
      <c r="K38" t="s">
        <v>6</v>
      </c>
    </row>
    <row r="39" spans="1:11">
      <c r="A39" s="139">
        <v>142817</v>
      </c>
      <c r="B39" s="138" t="s">
        <v>344</v>
      </c>
      <c r="C39" s="138" t="s">
        <v>795</v>
      </c>
      <c r="D39">
        <v>39</v>
      </c>
      <c r="E39" t="s">
        <v>6</v>
      </c>
      <c r="F39" t="s">
        <v>6</v>
      </c>
      <c r="G39" t="s">
        <v>6</v>
      </c>
      <c r="H39" t="s">
        <v>6</v>
      </c>
      <c r="I39" t="s">
        <v>6</v>
      </c>
      <c r="J39" t="s">
        <v>6</v>
      </c>
      <c r="K39" t="s">
        <v>6</v>
      </c>
    </row>
    <row r="40" spans="1:11">
      <c r="A40" s="139">
        <v>142841</v>
      </c>
      <c r="B40" s="138" t="s">
        <v>345</v>
      </c>
      <c r="C40" s="138" t="s">
        <v>795</v>
      </c>
      <c r="D40">
        <v>40</v>
      </c>
      <c r="E40" t="s">
        <v>6</v>
      </c>
      <c r="F40" t="s">
        <v>6</v>
      </c>
      <c r="G40" t="s">
        <v>6</v>
      </c>
      <c r="H40" t="s">
        <v>6</v>
      </c>
      <c r="I40" t="s">
        <v>6</v>
      </c>
      <c r="J40" t="s">
        <v>6</v>
      </c>
      <c r="K40" t="s">
        <v>6</v>
      </c>
    </row>
    <row r="41" spans="1:11">
      <c r="A41" s="139">
        <v>142882</v>
      </c>
      <c r="B41" s="138" t="s">
        <v>346</v>
      </c>
      <c r="C41" s="138" t="s">
        <v>795</v>
      </c>
      <c r="D41">
        <v>41</v>
      </c>
      <c r="E41" t="s">
        <v>6</v>
      </c>
      <c r="F41" t="s">
        <v>6</v>
      </c>
      <c r="G41" t="s">
        <v>6</v>
      </c>
      <c r="H41" t="s">
        <v>6</v>
      </c>
      <c r="I41" t="s">
        <v>6</v>
      </c>
      <c r="J41" t="s">
        <v>6</v>
      </c>
      <c r="K41" t="s">
        <v>6</v>
      </c>
    </row>
    <row r="42" spans="1:11">
      <c r="A42" s="139">
        <v>142932</v>
      </c>
      <c r="B42" s="138" t="s">
        <v>347</v>
      </c>
      <c r="C42" s="138" t="s">
        <v>795</v>
      </c>
      <c r="D42">
        <v>42</v>
      </c>
      <c r="E42" t="s">
        <v>6</v>
      </c>
      <c r="F42" t="s">
        <v>6</v>
      </c>
      <c r="G42" t="s">
        <v>6</v>
      </c>
      <c r="H42" t="s">
        <v>6</v>
      </c>
      <c r="I42" t="s">
        <v>6</v>
      </c>
      <c r="J42" t="s">
        <v>6</v>
      </c>
      <c r="K42" t="s">
        <v>6</v>
      </c>
    </row>
    <row r="43" spans="1:11">
      <c r="A43" s="139">
        <v>142940</v>
      </c>
      <c r="B43" s="138" t="s">
        <v>348</v>
      </c>
      <c r="C43" s="138" t="s">
        <v>795</v>
      </c>
      <c r="D43">
        <v>43</v>
      </c>
      <c r="E43" t="s">
        <v>6</v>
      </c>
      <c r="F43" t="s">
        <v>6</v>
      </c>
      <c r="G43" t="s">
        <v>6</v>
      </c>
      <c r="H43" t="s">
        <v>6</v>
      </c>
      <c r="I43" t="s">
        <v>6</v>
      </c>
      <c r="J43" t="s">
        <v>6</v>
      </c>
      <c r="K43" t="s">
        <v>6</v>
      </c>
    </row>
    <row r="44" spans="1:11">
      <c r="A44" s="139">
        <v>142973</v>
      </c>
      <c r="B44" s="138" t="s">
        <v>349</v>
      </c>
      <c r="C44" s="138" t="s">
        <v>795</v>
      </c>
      <c r="D44">
        <v>44</v>
      </c>
      <c r="E44" t="s">
        <v>6</v>
      </c>
      <c r="F44" t="s">
        <v>6</v>
      </c>
      <c r="G44" t="s">
        <v>6</v>
      </c>
      <c r="H44" t="s">
        <v>6</v>
      </c>
      <c r="I44" t="s">
        <v>6</v>
      </c>
      <c r="J44" t="s">
        <v>6</v>
      </c>
      <c r="K44" t="s">
        <v>6</v>
      </c>
    </row>
    <row r="45" spans="1:11">
      <c r="A45" s="139">
        <v>143013</v>
      </c>
      <c r="B45" s="138" t="s">
        <v>350</v>
      </c>
      <c r="C45" s="138" t="s">
        <v>795</v>
      </c>
      <c r="D45">
        <v>45</v>
      </c>
      <c r="E45" t="s">
        <v>6</v>
      </c>
      <c r="F45" t="s">
        <v>6</v>
      </c>
      <c r="G45" t="s">
        <v>6</v>
      </c>
      <c r="H45" t="s">
        <v>6</v>
      </c>
      <c r="I45" t="s">
        <v>6</v>
      </c>
      <c r="J45" t="s">
        <v>6</v>
      </c>
      <c r="K45" t="s">
        <v>6</v>
      </c>
    </row>
    <row r="46" spans="1:11">
      <c r="A46" s="139">
        <v>143039</v>
      </c>
      <c r="B46" s="138" t="s">
        <v>351</v>
      </c>
      <c r="C46" s="138" t="s">
        <v>795</v>
      </c>
      <c r="D46">
        <v>46</v>
      </c>
      <c r="E46" t="s">
        <v>6</v>
      </c>
      <c r="F46" t="s">
        <v>6</v>
      </c>
      <c r="G46" t="s">
        <v>6</v>
      </c>
      <c r="H46" t="s">
        <v>6</v>
      </c>
      <c r="I46" t="s">
        <v>6</v>
      </c>
      <c r="J46" t="s">
        <v>6</v>
      </c>
      <c r="K46" t="s">
        <v>6</v>
      </c>
    </row>
    <row r="47" spans="1:11">
      <c r="A47" s="139">
        <v>143047</v>
      </c>
      <c r="B47" s="138" t="s">
        <v>352</v>
      </c>
      <c r="C47" s="138" t="s">
        <v>795</v>
      </c>
      <c r="D47">
        <v>47</v>
      </c>
      <c r="E47" t="s">
        <v>6</v>
      </c>
      <c r="F47" t="s">
        <v>6</v>
      </c>
      <c r="G47" t="s">
        <v>6</v>
      </c>
      <c r="H47" t="s">
        <v>6</v>
      </c>
      <c r="I47" t="s">
        <v>6</v>
      </c>
      <c r="J47" t="s">
        <v>6</v>
      </c>
      <c r="K47" t="s">
        <v>6</v>
      </c>
    </row>
    <row r="48" spans="1:11">
      <c r="A48" s="139">
        <v>143070</v>
      </c>
      <c r="B48" s="138" t="s">
        <v>353</v>
      </c>
      <c r="C48" s="138" t="s">
        <v>795</v>
      </c>
      <c r="D48">
        <v>48</v>
      </c>
      <c r="E48" t="s">
        <v>6</v>
      </c>
      <c r="F48" t="s">
        <v>6</v>
      </c>
      <c r="G48" t="s">
        <v>6</v>
      </c>
      <c r="H48" t="s">
        <v>6</v>
      </c>
      <c r="I48" t="s">
        <v>6</v>
      </c>
      <c r="J48" t="s">
        <v>6</v>
      </c>
      <c r="K48" t="s">
        <v>6</v>
      </c>
    </row>
    <row r="49" spans="1:11">
      <c r="A49" s="139">
        <v>143096</v>
      </c>
      <c r="B49" s="138" t="s">
        <v>354</v>
      </c>
      <c r="C49" s="138" t="s">
        <v>795</v>
      </c>
      <c r="D49">
        <v>49</v>
      </c>
      <c r="E49" t="s">
        <v>6</v>
      </c>
      <c r="F49" t="s">
        <v>6</v>
      </c>
      <c r="G49" t="s">
        <v>6</v>
      </c>
      <c r="H49" t="s">
        <v>6</v>
      </c>
      <c r="I49" t="s">
        <v>6</v>
      </c>
      <c r="J49" t="s">
        <v>6</v>
      </c>
      <c r="K49" t="s">
        <v>6</v>
      </c>
    </row>
    <row r="50" spans="1:11">
      <c r="A50" s="139">
        <v>143120</v>
      </c>
      <c r="B50" s="138" t="s">
        <v>355</v>
      </c>
      <c r="C50" s="138" t="s">
        <v>795</v>
      </c>
      <c r="D50">
        <v>50</v>
      </c>
      <c r="E50" t="s">
        <v>6</v>
      </c>
      <c r="F50" t="s">
        <v>6</v>
      </c>
      <c r="G50" t="s">
        <v>6</v>
      </c>
      <c r="H50" t="s">
        <v>6</v>
      </c>
      <c r="I50" t="s">
        <v>6</v>
      </c>
      <c r="J50" t="s">
        <v>6</v>
      </c>
      <c r="K50" t="s">
        <v>6</v>
      </c>
    </row>
    <row r="51" spans="1:11">
      <c r="A51" s="139">
        <v>143179</v>
      </c>
      <c r="B51" s="138" t="s">
        <v>356</v>
      </c>
      <c r="C51" s="138" t="s">
        <v>795</v>
      </c>
      <c r="D51">
        <v>51</v>
      </c>
      <c r="E51" t="s">
        <v>6</v>
      </c>
      <c r="F51" t="s">
        <v>6</v>
      </c>
      <c r="G51" t="s">
        <v>6</v>
      </c>
      <c r="H51" t="s">
        <v>6</v>
      </c>
      <c r="I51" t="s">
        <v>6</v>
      </c>
      <c r="J51" t="s">
        <v>6</v>
      </c>
      <c r="K51" t="s">
        <v>6</v>
      </c>
    </row>
    <row r="52" spans="1:11">
      <c r="A52" s="139">
        <v>143187</v>
      </c>
      <c r="B52" s="138" t="s">
        <v>357</v>
      </c>
      <c r="C52" s="138" t="s">
        <v>795</v>
      </c>
      <c r="D52">
        <v>52</v>
      </c>
      <c r="E52" t="s">
        <v>6</v>
      </c>
      <c r="F52" t="s">
        <v>6</v>
      </c>
      <c r="G52" t="s">
        <v>6</v>
      </c>
      <c r="H52" t="s">
        <v>6</v>
      </c>
      <c r="I52" t="s">
        <v>6</v>
      </c>
      <c r="J52" t="s">
        <v>6</v>
      </c>
      <c r="K52" t="s">
        <v>6</v>
      </c>
    </row>
    <row r="53" spans="1:11">
      <c r="A53" s="139">
        <v>143229</v>
      </c>
      <c r="B53" s="138" t="s">
        <v>358</v>
      </c>
      <c r="C53" s="138" t="s">
        <v>795</v>
      </c>
      <c r="D53">
        <v>53</v>
      </c>
      <c r="E53" t="s">
        <v>6</v>
      </c>
      <c r="F53" t="s">
        <v>6</v>
      </c>
      <c r="G53" t="s">
        <v>6</v>
      </c>
      <c r="H53" t="s">
        <v>6</v>
      </c>
      <c r="I53" t="s">
        <v>6</v>
      </c>
      <c r="J53" t="s">
        <v>6</v>
      </c>
      <c r="K53" t="s">
        <v>6</v>
      </c>
    </row>
    <row r="54" spans="1:11">
      <c r="A54" s="139">
        <v>143237</v>
      </c>
      <c r="B54" s="138" t="s">
        <v>359</v>
      </c>
      <c r="C54" s="138" t="s">
        <v>795</v>
      </c>
      <c r="D54">
        <v>54</v>
      </c>
      <c r="E54" t="s">
        <v>6</v>
      </c>
      <c r="F54" t="s">
        <v>6</v>
      </c>
      <c r="G54" t="s">
        <v>6</v>
      </c>
      <c r="H54" t="s">
        <v>6</v>
      </c>
      <c r="I54" t="s">
        <v>6</v>
      </c>
      <c r="J54" t="s">
        <v>6</v>
      </c>
      <c r="K54" t="s">
        <v>6</v>
      </c>
    </row>
    <row r="55" spans="1:11">
      <c r="A55" s="139">
        <v>143245</v>
      </c>
      <c r="B55" s="138" t="s">
        <v>360</v>
      </c>
      <c r="C55" s="138" t="s">
        <v>795</v>
      </c>
      <c r="D55">
        <v>55</v>
      </c>
      <c r="E55" t="s">
        <v>6</v>
      </c>
      <c r="F55" t="s">
        <v>6</v>
      </c>
      <c r="G55" t="s">
        <v>6</v>
      </c>
      <c r="H55" t="s">
        <v>6</v>
      </c>
      <c r="I55" t="s">
        <v>6</v>
      </c>
      <c r="J55" t="s">
        <v>6</v>
      </c>
      <c r="K55" t="s">
        <v>6</v>
      </c>
    </row>
    <row r="56" spans="1:11">
      <c r="A56" s="139">
        <v>143278</v>
      </c>
      <c r="B56" s="138" t="s">
        <v>361</v>
      </c>
      <c r="C56" s="138" t="s">
        <v>795</v>
      </c>
      <c r="D56">
        <v>56</v>
      </c>
      <c r="E56" t="s">
        <v>6</v>
      </c>
      <c r="F56" t="s">
        <v>6</v>
      </c>
      <c r="G56" t="s">
        <v>6</v>
      </c>
      <c r="H56" t="s">
        <v>6</v>
      </c>
      <c r="I56" t="s">
        <v>6</v>
      </c>
      <c r="J56" t="s">
        <v>6</v>
      </c>
      <c r="K56" t="s">
        <v>6</v>
      </c>
    </row>
    <row r="57" spans="1:11">
      <c r="A57" s="139">
        <v>143302</v>
      </c>
      <c r="B57" s="138" t="s">
        <v>362</v>
      </c>
      <c r="C57" s="138" t="s">
        <v>795</v>
      </c>
      <c r="D57">
        <v>57</v>
      </c>
      <c r="E57" t="s">
        <v>6</v>
      </c>
      <c r="F57" t="s">
        <v>6</v>
      </c>
      <c r="G57" t="s">
        <v>6</v>
      </c>
      <c r="H57" t="s">
        <v>6</v>
      </c>
      <c r="I57" t="s">
        <v>6</v>
      </c>
      <c r="J57" t="s">
        <v>6</v>
      </c>
      <c r="K57" t="s">
        <v>6</v>
      </c>
    </row>
    <row r="58" spans="1:11">
      <c r="A58" s="139">
        <v>143310</v>
      </c>
      <c r="B58" s="138" t="s">
        <v>129</v>
      </c>
      <c r="C58" s="138" t="s">
        <v>795</v>
      </c>
      <c r="D58">
        <v>58</v>
      </c>
      <c r="E58" t="s">
        <v>6</v>
      </c>
      <c r="F58" t="s">
        <v>6</v>
      </c>
      <c r="G58" t="s">
        <v>6</v>
      </c>
      <c r="H58" t="s">
        <v>6</v>
      </c>
      <c r="I58" t="s">
        <v>6</v>
      </c>
      <c r="J58" t="s">
        <v>6</v>
      </c>
      <c r="K58" t="s">
        <v>6</v>
      </c>
    </row>
    <row r="59" spans="1:11">
      <c r="A59" s="139">
        <v>143328</v>
      </c>
      <c r="B59" s="138" t="s">
        <v>363</v>
      </c>
      <c r="C59" s="138" t="s">
        <v>795</v>
      </c>
      <c r="D59">
        <v>59</v>
      </c>
      <c r="E59" t="s">
        <v>6</v>
      </c>
      <c r="F59" t="s">
        <v>6</v>
      </c>
      <c r="G59" t="s">
        <v>6</v>
      </c>
      <c r="H59" t="s">
        <v>6</v>
      </c>
      <c r="I59" t="s">
        <v>6</v>
      </c>
      <c r="J59" t="s">
        <v>6</v>
      </c>
      <c r="K59" t="s">
        <v>6</v>
      </c>
    </row>
    <row r="60" spans="1:11">
      <c r="A60" s="139">
        <v>143344</v>
      </c>
      <c r="B60" s="138" t="s">
        <v>364</v>
      </c>
      <c r="C60" s="138" t="s">
        <v>795</v>
      </c>
      <c r="D60">
        <v>60</v>
      </c>
      <c r="E60" t="s">
        <v>6</v>
      </c>
      <c r="F60" t="s">
        <v>6</v>
      </c>
      <c r="G60" t="s">
        <v>6</v>
      </c>
      <c r="H60" t="s">
        <v>6</v>
      </c>
      <c r="I60" t="s">
        <v>6</v>
      </c>
      <c r="J60" t="s">
        <v>6</v>
      </c>
      <c r="K60" t="s">
        <v>6</v>
      </c>
    </row>
    <row r="61" spans="1:11">
      <c r="A61" s="139">
        <v>143351</v>
      </c>
      <c r="B61" s="138" t="s">
        <v>365</v>
      </c>
      <c r="C61" s="138" t="s">
        <v>795</v>
      </c>
      <c r="D61">
        <v>61</v>
      </c>
      <c r="E61" t="s">
        <v>6</v>
      </c>
      <c r="F61" t="s">
        <v>6</v>
      </c>
      <c r="G61" t="s">
        <v>6</v>
      </c>
      <c r="H61" t="s">
        <v>6</v>
      </c>
      <c r="I61" t="s">
        <v>6</v>
      </c>
      <c r="J61" t="s">
        <v>6</v>
      </c>
      <c r="K61" t="s">
        <v>6</v>
      </c>
    </row>
    <row r="62" spans="1:11">
      <c r="A62" s="139">
        <v>143369</v>
      </c>
      <c r="B62" s="138" t="s">
        <v>366</v>
      </c>
      <c r="C62" s="138" t="s">
        <v>795</v>
      </c>
      <c r="D62">
        <v>62</v>
      </c>
      <c r="E62" t="s">
        <v>6</v>
      </c>
      <c r="F62" t="s">
        <v>6</v>
      </c>
      <c r="G62" t="s">
        <v>6</v>
      </c>
      <c r="H62" t="s">
        <v>6</v>
      </c>
      <c r="I62" t="s">
        <v>6</v>
      </c>
      <c r="J62" t="s">
        <v>6</v>
      </c>
      <c r="K62" t="s">
        <v>6</v>
      </c>
    </row>
    <row r="63" spans="1:11">
      <c r="A63" s="139">
        <v>143385</v>
      </c>
      <c r="B63" s="138" t="s">
        <v>367</v>
      </c>
      <c r="C63" s="138" t="s">
        <v>795</v>
      </c>
      <c r="D63">
        <v>63</v>
      </c>
      <c r="E63" t="s">
        <v>6</v>
      </c>
      <c r="F63" t="s">
        <v>6</v>
      </c>
      <c r="G63" t="s">
        <v>6</v>
      </c>
      <c r="H63" t="s">
        <v>6</v>
      </c>
      <c r="I63" t="s">
        <v>6</v>
      </c>
      <c r="J63" t="s">
        <v>6</v>
      </c>
      <c r="K63" t="s">
        <v>6</v>
      </c>
    </row>
    <row r="64" spans="1:11">
      <c r="A64" s="139">
        <v>143393</v>
      </c>
      <c r="B64" s="138" t="s">
        <v>368</v>
      </c>
      <c r="C64" s="138" t="s">
        <v>795</v>
      </c>
      <c r="D64">
        <v>64</v>
      </c>
      <c r="E64" t="s">
        <v>6</v>
      </c>
      <c r="F64" t="s">
        <v>6</v>
      </c>
      <c r="G64" t="s">
        <v>6</v>
      </c>
      <c r="H64" t="s">
        <v>6</v>
      </c>
      <c r="I64" t="s">
        <v>6</v>
      </c>
      <c r="J64" t="s">
        <v>6</v>
      </c>
      <c r="K64" t="s">
        <v>6</v>
      </c>
    </row>
    <row r="65" spans="1:11">
      <c r="A65" s="139">
        <v>143419</v>
      </c>
      <c r="B65" s="138" t="s">
        <v>369</v>
      </c>
      <c r="C65" s="138" t="s">
        <v>795</v>
      </c>
      <c r="D65">
        <v>65</v>
      </c>
      <c r="E65" t="s">
        <v>6</v>
      </c>
      <c r="F65" t="s">
        <v>6</v>
      </c>
      <c r="G65" t="s">
        <v>6</v>
      </c>
      <c r="H65" t="s">
        <v>6</v>
      </c>
      <c r="I65" t="s">
        <v>6</v>
      </c>
      <c r="J65" t="s">
        <v>6</v>
      </c>
      <c r="K65" t="s">
        <v>6</v>
      </c>
    </row>
    <row r="66" spans="1:11">
      <c r="A66" s="139">
        <v>143427</v>
      </c>
      <c r="B66" s="138" t="s">
        <v>370</v>
      </c>
      <c r="C66" s="138" t="s">
        <v>795</v>
      </c>
      <c r="D66">
        <v>66</v>
      </c>
      <c r="E66" t="s">
        <v>6</v>
      </c>
      <c r="F66" t="s">
        <v>6</v>
      </c>
      <c r="G66" t="s">
        <v>6</v>
      </c>
      <c r="H66" t="s">
        <v>6</v>
      </c>
      <c r="I66" t="s">
        <v>6</v>
      </c>
      <c r="J66" t="s">
        <v>6</v>
      </c>
      <c r="K66" t="s">
        <v>6</v>
      </c>
    </row>
    <row r="67" spans="1:11">
      <c r="A67" s="139">
        <v>143450</v>
      </c>
      <c r="B67" s="138" t="s">
        <v>371</v>
      </c>
      <c r="C67" s="138" t="s">
        <v>795</v>
      </c>
      <c r="D67">
        <v>67</v>
      </c>
      <c r="E67" t="s">
        <v>6</v>
      </c>
      <c r="F67" t="s">
        <v>6</v>
      </c>
      <c r="G67" t="s">
        <v>6</v>
      </c>
      <c r="H67" t="s">
        <v>6</v>
      </c>
      <c r="I67" t="s">
        <v>6</v>
      </c>
      <c r="J67" t="s">
        <v>6</v>
      </c>
      <c r="K67" t="s">
        <v>6</v>
      </c>
    </row>
    <row r="68" spans="1:11">
      <c r="A68" s="139">
        <v>143484</v>
      </c>
      <c r="B68" s="138" t="s">
        <v>372</v>
      </c>
      <c r="C68" s="138" t="s">
        <v>795</v>
      </c>
      <c r="D68">
        <v>68</v>
      </c>
      <c r="E68" t="s">
        <v>6</v>
      </c>
      <c r="F68" t="s">
        <v>6</v>
      </c>
      <c r="G68" t="s">
        <v>6</v>
      </c>
      <c r="H68" t="s">
        <v>6</v>
      </c>
      <c r="I68" t="s">
        <v>6</v>
      </c>
      <c r="J68" t="s">
        <v>6</v>
      </c>
      <c r="K68" t="s">
        <v>6</v>
      </c>
    </row>
    <row r="69" spans="1:11">
      <c r="A69" s="139">
        <v>143492</v>
      </c>
      <c r="B69" s="138" t="s">
        <v>373</v>
      </c>
      <c r="C69" s="138" t="s">
        <v>795</v>
      </c>
      <c r="D69">
        <v>69</v>
      </c>
      <c r="E69" t="s">
        <v>6</v>
      </c>
      <c r="F69" t="s">
        <v>6</v>
      </c>
      <c r="G69" t="s">
        <v>6</v>
      </c>
      <c r="H69" t="s">
        <v>6</v>
      </c>
      <c r="I69" t="s">
        <v>6</v>
      </c>
      <c r="J69" t="s">
        <v>6</v>
      </c>
      <c r="K69" t="s">
        <v>6</v>
      </c>
    </row>
    <row r="70" spans="1:11">
      <c r="A70" s="139">
        <v>143526</v>
      </c>
      <c r="B70" s="138" t="s">
        <v>374</v>
      </c>
      <c r="C70" s="138" t="s">
        <v>795</v>
      </c>
      <c r="D70">
        <v>70</v>
      </c>
      <c r="E70" t="s">
        <v>6</v>
      </c>
      <c r="F70" t="s">
        <v>6</v>
      </c>
      <c r="G70" t="s">
        <v>6</v>
      </c>
      <c r="H70" t="s">
        <v>6</v>
      </c>
      <c r="I70" t="s">
        <v>6</v>
      </c>
      <c r="J70" t="s">
        <v>6</v>
      </c>
      <c r="K70" t="s">
        <v>6</v>
      </c>
    </row>
    <row r="71" spans="1:11">
      <c r="A71" s="139">
        <v>143542</v>
      </c>
      <c r="B71" s="138" t="s">
        <v>375</v>
      </c>
      <c r="C71" s="138" t="s">
        <v>795</v>
      </c>
      <c r="D71">
        <v>71</v>
      </c>
      <c r="E71" t="s">
        <v>6</v>
      </c>
      <c r="F71" t="s">
        <v>6</v>
      </c>
      <c r="G71" t="s">
        <v>6</v>
      </c>
      <c r="H71" t="s">
        <v>6</v>
      </c>
      <c r="I71" t="s">
        <v>6</v>
      </c>
      <c r="J71" t="s">
        <v>6</v>
      </c>
      <c r="K71" t="s">
        <v>6</v>
      </c>
    </row>
    <row r="72" spans="1:11">
      <c r="A72" s="139">
        <v>143575</v>
      </c>
      <c r="B72" s="138" t="s">
        <v>376</v>
      </c>
      <c r="C72" s="138" t="s">
        <v>795</v>
      </c>
      <c r="D72">
        <v>72</v>
      </c>
      <c r="E72" t="s">
        <v>6</v>
      </c>
      <c r="F72" t="s">
        <v>6</v>
      </c>
      <c r="G72" t="s">
        <v>6</v>
      </c>
      <c r="H72" t="s">
        <v>6</v>
      </c>
      <c r="I72" t="s">
        <v>6</v>
      </c>
      <c r="J72" t="s">
        <v>6</v>
      </c>
      <c r="K72" t="s">
        <v>6</v>
      </c>
    </row>
    <row r="73" spans="1:11">
      <c r="A73" s="139">
        <v>143583</v>
      </c>
      <c r="B73" s="138" t="s">
        <v>377</v>
      </c>
      <c r="C73" s="138" t="s">
        <v>795</v>
      </c>
      <c r="D73">
        <v>73</v>
      </c>
      <c r="E73" t="s">
        <v>6</v>
      </c>
      <c r="F73" t="s">
        <v>6</v>
      </c>
      <c r="G73" t="s">
        <v>6</v>
      </c>
      <c r="H73" t="s">
        <v>6</v>
      </c>
      <c r="I73" t="s">
        <v>6</v>
      </c>
      <c r="J73" t="s">
        <v>6</v>
      </c>
      <c r="K73" t="s">
        <v>6</v>
      </c>
    </row>
    <row r="74" spans="1:11">
      <c r="A74" s="139">
        <v>143617</v>
      </c>
      <c r="B74" s="138" t="s">
        <v>378</v>
      </c>
      <c r="C74" s="138" t="s">
        <v>795</v>
      </c>
      <c r="D74">
        <v>74</v>
      </c>
      <c r="E74" t="s">
        <v>6</v>
      </c>
      <c r="F74" t="s">
        <v>6</v>
      </c>
      <c r="G74" t="s">
        <v>6</v>
      </c>
      <c r="H74" t="s">
        <v>6</v>
      </c>
      <c r="I74" t="s">
        <v>6</v>
      </c>
      <c r="J74" t="s">
        <v>6</v>
      </c>
      <c r="K74" t="s">
        <v>6</v>
      </c>
    </row>
    <row r="75" spans="1:11">
      <c r="A75" s="139">
        <v>143625</v>
      </c>
      <c r="B75" s="138" t="s">
        <v>379</v>
      </c>
      <c r="C75" s="138" t="s">
        <v>795</v>
      </c>
      <c r="D75">
        <v>75</v>
      </c>
      <c r="E75" t="s">
        <v>6</v>
      </c>
      <c r="F75" t="s">
        <v>6</v>
      </c>
      <c r="G75" t="s">
        <v>6</v>
      </c>
      <c r="H75" t="s">
        <v>6</v>
      </c>
      <c r="I75" t="s">
        <v>6</v>
      </c>
      <c r="J75" t="s">
        <v>6</v>
      </c>
      <c r="K75" t="s">
        <v>6</v>
      </c>
    </row>
    <row r="76" spans="1:11">
      <c r="A76" s="139">
        <v>143633</v>
      </c>
      <c r="B76" s="138" t="s">
        <v>380</v>
      </c>
      <c r="C76" s="138" t="s">
        <v>795</v>
      </c>
      <c r="D76">
        <v>76</v>
      </c>
      <c r="E76" t="s">
        <v>6</v>
      </c>
      <c r="F76" t="s">
        <v>6</v>
      </c>
      <c r="G76" t="s">
        <v>6</v>
      </c>
      <c r="H76" t="s">
        <v>6</v>
      </c>
      <c r="I76" t="s">
        <v>6</v>
      </c>
      <c r="J76" t="s">
        <v>6</v>
      </c>
      <c r="K76" t="s">
        <v>6</v>
      </c>
    </row>
    <row r="77" spans="1:11">
      <c r="A77" s="139">
        <v>143641</v>
      </c>
      <c r="B77" s="138" t="s">
        <v>381</v>
      </c>
      <c r="C77" s="138" t="s">
        <v>795</v>
      </c>
      <c r="D77">
        <v>77</v>
      </c>
      <c r="E77" t="s">
        <v>6</v>
      </c>
      <c r="F77" t="s">
        <v>6</v>
      </c>
      <c r="G77" t="s">
        <v>6</v>
      </c>
      <c r="H77" t="s">
        <v>6</v>
      </c>
      <c r="I77" t="s">
        <v>6</v>
      </c>
      <c r="J77" t="s">
        <v>6</v>
      </c>
      <c r="K77" t="s">
        <v>6</v>
      </c>
    </row>
    <row r="78" spans="1:11">
      <c r="A78" s="139">
        <v>143690</v>
      </c>
      <c r="B78" s="138" t="s">
        <v>382</v>
      </c>
      <c r="C78" s="138" t="s">
        <v>795</v>
      </c>
      <c r="D78">
        <v>78</v>
      </c>
      <c r="E78" t="s">
        <v>6</v>
      </c>
      <c r="F78" t="s">
        <v>6</v>
      </c>
      <c r="G78" t="s">
        <v>6</v>
      </c>
      <c r="H78" t="s">
        <v>6</v>
      </c>
      <c r="I78" t="s">
        <v>6</v>
      </c>
      <c r="J78" t="s">
        <v>6</v>
      </c>
      <c r="K78" t="s">
        <v>6</v>
      </c>
    </row>
    <row r="79" spans="1:11">
      <c r="A79" s="139">
        <v>143708</v>
      </c>
      <c r="B79" s="138" t="s">
        <v>383</v>
      </c>
      <c r="C79" s="138" t="s">
        <v>795</v>
      </c>
      <c r="D79">
        <v>79</v>
      </c>
      <c r="E79" t="s">
        <v>6</v>
      </c>
      <c r="F79" t="s">
        <v>6</v>
      </c>
      <c r="G79" t="s">
        <v>6</v>
      </c>
      <c r="H79" t="s">
        <v>6</v>
      </c>
      <c r="I79" t="s">
        <v>6</v>
      </c>
      <c r="J79" t="s">
        <v>6</v>
      </c>
      <c r="K79" t="s">
        <v>6</v>
      </c>
    </row>
    <row r="80" spans="1:11">
      <c r="A80" s="139">
        <v>143716</v>
      </c>
      <c r="B80" s="138" t="s">
        <v>384</v>
      </c>
      <c r="C80" s="138" t="s">
        <v>795</v>
      </c>
      <c r="D80">
        <v>80</v>
      </c>
      <c r="E80" t="s">
        <v>6</v>
      </c>
      <c r="F80" t="s">
        <v>6</v>
      </c>
      <c r="G80" t="s">
        <v>6</v>
      </c>
      <c r="H80" t="s">
        <v>6</v>
      </c>
      <c r="I80" t="s">
        <v>6</v>
      </c>
      <c r="J80" t="s">
        <v>6</v>
      </c>
      <c r="K80" t="s">
        <v>6</v>
      </c>
    </row>
    <row r="81" spans="1:11">
      <c r="A81" s="139">
        <v>143724</v>
      </c>
      <c r="B81" s="138" t="s">
        <v>385</v>
      </c>
      <c r="C81" s="138" t="s">
        <v>795</v>
      </c>
      <c r="D81">
        <v>81</v>
      </c>
      <c r="E81" t="s">
        <v>6</v>
      </c>
      <c r="F81" t="s">
        <v>6</v>
      </c>
      <c r="G81" t="s">
        <v>6</v>
      </c>
      <c r="H81" t="s">
        <v>6</v>
      </c>
      <c r="I81" t="s">
        <v>6</v>
      </c>
      <c r="J81" t="s">
        <v>6</v>
      </c>
      <c r="K81" t="s">
        <v>6</v>
      </c>
    </row>
    <row r="82" spans="1:11">
      <c r="A82" s="139">
        <v>143740</v>
      </c>
      <c r="B82" s="138" t="s">
        <v>386</v>
      </c>
      <c r="C82" s="138" t="s">
        <v>795</v>
      </c>
      <c r="D82">
        <v>82</v>
      </c>
      <c r="E82" t="s">
        <v>6</v>
      </c>
      <c r="F82" t="s">
        <v>6</v>
      </c>
      <c r="G82" t="s">
        <v>6</v>
      </c>
      <c r="H82" t="s">
        <v>6</v>
      </c>
      <c r="I82" t="s">
        <v>6</v>
      </c>
      <c r="J82" t="s">
        <v>6</v>
      </c>
      <c r="K82" t="s">
        <v>6</v>
      </c>
    </row>
    <row r="83" spans="1:11">
      <c r="A83" s="139">
        <v>143765</v>
      </c>
      <c r="B83" s="138" t="s">
        <v>387</v>
      </c>
      <c r="C83" s="138" t="s">
        <v>795</v>
      </c>
      <c r="D83">
        <v>83</v>
      </c>
      <c r="E83" t="s">
        <v>6</v>
      </c>
      <c r="F83" t="s">
        <v>6</v>
      </c>
      <c r="G83" t="s">
        <v>6</v>
      </c>
      <c r="H83" t="s">
        <v>6</v>
      </c>
      <c r="I83" t="s">
        <v>6</v>
      </c>
      <c r="J83" t="s">
        <v>6</v>
      </c>
      <c r="K83" t="s">
        <v>6</v>
      </c>
    </row>
    <row r="84" spans="1:11">
      <c r="A84" s="139">
        <v>143773</v>
      </c>
      <c r="B84" s="138" t="s">
        <v>388</v>
      </c>
      <c r="C84" s="138" t="s">
        <v>795</v>
      </c>
      <c r="D84">
        <v>84</v>
      </c>
      <c r="E84" t="s">
        <v>6</v>
      </c>
      <c r="F84" t="s">
        <v>6</v>
      </c>
      <c r="G84" t="s">
        <v>6</v>
      </c>
      <c r="H84" t="s">
        <v>6</v>
      </c>
      <c r="I84" t="s">
        <v>6</v>
      </c>
      <c r="J84" t="s">
        <v>6</v>
      </c>
      <c r="K84" t="s">
        <v>6</v>
      </c>
    </row>
    <row r="85" spans="1:11">
      <c r="A85" s="139">
        <v>143781</v>
      </c>
      <c r="B85" s="138" t="s">
        <v>389</v>
      </c>
      <c r="C85" s="138" t="s">
        <v>795</v>
      </c>
      <c r="D85">
        <v>85</v>
      </c>
      <c r="E85" t="s">
        <v>6</v>
      </c>
      <c r="F85" t="s">
        <v>6</v>
      </c>
      <c r="G85" t="s">
        <v>6</v>
      </c>
      <c r="H85" t="s">
        <v>6</v>
      </c>
      <c r="I85" t="s">
        <v>6</v>
      </c>
      <c r="J85" t="s">
        <v>6</v>
      </c>
      <c r="K85" t="s">
        <v>6</v>
      </c>
    </row>
    <row r="86" spans="1:11">
      <c r="A86" s="139">
        <v>143807</v>
      </c>
      <c r="B86" s="138" t="s">
        <v>390</v>
      </c>
      <c r="C86" s="138" t="s">
        <v>795</v>
      </c>
      <c r="D86">
        <v>86</v>
      </c>
      <c r="E86" t="s">
        <v>6</v>
      </c>
      <c r="F86" t="s">
        <v>6</v>
      </c>
      <c r="G86" t="s">
        <v>6</v>
      </c>
      <c r="H86" t="s">
        <v>6</v>
      </c>
      <c r="I86" t="s">
        <v>6</v>
      </c>
      <c r="J86" t="s">
        <v>6</v>
      </c>
      <c r="K86" t="s">
        <v>6</v>
      </c>
    </row>
    <row r="87" spans="1:11">
      <c r="A87" s="139">
        <v>143815</v>
      </c>
      <c r="B87" s="138" t="s">
        <v>391</v>
      </c>
      <c r="C87" s="138" t="s">
        <v>795</v>
      </c>
      <c r="D87">
        <v>87</v>
      </c>
      <c r="E87" t="s">
        <v>6</v>
      </c>
      <c r="F87" t="s">
        <v>6</v>
      </c>
      <c r="G87" t="s">
        <v>6</v>
      </c>
      <c r="H87" t="s">
        <v>6</v>
      </c>
      <c r="I87" t="s">
        <v>6</v>
      </c>
      <c r="J87" t="s">
        <v>6</v>
      </c>
      <c r="K87" t="s">
        <v>6</v>
      </c>
    </row>
    <row r="88" spans="1:11">
      <c r="A88" s="139">
        <v>143823</v>
      </c>
      <c r="B88" s="138" t="s">
        <v>392</v>
      </c>
      <c r="C88" s="138" t="s">
        <v>795</v>
      </c>
      <c r="D88">
        <v>88</v>
      </c>
      <c r="E88" t="s">
        <v>6</v>
      </c>
      <c r="F88" t="s">
        <v>6</v>
      </c>
      <c r="G88" t="s">
        <v>6</v>
      </c>
      <c r="H88" t="s">
        <v>6</v>
      </c>
      <c r="I88" t="s">
        <v>6</v>
      </c>
      <c r="J88" t="s">
        <v>6</v>
      </c>
      <c r="K88" t="s">
        <v>6</v>
      </c>
    </row>
    <row r="89" spans="1:11">
      <c r="A89" s="139">
        <v>143856</v>
      </c>
      <c r="B89" s="138" t="s">
        <v>393</v>
      </c>
      <c r="C89" s="138" t="s">
        <v>795</v>
      </c>
      <c r="D89">
        <v>89</v>
      </c>
      <c r="E89" t="s">
        <v>6</v>
      </c>
      <c r="F89" t="s">
        <v>6</v>
      </c>
      <c r="G89" t="s">
        <v>6</v>
      </c>
      <c r="H89" t="s">
        <v>6</v>
      </c>
      <c r="I89" t="s">
        <v>6</v>
      </c>
      <c r="J89" t="s">
        <v>6</v>
      </c>
      <c r="K89" t="s">
        <v>6</v>
      </c>
    </row>
    <row r="90" spans="1:11">
      <c r="A90" s="139">
        <v>143864</v>
      </c>
      <c r="B90" s="138" t="s">
        <v>394</v>
      </c>
      <c r="C90" s="138" t="s">
        <v>795</v>
      </c>
      <c r="D90">
        <v>90</v>
      </c>
      <c r="E90" t="s">
        <v>6</v>
      </c>
      <c r="F90" t="s">
        <v>6</v>
      </c>
      <c r="G90" t="s">
        <v>6</v>
      </c>
      <c r="H90" t="s">
        <v>6</v>
      </c>
      <c r="I90" t="s">
        <v>6</v>
      </c>
      <c r="J90" t="s">
        <v>6</v>
      </c>
      <c r="K90" t="s">
        <v>6</v>
      </c>
    </row>
    <row r="91" spans="1:11">
      <c r="A91" s="139">
        <v>143872</v>
      </c>
      <c r="B91" s="138" t="s">
        <v>395</v>
      </c>
      <c r="C91" s="138" t="s">
        <v>795</v>
      </c>
      <c r="D91">
        <v>91</v>
      </c>
      <c r="E91" t="s">
        <v>6</v>
      </c>
      <c r="F91" t="s">
        <v>6</v>
      </c>
      <c r="G91" t="s">
        <v>6</v>
      </c>
      <c r="H91" t="s">
        <v>6</v>
      </c>
      <c r="I91" t="s">
        <v>6</v>
      </c>
      <c r="J91" t="s">
        <v>6</v>
      </c>
      <c r="K91" t="s">
        <v>6</v>
      </c>
    </row>
    <row r="92" spans="1:11">
      <c r="A92" s="139">
        <v>143930</v>
      </c>
      <c r="B92" s="138" t="s">
        <v>396</v>
      </c>
      <c r="C92" s="138" t="s">
        <v>795</v>
      </c>
      <c r="D92">
        <v>92</v>
      </c>
      <c r="E92" t="s">
        <v>6</v>
      </c>
      <c r="F92" t="s">
        <v>6</v>
      </c>
      <c r="G92" t="s">
        <v>6</v>
      </c>
      <c r="H92" t="s">
        <v>6</v>
      </c>
      <c r="I92" t="s">
        <v>6</v>
      </c>
      <c r="J92" t="s">
        <v>6</v>
      </c>
      <c r="K92" t="s">
        <v>6</v>
      </c>
    </row>
    <row r="93" spans="1:11">
      <c r="A93" s="139">
        <v>143948</v>
      </c>
      <c r="B93" s="138" t="s">
        <v>397</v>
      </c>
      <c r="C93" s="138" t="s">
        <v>795</v>
      </c>
      <c r="D93">
        <v>93</v>
      </c>
      <c r="E93" t="s">
        <v>6</v>
      </c>
      <c r="F93" t="s">
        <v>6</v>
      </c>
      <c r="G93" t="s">
        <v>6</v>
      </c>
      <c r="H93" t="s">
        <v>6</v>
      </c>
      <c r="I93" t="s">
        <v>6</v>
      </c>
      <c r="J93" t="s">
        <v>6</v>
      </c>
      <c r="K93" t="s">
        <v>6</v>
      </c>
    </row>
    <row r="94" spans="1:11">
      <c r="A94" s="139">
        <v>143963</v>
      </c>
      <c r="B94" s="138" t="s">
        <v>398</v>
      </c>
      <c r="C94" s="138" t="s">
        <v>795</v>
      </c>
      <c r="D94">
        <v>94</v>
      </c>
      <c r="E94" t="s">
        <v>6</v>
      </c>
      <c r="F94" t="s">
        <v>6</v>
      </c>
      <c r="G94" t="s">
        <v>6</v>
      </c>
      <c r="H94" t="s">
        <v>6</v>
      </c>
      <c r="I94" t="s">
        <v>6</v>
      </c>
      <c r="J94" t="s">
        <v>6</v>
      </c>
      <c r="K94" t="s">
        <v>6</v>
      </c>
    </row>
    <row r="95" spans="1:11">
      <c r="A95" s="139">
        <v>143989</v>
      </c>
      <c r="B95" s="138" t="s">
        <v>399</v>
      </c>
      <c r="C95" s="138" t="s">
        <v>795</v>
      </c>
      <c r="D95">
        <v>95</v>
      </c>
      <c r="E95" t="s">
        <v>6</v>
      </c>
      <c r="F95" t="s">
        <v>6</v>
      </c>
      <c r="G95" t="s">
        <v>6</v>
      </c>
      <c r="H95" t="s">
        <v>6</v>
      </c>
      <c r="I95" t="s">
        <v>6</v>
      </c>
      <c r="J95" t="s">
        <v>6</v>
      </c>
      <c r="K95" t="s">
        <v>6</v>
      </c>
    </row>
    <row r="96" spans="1:11">
      <c r="A96" s="139">
        <v>143997</v>
      </c>
      <c r="B96" s="138" t="s">
        <v>400</v>
      </c>
      <c r="C96" s="138" t="s">
        <v>795</v>
      </c>
      <c r="D96">
        <v>96</v>
      </c>
      <c r="E96" t="s">
        <v>6</v>
      </c>
      <c r="F96" t="s">
        <v>6</v>
      </c>
      <c r="G96" t="s">
        <v>6</v>
      </c>
      <c r="H96" t="s">
        <v>6</v>
      </c>
      <c r="I96" t="s">
        <v>6</v>
      </c>
      <c r="J96" t="s">
        <v>6</v>
      </c>
      <c r="K96" t="s">
        <v>6</v>
      </c>
    </row>
    <row r="97" spans="1:11">
      <c r="A97" s="139">
        <v>144003</v>
      </c>
      <c r="B97" s="138" t="s">
        <v>401</v>
      </c>
      <c r="C97" s="138" t="s">
        <v>795</v>
      </c>
      <c r="D97">
        <v>97</v>
      </c>
      <c r="E97" t="s">
        <v>6</v>
      </c>
      <c r="F97" t="s">
        <v>6</v>
      </c>
      <c r="G97" t="s">
        <v>6</v>
      </c>
      <c r="H97" t="s">
        <v>6</v>
      </c>
      <c r="I97" t="s">
        <v>6</v>
      </c>
      <c r="J97" t="s">
        <v>6</v>
      </c>
      <c r="K97" t="s">
        <v>6</v>
      </c>
    </row>
    <row r="98" spans="1:11">
      <c r="A98" s="139">
        <v>144037</v>
      </c>
      <c r="B98" s="138" t="s">
        <v>402</v>
      </c>
      <c r="C98" s="138" t="s">
        <v>795</v>
      </c>
      <c r="D98">
        <v>98</v>
      </c>
      <c r="E98" t="s">
        <v>6</v>
      </c>
      <c r="F98" t="s">
        <v>6</v>
      </c>
      <c r="G98" t="s">
        <v>6</v>
      </c>
      <c r="H98" t="s">
        <v>6</v>
      </c>
      <c r="I98" t="s">
        <v>6</v>
      </c>
      <c r="J98" t="s">
        <v>6</v>
      </c>
      <c r="K98" t="s">
        <v>6</v>
      </c>
    </row>
    <row r="99" spans="1:11">
      <c r="A99" s="139">
        <v>144045</v>
      </c>
      <c r="B99" s="138" t="s">
        <v>403</v>
      </c>
      <c r="C99" s="138" t="s">
        <v>795</v>
      </c>
      <c r="D99">
        <v>99</v>
      </c>
      <c r="E99" t="s">
        <v>6</v>
      </c>
      <c r="F99" t="s">
        <v>6</v>
      </c>
      <c r="G99" t="s">
        <v>6</v>
      </c>
      <c r="H99" t="s">
        <v>6</v>
      </c>
      <c r="I99" t="s">
        <v>6</v>
      </c>
      <c r="J99" t="s">
        <v>6</v>
      </c>
      <c r="K99" t="s">
        <v>6</v>
      </c>
    </row>
    <row r="100" spans="1:11">
      <c r="A100" s="139">
        <v>144078</v>
      </c>
      <c r="B100" s="138" t="s">
        <v>404</v>
      </c>
      <c r="C100" s="138" t="s">
        <v>795</v>
      </c>
      <c r="D100">
        <v>100</v>
      </c>
      <c r="E100" t="s">
        <v>6</v>
      </c>
      <c r="F100" t="s">
        <v>6</v>
      </c>
      <c r="G100" t="s">
        <v>6</v>
      </c>
      <c r="H100" t="s">
        <v>6</v>
      </c>
      <c r="I100" t="s">
        <v>6</v>
      </c>
      <c r="J100" t="s">
        <v>6</v>
      </c>
      <c r="K100" t="s">
        <v>6</v>
      </c>
    </row>
    <row r="101" spans="1:11">
      <c r="A101" s="139">
        <v>144102</v>
      </c>
      <c r="B101" s="138" t="s">
        <v>405</v>
      </c>
      <c r="C101" s="138" t="s">
        <v>795</v>
      </c>
      <c r="D101">
        <v>101</v>
      </c>
      <c r="E101" t="s">
        <v>6</v>
      </c>
      <c r="F101" t="s">
        <v>6</v>
      </c>
      <c r="G101" t="s">
        <v>6</v>
      </c>
      <c r="H101" t="s">
        <v>6</v>
      </c>
      <c r="I101" t="s">
        <v>6</v>
      </c>
      <c r="J101" t="s">
        <v>6</v>
      </c>
      <c r="K101" t="s">
        <v>6</v>
      </c>
    </row>
    <row r="102" spans="1:11">
      <c r="A102" s="139">
        <v>144110</v>
      </c>
      <c r="B102" s="138" t="s">
        <v>406</v>
      </c>
      <c r="C102" s="138" t="s">
        <v>795</v>
      </c>
      <c r="D102">
        <v>102</v>
      </c>
      <c r="E102" t="s">
        <v>6</v>
      </c>
      <c r="F102" t="s">
        <v>6</v>
      </c>
      <c r="G102" t="s">
        <v>6</v>
      </c>
      <c r="H102" t="s">
        <v>6</v>
      </c>
      <c r="I102" t="s">
        <v>6</v>
      </c>
      <c r="J102" t="s">
        <v>6</v>
      </c>
      <c r="K102" t="s">
        <v>6</v>
      </c>
    </row>
    <row r="103" spans="1:11">
      <c r="A103" s="139">
        <v>144128</v>
      </c>
      <c r="B103" s="138" t="s">
        <v>407</v>
      </c>
      <c r="C103" s="138" t="s">
        <v>795</v>
      </c>
      <c r="D103">
        <v>103</v>
      </c>
      <c r="E103" t="s">
        <v>6</v>
      </c>
      <c r="F103" t="s">
        <v>6</v>
      </c>
      <c r="G103" t="s">
        <v>6</v>
      </c>
      <c r="H103" t="s">
        <v>6</v>
      </c>
      <c r="I103" t="s">
        <v>6</v>
      </c>
      <c r="J103" t="s">
        <v>6</v>
      </c>
      <c r="K103" t="s">
        <v>6</v>
      </c>
    </row>
    <row r="104" spans="1:11">
      <c r="A104" s="139">
        <v>144136</v>
      </c>
      <c r="B104" s="138" t="s">
        <v>408</v>
      </c>
      <c r="C104" s="138" t="s">
        <v>795</v>
      </c>
      <c r="D104">
        <v>104</v>
      </c>
      <c r="E104" t="s">
        <v>6</v>
      </c>
      <c r="F104" t="s">
        <v>6</v>
      </c>
      <c r="G104" t="s">
        <v>6</v>
      </c>
      <c r="H104" t="s">
        <v>6</v>
      </c>
      <c r="I104" t="s">
        <v>6</v>
      </c>
      <c r="J104" t="s">
        <v>6</v>
      </c>
      <c r="K104" t="s">
        <v>6</v>
      </c>
    </row>
    <row r="105" spans="1:11">
      <c r="A105" s="139">
        <v>144144</v>
      </c>
      <c r="B105" s="138" t="s">
        <v>409</v>
      </c>
      <c r="C105" s="138" t="s">
        <v>795</v>
      </c>
      <c r="D105">
        <v>105</v>
      </c>
      <c r="E105" t="s">
        <v>6</v>
      </c>
      <c r="F105" t="s">
        <v>6</v>
      </c>
      <c r="G105" t="s">
        <v>6</v>
      </c>
      <c r="H105" t="s">
        <v>6</v>
      </c>
      <c r="I105" t="s">
        <v>6</v>
      </c>
      <c r="J105" t="s">
        <v>6</v>
      </c>
      <c r="K105" t="s">
        <v>6</v>
      </c>
    </row>
    <row r="106" spans="1:11">
      <c r="A106" s="139">
        <v>144169</v>
      </c>
      <c r="B106" s="138" t="s">
        <v>410</v>
      </c>
      <c r="C106" s="138" t="s">
        <v>795</v>
      </c>
      <c r="D106">
        <v>106</v>
      </c>
      <c r="E106" t="s">
        <v>6</v>
      </c>
      <c r="F106" t="s">
        <v>6</v>
      </c>
      <c r="G106" t="s">
        <v>6</v>
      </c>
      <c r="H106" t="s">
        <v>6</v>
      </c>
      <c r="I106" t="s">
        <v>6</v>
      </c>
      <c r="J106" t="s">
        <v>6</v>
      </c>
      <c r="K106" t="s">
        <v>6</v>
      </c>
    </row>
    <row r="107" spans="1:11">
      <c r="A107" s="139">
        <v>144177</v>
      </c>
      <c r="B107" s="138" t="s">
        <v>411</v>
      </c>
      <c r="C107" s="138" t="s">
        <v>795</v>
      </c>
      <c r="D107">
        <v>107</v>
      </c>
      <c r="E107" t="s">
        <v>6</v>
      </c>
      <c r="F107" t="s">
        <v>6</v>
      </c>
      <c r="G107" t="s">
        <v>6</v>
      </c>
      <c r="H107" t="s">
        <v>6</v>
      </c>
      <c r="I107" t="s">
        <v>6</v>
      </c>
      <c r="J107" t="s">
        <v>6</v>
      </c>
      <c r="K107" t="s">
        <v>6</v>
      </c>
    </row>
    <row r="108" spans="1:11">
      <c r="A108" s="139">
        <v>144193</v>
      </c>
      <c r="B108" s="138" t="s">
        <v>412</v>
      </c>
      <c r="C108" s="138" t="s">
        <v>795</v>
      </c>
      <c r="D108">
        <v>108</v>
      </c>
      <c r="E108" t="s">
        <v>6</v>
      </c>
      <c r="F108" t="s">
        <v>6</v>
      </c>
      <c r="G108" t="s">
        <v>6</v>
      </c>
      <c r="H108" t="s">
        <v>6</v>
      </c>
      <c r="I108" t="s">
        <v>6</v>
      </c>
      <c r="J108" t="s">
        <v>6</v>
      </c>
      <c r="K108" t="s">
        <v>6</v>
      </c>
    </row>
    <row r="109" spans="1:11">
      <c r="A109" s="139">
        <v>144201</v>
      </c>
      <c r="B109" s="138" t="s">
        <v>413</v>
      </c>
      <c r="C109" s="138" t="s">
        <v>795</v>
      </c>
      <c r="D109">
        <v>109</v>
      </c>
      <c r="E109" t="s">
        <v>6</v>
      </c>
      <c r="F109" t="s">
        <v>6</v>
      </c>
      <c r="G109" t="s">
        <v>6</v>
      </c>
      <c r="H109" t="s">
        <v>6</v>
      </c>
      <c r="I109" t="s">
        <v>6</v>
      </c>
      <c r="J109" t="s">
        <v>6</v>
      </c>
      <c r="K109" t="s">
        <v>6</v>
      </c>
    </row>
    <row r="110" spans="1:11">
      <c r="A110" s="139">
        <v>144227</v>
      </c>
      <c r="B110" s="138" t="s">
        <v>414</v>
      </c>
      <c r="C110" s="138" t="s">
        <v>795</v>
      </c>
      <c r="D110">
        <v>110</v>
      </c>
      <c r="E110" t="s">
        <v>6</v>
      </c>
      <c r="F110" t="s">
        <v>6</v>
      </c>
      <c r="G110" t="s">
        <v>6</v>
      </c>
      <c r="H110" t="s">
        <v>6</v>
      </c>
      <c r="I110" t="s">
        <v>6</v>
      </c>
      <c r="J110" t="s">
        <v>6</v>
      </c>
      <c r="K110" t="s">
        <v>6</v>
      </c>
    </row>
    <row r="111" spans="1:11">
      <c r="A111" s="139">
        <v>144235</v>
      </c>
      <c r="B111" s="138" t="s">
        <v>415</v>
      </c>
      <c r="C111" s="138" t="s">
        <v>795</v>
      </c>
      <c r="D111">
        <v>111</v>
      </c>
      <c r="E111" t="s">
        <v>6</v>
      </c>
      <c r="F111" t="s">
        <v>6</v>
      </c>
      <c r="G111" t="s">
        <v>6</v>
      </c>
      <c r="H111" t="s">
        <v>6</v>
      </c>
      <c r="I111" t="s">
        <v>6</v>
      </c>
      <c r="J111" t="s">
        <v>6</v>
      </c>
      <c r="K111" t="s">
        <v>6</v>
      </c>
    </row>
    <row r="112" spans="1:11">
      <c r="A112" s="139">
        <v>144243</v>
      </c>
      <c r="B112" s="138" t="s">
        <v>416</v>
      </c>
      <c r="C112" s="138" t="s">
        <v>795</v>
      </c>
      <c r="D112">
        <v>112</v>
      </c>
      <c r="E112" t="s">
        <v>6</v>
      </c>
      <c r="F112" t="s">
        <v>6</v>
      </c>
      <c r="G112" t="s">
        <v>6</v>
      </c>
      <c r="H112" t="s">
        <v>6</v>
      </c>
      <c r="I112" t="s">
        <v>6</v>
      </c>
      <c r="J112" t="s">
        <v>6</v>
      </c>
      <c r="K112" t="s">
        <v>6</v>
      </c>
    </row>
    <row r="113" spans="1:11">
      <c r="A113" s="139">
        <v>144250</v>
      </c>
      <c r="B113" s="138" t="s">
        <v>417</v>
      </c>
      <c r="C113" s="138" t="s">
        <v>795</v>
      </c>
      <c r="D113">
        <v>113</v>
      </c>
      <c r="E113" t="s">
        <v>6</v>
      </c>
      <c r="F113" t="s">
        <v>6</v>
      </c>
      <c r="G113" t="s">
        <v>6</v>
      </c>
      <c r="H113" t="s">
        <v>6</v>
      </c>
      <c r="I113" t="s">
        <v>6</v>
      </c>
      <c r="J113" t="s">
        <v>6</v>
      </c>
      <c r="K113" t="s">
        <v>6</v>
      </c>
    </row>
    <row r="114" spans="1:11">
      <c r="A114" s="139">
        <v>144268</v>
      </c>
      <c r="B114" s="138" t="s">
        <v>418</v>
      </c>
      <c r="C114" s="138" t="s">
        <v>795</v>
      </c>
      <c r="D114">
        <v>114</v>
      </c>
      <c r="E114" t="s">
        <v>6</v>
      </c>
      <c r="F114" t="s">
        <v>6</v>
      </c>
      <c r="G114" t="s">
        <v>6</v>
      </c>
      <c r="H114" t="s">
        <v>6</v>
      </c>
      <c r="I114" t="s">
        <v>6</v>
      </c>
      <c r="J114" t="s">
        <v>6</v>
      </c>
      <c r="K114" t="s">
        <v>6</v>
      </c>
    </row>
    <row r="115" spans="1:11">
      <c r="A115" s="139">
        <v>144276</v>
      </c>
      <c r="B115" s="138" t="s">
        <v>419</v>
      </c>
      <c r="C115" s="138" t="s">
        <v>795</v>
      </c>
      <c r="D115">
        <v>115</v>
      </c>
      <c r="E115" t="s">
        <v>6</v>
      </c>
      <c r="F115" t="s">
        <v>6</v>
      </c>
      <c r="G115" t="s">
        <v>6</v>
      </c>
      <c r="H115" t="s">
        <v>6</v>
      </c>
      <c r="I115" t="s">
        <v>6</v>
      </c>
      <c r="J115" t="s">
        <v>6</v>
      </c>
      <c r="K115" t="s">
        <v>6</v>
      </c>
    </row>
    <row r="116" spans="1:11">
      <c r="A116" s="139">
        <v>144284</v>
      </c>
      <c r="B116" s="138" t="s">
        <v>420</v>
      </c>
      <c r="C116" s="138" t="s">
        <v>795</v>
      </c>
      <c r="D116">
        <v>116</v>
      </c>
      <c r="E116" t="s">
        <v>6</v>
      </c>
      <c r="F116" t="s">
        <v>6</v>
      </c>
      <c r="G116" t="s">
        <v>6</v>
      </c>
      <c r="H116" t="s">
        <v>6</v>
      </c>
      <c r="I116" t="s">
        <v>6</v>
      </c>
      <c r="J116" t="s">
        <v>6</v>
      </c>
      <c r="K116" t="s">
        <v>6</v>
      </c>
    </row>
    <row r="117" spans="1:11">
      <c r="A117" s="139">
        <v>144292</v>
      </c>
      <c r="B117" s="138" t="s">
        <v>421</v>
      </c>
      <c r="C117" s="138" t="s">
        <v>795</v>
      </c>
      <c r="D117">
        <v>117</v>
      </c>
      <c r="E117" t="s">
        <v>6</v>
      </c>
      <c r="F117" t="s">
        <v>6</v>
      </c>
      <c r="G117" t="s">
        <v>6</v>
      </c>
      <c r="H117" t="s">
        <v>6</v>
      </c>
      <c r="I117" t="s">
        <v>6</v>
      </c>
      <c r="J117" t="s">
        <v>6</v>
      </c>
      <c r="K117" t="s">
        <v>6</v>
      </c>
    </row>
    <row r="118" spans="1:11">
      <c r="A118" s="139">
        <v>144318</v>
      </c>
      <c r="B118" s="138" t="s">
        <v>422</v>
      </c>
      <c r="C118" s="138" t="s">
        <v>795</v>
      </c>
      <c r="D118">
        <v>118</v>
      </c>
      <c r="E118" t="s">
        <v>6</v>
      </c>
      <c r="F118" t="s">
        <v>6</v>
      </c>
      <c r="G118" t="s">
        <v>6</v>
      </c>
      <c r="H118" t="s">
        <v>6</v>
      </c>
      <c r="I118" t="s">
        <v>6</v>
      </c>
      <c r="J118" t="s">
        <v>6</v>
      </c>
      <c r="K118" t="s">
        <v>6</v>
      </c>
    </row>
    <row r="119" spans="1:11">
      <c r="A119" s="139">
        <v>144326</v>
      </c>
      <c r="B119" s="138" t="s">
        <v>423</v>
      </c>
      <c r="C119" s="138" t="s">
        <v>795</v>
      </c>
      <c r="D119">
        <v>119</v>
      </c>
      <c r="E119" t="s">
        <v>6</v>
      </c>
      <c r="F119" t="s">
        <v>6</v>
      </c>
      <c r="G119" t="s">
        <v>6</v>
      </c>
      <c r="H119" t="s">
        <v>6</v>
      </c>
      <c r="I119" t="s">
        <v>6</v>
      </c>
      <c r="J119" t="s">
        <v>6</v>
      </c>
      <c r="K119" t="s">
        <v>6</v>
      </c>
    </row>
    <row r="120" spans="1:11">
      <c r="A120" s="139">
        <v>144342</v>
      </c>
      <c r="B120" s="138" t="s">
        <v>424</v>
      </c>
      <c r="C120" s="138" t="s">
        <v>795</v>
      </c>
      <c r="D120">
        <v>120</v>
      </c>
      <c r="E120" t="s">
        <v>6</v>
      </c>
      <c r="F120" t="s">
        <v>6</v>
      </c>
      <c r="G120" t="s">
        <v>6</v>
      </c>
      <c r="H120" t="s">
        <v>6</v>
      </c>
      <c r="I120" t="s">
        <v>6</v>
      </c>
      <c r="J120" t="s">
        <v>6</v>
      </c>
      <c r="K120" t="s">
        <v>6</v>
      </c>
    </row>
    <row r="121" spans="1:11">
      <c r="A121" s="139">
        <v>144359</v>
      </c>
      <c r="B121" s="138" t="s">
        <v>425</v>
      </c>
      <c r="C121" s="138" t="s">
        <v>795</v>
      </c>
      <c r="D121">
        <v>121</v>
      </c>
      <c r="E121" t="s">
        <v>6</v>
      </c>
      <c r="F121" t="s">
        <v>6</v>
      </c>
      <c r="G121" t="s">
        <v>6</v>
      </c>
      <c r="H121" t="s">
        <v>6</v>
      </c>
      <c r="I121" t="s">
        <v>6</v>
      </c>
      <c r="J121" t="s">
        <v>6</v>
      </c>
      <c r="K121" t="s">
        <v>6</v>
      </c>
    </row>
    <row r="122" spans="1:11">
      <c r="A122" s="139">
        <v>144375</v>
      </c>
      <c r="B122" s="138" t="s">
        <v>426</v>
      </c>
      <c r="C122" s="138" t="s">
        <v>795</v>
      </c>
      <c r="D122">
        <v>122</v>
      </c>
      <c r="E122" t="s">
        <v>6</v>
      </c>
      <c r="F122" t="s">
        <v>6</v>
      </c>
      <c r="G122" t="s">
        <v>6</v>
      </c>
      <c r="H122" t="s">
        <v>6</v>
      </c>
      <c r="I122" t="s">
        <v>6</v>
      </c>
      <c r="J122" t="s">
        <v>6</v>
      </c>
      <c r="K122" t="s">
        <v>6</v>
      </c>
    </row>
    <row r="123" spans="1:11">
      <c r="A123" s="139">
        <v>144383</v>
      </c>
      <c r="B123" s="138" t="s">
        <v>427</v>
      </c>
      <c r="C123" s="138" t="s">
        <v>795</v>
      </c>
      <c r="D123">
        <v>123</v>
      </c>
      <c r="E123" t="s">
        <v>6</v>
      </c>
      <c r="F123" t="s">
        <v>6</v>
      </c>
      <c r="G123" t="s">
        <v>6</v>
      </c>
      <c r="H123" t="s">
        <v>6</v>
      </c>
      <c r="I123" t="s">
        <v>6</v>
      </c>
      <c r="J123" t="s">
        <v>6</v>
      </c>
      <c r="K123" t="s">
        <v>6</v>
      </c>
    </row>
    <row r="124" spans="1:11">
      <c r="A124" s="139">
        <v>144391</v>
      </c>
      <c r="B124" s="138" t="s">
        <v>428</v>
      </c>
      <c r="C124" s="138" t="s">
        <v>795</v>
      </c>
      <c r="D124">
        <v>124</v>
      </c>
      <c r="E124" t="s">
        <v>6</v>
      </c>
      <c r="F124" t="s">
        <v>6</v>
      </c>
      <c r="G124" t="s">
        <v>6</v>
      </c>
      <c r="H124" t="s">
        <v>6</v>
      </c>
      <c r="I124" t="s">
        <v>6</v>
      </c>
      <c r="J124" t="s">
        <v>6</v>
      </c>
      <c r="K124" t="s">
        <v>6</v>
      </c>
    </row>
    <row r="125" spans="1:11">
      <c r="A125" s="139">
        <v>144409</v>
      </c>
      <c r="B125" s="138" t="s">
        <v>429</v>
      </c>
      <c r="C125" s="138" t="s">
        <v>795</v>
      </c>
      <c r="D125">
        <v>125</v>
      </c>
      <c r="E125" t="s">
        <v>6</v>
      </c>
      <c r="F125" t="s">
        <v>6</v>
      </c>
      <c r="G125" t="s">
        <v>6</v>
      </c>
      <c r="H125" t="s">
        <v>6</v>
      </c>
      <c r="I125" t="s">
        <v>6</v>
      </c>
      <c r="J125" t="s">
        <v>6</v>
      </c>
      <c r="K125" t="s">
        <v>6</v>
      </c>
    </row>
    <row r="126" spans="1:11">
      <c r="A126" s="139">
        <v>144417</v>
      </c>
      <c r="B126" s="138" t="s">
        <v>430</v>
      </c>
      <c r="C126" s="138" t="s">
        <v>795</v>
      </c>
      <c r="D126">
        <v>126</v>
      </c>
      <c r="E126" t="s">
        <v>6</v>
      </c>
      <c r="F126" t="s">
        <v>6</v>
      </c>
      <c r="G126" t="s">
        <v>6</v>
      </c>
      <c r="H126" t="s">
        <v>6</v>
      </c>
      <c r="I126" t="s">
        <v>6</v>
      </c>
      <c r="J126" t="s">
        <v>6</v>
      </c>
      <c r="K126" t="s">
        <v>6</v>
      </c>
    </row>
    <row r="127" spans="1:11">
      <c r="A127" s="139">
        <v>144458</v>
      </c>
      <c r="B127" s="138" t="s">
        <v>431</v>
      </c>
      <c r="C127" s="138" t="s">
        <v>795</v>
      </c>
      <c r="D127">
        <v>127</v>
      </c>
      <c r="E127" t="s">
        <v>6</v>
      </c>
      <c r="F127" t="s">
        <v>6</v>
      </c>
      <c r="G127" t="s">
        <v>6</v>
      </c>
      <c r="H127" t="s">
        <v>6</v>
      </c>
      <c r="I127" t="s">
        <v>6</v>
      </c>
      <c r="J127" t="s">
        <v>6</v>
      </c>
      <c r="K127" t="s">
        <v>6</v>
      </c>
    </row>
    <row r="128" spans="1:11">
      <c r="A128" s="139">
        <v>144466</v>
      </c>
      <c r="B128" s="138" t="s">
        <v>432</v>
      </c>
      <c r="C128" s="138" t="s">
        <v>795</v>
      </c>
      <c r="D128">
        <v>128</v>
      </c>
      <c r="E128" t="s">
        <v>6</v>
      </c>
      <c r="F128" t="s">
        <v>6</v>
      </c>
      <c r="G128" t="s">
        <v>6</v>
      </c>
      <c r="H128" t="s">
        <v>6</v>
      </c>
      <c r="I128" t="s">
        <v>6</v>
      </c>
      <c r="J128" t="s">
        <v>6</v>
      </c>
      <c r="K128" t="s">
        <v>6</v>
      </c>
    </row>
    <row r="129" spans="1:11">
      <c r="A129" s="139">
        <v>144474</v>
      </c>
      <c r="B129" s="138" t="s">
        <v>433</v>
      </c>
      <c r="C129" s="138" t="s">
        <v>795</v>
      </c>
      <c r="D129">
        <v>129</v>
      </c>
      <c r="E129" t="s">
        <v>6</v>
      </c>
      <c r="F129" t="s">
        <v>6</v>
      </c>
      <c r="G129" t="s">
        <v>6</v>
      </c>
      <c r="H129" t="s">
        <v>6</v>
      </c>
      <c r="I129" t="s">
        <v>6</v>
      </c>
      <c r="J129" t="s">
        <v>6</v>
      </c>
      <c r="K129" t="s">
        <v>6</v>
      </c>
    </row>
    <row r="130" spans="1:11">
      <c r="A130" s="139">
        <v>144482</v>
      </c>
      <c r="B130" s="138" t="s">
        <v>434</v>
      </c>
      <c r="C130" s="138" t="s">
        <v>795</v>
      </c>
      <c r="D130">
        <v>130</v>
      </c>
      <c r="E130" t="s">
        <v>6</v>
      </c>
      <c r="F130" t="s">
        <v>6</v>
      </c>
      <c r="G130" t="s">
        <v>6</v>
      </c>
      <c r="H130" t="s">
        <v>6</v>
      </c>
      <c r="I130" t="s">
        <v>6</v>
      </c>
      <c r="J130" t="s">
        <v>6</v>
      </c>
      <c r="K130" t="s">
        <v>6</v>
      </c>
    </row>
    <row r="131" spans="1:11">
      <c r="A131" s="139">
        <v>144524</v>
      </c>
      <c r="B131" s="138" t="s">
        <v>435</v>
      </c>
      <c r="C131" s="138" t="s">
        <v>795</v>
      </c>
      <c r="D131">
        <v>131</v>
      </c>
      <c r="E131" t="s">
        <v>6</v>
      </c>
      <c r="F131" t="s">
        <v>6</v>
      </c>
      <c r="G131" t="s">
        <v>6</v>
      </c>
      <c r="H131" t="s">
        <v>6</v>
      </c>
      <c r="I131" t="s">
        <v>6</v>
      </c>
      <c r="J131" t="s">
        <v>6</v>
      </c>
      <c r="K131" t="s">
        <v>6</v>
      </c>
    </row>
    <row r="132" spans="1:11">
      <c r="A132" s="139">
        <v>144532</v>
      </c>
      <c r="B132" s="138" t="s">
        <v>436</v>
      </c>
      <c r="C132" s="138" t="s">
        <v>795</v>
      </c>
      <c r="D132">
        <v>132</v>
      </c>
      <c r="E132" t="s">
        <v>6</v>
      </c>
      <c r="F132" t="s">
        <v>6</v>
      </c>
      <c r="G132" t="s">
        <v>6</v>
      </c>
      <c r="H132" t="s">
        <v>6</v>
      </c>
      <c r="I132" t="s">
        <v>6</v>
      </c>
      <c r="J132" t="s">
        <v>6</v>
      </c>
      <c r="K132" t="s">
        <v>6</v>
      </c>
    </row>
    <row r="133" spans="1:11">
      <c r="A133" s="139">
        <v>144540</v>
      </c>
      <c r="B133" s="138" t="s">
        <v>437</v>
      </c>
      <c r="C133" s="138" t="s">
        <v>795</v>
      </c>
      <c r="D133">
        <v>133</v>
      </c>
      <c r="E133" t="s">
        <v>6</v>
      </c>
      <c r="F133" t="s">
        <v>6</v>
      </c>
      <c r="G133" t="s">
        <v>6</v>
      </c>
      <c r="H133" t="s">
        <v>6</v>
      </c>
      <c r="I133" t="s">
        <v>6</v>
      </c>
      <c r="J133" t="s">
        <v>6</v>
      </c>
      <c r="K133" t="s">
        <v>6</v>
      </c>
    </row>
    <row r="134" spans="1:11">
      <c r="A134" s="139">
        <v>144557</v>
      </c>
      <c r="B134" s="138" t="s">
        <v>438</v>
      </c>
      <c r="C134" s="138" t="s">
        <v>795</v>
      </c>
      <c r="D134">
        <v>134</v>
      </c>
      <c r="E134" t="s">
        <v>6</v>
      </c>
      <c r="F134" t="s">
        <v>6</v>
      </c>
      <c r="G134" t="s">
        <v>6</v>
      </c>
      <c r="H134" t="s">
        <v>6</v>
      </c>
      <c r="I134" t="s">
        <v>6</v>
      </c>
      <c r="J134" t="s">
        <v>6</v>
      </c>
      <c r="K134" t="s">
        <v>6</v>
      </c>
    </row>
    <row r="135" spans="1:11">
      <c r="A135" s="139">
        <v>144565</v>
      </c>
      <c r="B135" s="138" t="s">
        <v>439</v>
      </c>
      <c r="C135" s="138" t="s">
        <v>795</v>
      </c>
      <c r="D135">
        <v>135</v>
      </c>
      <c r="E135" t="s">
        <v>6</v>
      </c>
      <c r="F135" t="s">
        <v>6</v>
      </c>
      <c r="G135" t="s">
        <v>6</v>
      </c>
      <c r="H135" t="s">
        <v>6</v>
      </c>
      <c r="I135" t="s">
        <v>6</v>
      </c>
      <c r="J135" t="s">
        <v>6</v>
      </c>
      <c r="K135" t="s">
        <v>6</v>
      </c>
    </row>
    <row r="136" spans="1:11">
      <c r="A136" s="139">
        <v>144581</v>
      </c>
      <c r="B136" s="138" t="s">
        <v>440</v>
      </c>
      <c r="C136" s="138" t="s">
        <v>795</v>
      </c>
      <c r="D136">
        <v>136</v>
      </c>
      <c r="E136" t="s">
        <v>6</v>
      </c>
      <c r="F136" t="s">
        <v>6</v>
      </c>
      <c r="G136" t="s">
        <v>6</v>
      </c>
      <c r="H136" t="s">
        <v>6</v>
      </c>
      <c r="I136" t="s">
        <v>6</v>
      </c>
      <c r="J136" t="s">
        <v>6</v>
      </c>
      <c r="K136" t="s">
        <v>6</v>
      </c>
    </row>
    <row r="137" spans="1:11">
      <c r="A137" s="139">
        <v>144607</v>
      </c>
      <c r="B137" s="138" t="s">
        <v>441</v>
      </c>
      <c r="C137" s="138" t="s">
        <v>795</v>
      </c>
      <c r="D137">
        <v>137</v>
      </c>
      <c r="E137" t="s">
        <v>6</v>
      </c>
      <c r="F137" t="s">
        <v>6</v>
      </c>
      <c r="G137" t="s">
        <v>6</v>
      </c>
      <c r="H137" t="s">
        <v>6</v>
      </c>
      <c r="I137" t="s">
        <v>6</v>
      </c>
      <c r="J137" t="s">
        <v>6</v>
      </c>
      <c r="K137" t="s">
        <v>6</v>
      </c>
    </row>
    <row r="138" spans="1:11">
      <c r="A138" s="139">
        <v>144631</v>
      </c>
      <c r="B138" s="138" t="s">
        <v>443</v>
      </c>
      <c r="C138" s="138" t="s">
        <v>795</v>
      </c>
      <c r="D138">
        <v>138</v>
      </c>
      <c r="E138" t="s">
        <v>6</v>
      </c>
      <c r="F138" t="s">
        <v>6</v>
      </c>
      <c r="G138" t="s">
        <v>6</v>
      </c>
      <c r="H138" t="s">
        <v>6</v>
      </c>
      <c r="I138" t="s">
        <v>6</v>
      </c>
      <c r="J138" t="s">
        <v>6</v>
      </c>
      <c r="K138" t="s">
        <v>6</v>
      </c>
    </row>
    <row r="139" spans="1:11">
      <c r="A139" s="139">
        <v>144656</v>
      </c>
      <c r="B139" s="138" t="s">
        <v>444</v>
      </c>
      <c r="C139" s="138" t="s">
        <v>795</v>
      </c>
      <c r="D139">
        <v>139</v>
      </c>
      <c r="E139" t="s">
        <v>6</v>
      </c>
      <c r="F139" t="s">
        <v>6</v>
      </c>
      <c r="G139" t="s">
        <v>6</v>
      </c>
      <c r="H139" t="s">
        <v>6</v>
      </c>
      <c r="I139" t="s">
        <v>6</v>
      </c>
      <c r="J139" t="s">
        <v>6</v>
      </c>
      <c r="K139" t="s">
        <v>6</v>
      </c>
    </row>
    <row r="140" spans="1:11">
      <c r="A140" s="139">
        <v>144664</v>
      </c>
      <c r="B140" s="138" t="s">
        <v>445</v>
      </c>
      <c r="C140" s="138" t="s">
        <v>795</v>
      </c>
      <c r="D140">
        <v>140</v>
      </c>
      <c r="E140" t="s">
        <v>6</v>
      </c>
      <c r="F140" t="s">
        <v>6</v>
      </c>
      <c r="G140" t="s">
        <v>6</v>
      </c>
      <c r="H140" t="s">
        <v>6</v>
      </c>
      <c r="I140" t="s">
        <v>6</v>
      </c>
      <c r="J140" t="s">
        <v>6</v>
      </c>
      <c r="K140" t="s">
        <v>6</v>
      </c>
    </row>
    <row r="141" spans="1:11">
      <c r="A141" s="139">
        <v>144672</v>
      </c>
      <c r="B141" s="138" t="s">
        <v>446</v>
      </c>
      <c r="C141" s="138" t="s">
        <v>795</v>
      </c>
      <c r="D141">
        <v>141</v>
      </c>
      <c r="E141" t="s">
        <v>6</v>
      </c>
      <c r="F141" t="s">
        <v>6</v>
      </c>
      <c r="G141" t="s">
        <v>6</v>
      </c>
      <c r="H141" t="s">
        <v>6</v>
      </c>
      <c r="I141" t="s">
        <v>6</v>
      </c>
      <c r="J141" t="s">
        <v>6</v>
      </c>
      <c r="K141" t="s">
        <v>6</v>
      </c>
    </row>
    <row r="142" spans="1:11">
      <c r="A142" s="139">
        <v>144698</v>
      </c>
      <c r="B142" s="138" t="s">
        <v>447</v>
      </c>
      <c r="C142" s="138" t="s">
        <v>795</v>
      </c>
      <c r="D142">
        <v>142</v>
      </c>
      <c r="E142" t="s">
        <v>6</v>
      </c>
      <c r="F142" t="s">
        <v>6</v>
      </c>
      <c r="G142" t="s">
        <v>6</v>
      </c>
      <c r="H142" t="s">
        <v>6</v>
      </c>
      <c r="I142" t="s">
        <v>6</v>
      </c>
      <c r="J142" t="s">
        <v>6</v>
      </c>
      <c r="K142" t="s">
        <v>6</v>
      </c>
    </row>
    <row r="143" spans="1:11">
      <c r="A143" s="139">
        <v>144714</v>
      </c>
      <c r="B143" s="138" t="s">
        <v>448</v>
      </c>
      <c r="C143" s="138" t="s">
        <v>795</v>
      </c>
      <c r="D143">
        <v>143</v>
      </c>
      <c r="E143" t="s">
        <v>6</v>
      </c>
      <c r="F143" t="s">
        <v>6</v>
      </c>
      <c r="G143" t="s">
        <v>6</v>
      </c>
      <c r="H143" t="s">
        <v>6</v>
      </c>
      <c r="I143" t="s">
        <v>6</v>
      </c>
      <c r="J143" t="s">
        <v>6</v>
      </c>
      <c r="K143" t="s">
        <v>6</v>
      </c>
    </row>
    <row r="144" spans="1:11">
      <c r="A144" s="139">
        <v>144722</v>
      </c>
      <c r="B144" s="138" t="s">
        <v>449</v>
      </c>
      <c r="C144" s="138" t="s">
        <v>795</v>
      </c>
      <c r="D144">
        <v>144</v>
      </c>
      <c r="E144" t="s">
        <v>6</v>
      </c>
      <c r="F144" t="s">
        <v>6</v>
      </c>
      <c r="G144" t="s">
        <v>6</v>
      </c>
      <c r="H144" t="s">
        <v>6</v>
      </c>
      <c r="I144" t="s">
        <v>6</v>
      </c>
      <c r="J144" t="s">
        <v>6</v>
      </c>
      <c r="K144" t="s">
        <v>6</v>
      </c>
    </row>
    <row r="145" spans="1:11">
      <c r="A145" s="139">
        <v>144730</v>
      </c>
      <c r="B145" s="138" t="s">
        <v>450</v>
      </c>
      <c r="C145" s="138" t="s">
        <v>795</v>
      </c>
      <c r="D145">
        <v>145</v>
      </c>
      <c r="E145" t="s">
        <v>6</v>
      </c>
      <c r="F145" t="s">
        <v>6</v>
      </c>
      <c r="G145" t="s">
        <v>6</v>
      </c>
      <c r="H145" t="s">
        <v>6</v>
      </c>
      <c r="I145" t="s">
        <v>6</v>
      </c>
      <c r="J145" t="s">
        <v>6</v>
      </c>
      <c r="K145" t="s">
        <v>6</v>
      </c>
    </row>
    <row r="146" spans="1:11">
      <c r="A146" s="139">
        <v>144748</v>
      </c>
      <c r="B146" s="138" t="s">
        <v>451</v>
      </c>
      <c r="C146" s="138" t="s">
        <v>795</v>
      </c>
      <c r="D146">
        <v>146</v>
      </c>
      <c r="E146" t="s">
        <v>6</v>
      </c>
      <c r="F146" t="s">
        <v>6</v>
      </c>
      <c r="G146" t="s">
        <v>6</v>
      </c>
      <c r="H146" t="s">
        <v>6</v>
      </c>
      <c r="I146" t="s">
        <v>6</v>
      </c>
      <c r="J146" t="s">
        <v>6</v>
      </c>
      <c r="K146" t="s">
        <v>6</v>
      </c>
    </row>
    <row r="147" spans="1:11">
      <c r="A147" s="139">
        <v>144755</v>
      </c>
      <c r="B147" s="138" t="s">
        <v>452</v>
      </c>
      <c r="C147" s="138" t="s">
        <v>795</v>
      </c>
      <c r="D147">
        <v>147</v>
      </c>
      <c r="E147" t="s">
        <v>6</v>
      </c>
      <c r="F147" t="s">
        <v>6</v>
      </c>
      <c r="G147" t="s">
        <v>6</v>
      </c>
      <c r="H147" t="s">
        <v>6</v>
      </c>
      <c r="I147" t="s">
        <v>6</v>
      </c>
      <c r="J147" t="s">
        <v>6</v>
      </c>
      <c r="K147" t="s">
        <v>6</v>
      </c>
    </row>
    <row r="148" spans="1:11">
      <c r="A148" s="139">
        <v>144763</v>
      </c>
      <c r="B148" s="138" t="s">
        <v>453</v>
      </c>
      <c r="C148" s="138" t="s">
        <v>795</v>
      </c>
      <c r="D148">
        <v>148</v>
      </c>
      <c r="E148" t="s">
        <v>6</v>
      </c>
      <c r="F148" t="s">
        <v>6</v>
      </c>
      <c r="G148" t="s">
        <v>6</v>
      </c>
      <c r="H148" t="s">
        <v>6</v>
      </c>
      <c r="I148" t="s">
        <v>6</v>
      </c>
      <c r="J148" t="s">
        <v>6</v>
      </c>
      <c r="K148" t="s">
        <v>6</v>
      </c>
    </row>
    <row r="149" spans="1:11">
      <c r="A149" s="139">
        <v>144771</v>
      </c>
      <c r="B149" s="138" t="s">
        <v>454</v>
      </c>
      <c r="C149" s="138" t="s">
        <v>795</v>
      </c>
      <c r="D149">
        <v>149</v>
      </c>
      <c r="E149" t="s">
        <v>6</v>
      </c>
      <c r="F149" t="s">
        <v>6</v>
      </c>
      <c r="G149" t="s">
        <v>6</v>
      </c>
      <c r="H149" t="s">
        <v>6</v>
      </c>
      <c r="I149" t="s">
        <v>6</v>
      </c>
      <c r="J149" t="s">
        <v>6</v>
      </c>
      <c r="K149" t="s">
        <v>6</v>
      </c>
    </row>
    <row r="150" spans="1:11">
      <c r="A150" s="139">
        <v>144789</v>
      </c>
      <c r="B150" s="138" t="s">
        <v>455</v>
      </c>
      <c r="C150" s="138" t="s">
        <v>795</v>
      </c>
      <c r="D150">
        <v>150</v>
      </c>
      <c r="E150" t="s">
        <v>6</v>
      </c>
      <c r="F150" t="s">
        <v>6</v>
      </c>
      <c r="G150" t="s">
        <v>6</v>
      </c>
      <c r="H150" t="s">
        <v>6</v>
      </c>
      <c r="I150" t="s">
        <v>6</v>
      </c>
      <c r="J150" t="s">
        <v>6</v>
      </c>
      <c r="K150" t="s">
        <v>6</v>
      </c>
    </row>
    <row r="151" spans="1:11">
      <c r="A151" s="139">
        <v>144797</v>
      </c>
      <c r="B151" s="138" t="s">
        <v>456</v>
      </c>
      <c r="C151" s="138" t="s">
        <v>795</v>
      </c>
      <c r="D151">
        <v>151</v>
      </c>
      <c r="E151" t="s">
        <v>6</v>
      </c>
      <c r="F151" t="s">
        <v>6</v>
      </c>
      <c r="G151" t="s">
        <v>6</v>
      </c>
      <c r="H151" t="s">
        <v>6</v>
      </c>
      <c r="I151" t="s">
        <v>6</v>
      </c>
      <c r="J151" t="s">
        <v>6</v>
      </c>
      <c r="K151" t="s">
        <v>6</v>
      </c>
    </row>
    <row r="152" spans="1:11">
      <c r="A152" s="139">
        <v>144805</v>
      </c>
      <c r="B152" s="138" t="s">
        <v>457</v>
      </c>
      <c r="C152" s="138" t="s">
        <v>795</v>
      </c>
      <c r="D152">
        <v>152</v>
      </c>
      <c r="E152" t="s">
        <v>6</v>
      </c>
      <c r="F152" t="s">
        <v>6</v>
      </c>
      <c r="G152" t="s">
        <v>6</v>
      </c>
      <c r="H152" t="s">
        <v>6</v>
      </c>
      <c r="I152" t="s">
        <v>6</v>
      </c>
      <c r="J152" t="s">
        <v>6</v>
      </c>
      <c r="K152" t="s">
        <v>6</v>
      </c>
    </row>
    <row r="153" spans="1:11">
      <c r="A153" s="139">
        <v>144813</v>
      </c>
      <c r="B153" s="138" t="s">
        <v>458</v>
      </c>
      <c r="C153" s="138" t="s">
        <v>795</v>
      </c>
      <c r="D153">
        <v>153</v>
      </c>
      <c r="E153" t="s">
        <v>6</v>
      </c>
      <c r="F153" t="s">
        <v>6</v>
      </c>
      <c r="G153" t="s">
        <v>6</v>
      </c>
      <c r="H153" t="s">
        <v>6</v>
      </c>
      <c r="I153" t="s">
        <v>6</v>
      </c>
      <c r="J153" t="s">
        <v>6</v>
      </c>
      <c r="K153" t="s">
        <v>6</v>
      </c>
    </row>
    <row r="154" spans="1:11">
      <c r="A154" s="139">
        <v>144839</v>
      </c>
      <c r="B154" s="138" t="s">
        <v>459</v>
      </c>
      <c r="C154" s="138" t="s">
        <v>795</v>
      </c>
      <c r="D154">
        <v>154</v>
      </c>
      <c r="E154" t="s">
        <v>6</v>
      </c>
      <c r="F154" t="s">
        <v>6</v>
      </c>
      <c r="G154" t="s">
        <v>6</v>
      </c>
      <c r="H154" t="s">
        <v>6</v>
      </c>
      <c r="I154" t="s">
        <v>6</v>
      </c>
      <c r="J154" t="s">
        <v>6</v>
      </c>
      <c r="K154" t="s">
        <v>6</v>
      </c>
    </row>
    <row r="155" spans="1:11">
      <c r="A155" s="139">
        <v>144847</v>
      </c>
      <c r="B155" s="138" t="s">
        <v>460</v>
      </c>
      <c r="C155" s="138" t="s">
        <v>795</v>
      </c>
      <c r="D155">
        <v>155</v>
      </c>
      <c r="E155" t="s">
        <v>6</v>
      </c>
      <c r="F155" t="s">
        <v>6</v>
      </c>
      <c r="G155" t="s">
        <v>6</v>
      </c>
      <c r="H155" t="s">
        <v>6</v>
      </c>
      <c r="I155" t="s">
        <v>6</v>
      </c>
      <c r="J155" t="s">
        <v>6</v>
      </c>
      <c r="K155" t="s">
        <v>6</v>
      </c>
    </row>
    <row r="156" spans="1:11">
      <c r="A156" s="139">
        <v>144854</v>
      </c>
      <c r="B156" s="138" t="s">
        <v>461</v>
      </c>
      <c r="C156" s="138" t="s">
        <v>795</v>
      </c>
      <c r="D156">
        <v>156</v>
      </c>
      <c r="E156" t="s">
        <v>6</v>
      </c>
      <c r="F156" t="s">
        <v>6</v>
      </c>
      <c r="G156" t="s">
        <v>6</v>
      </c>
      <c r="H156" t="s">
        <v>6</v>
      </c>
      <c r="I156" t="s">
        <v>6</v>
      </c>
      <c r="J156" t="s">
        <v>6</v>
      </c>
      <c r="K156" t="s">
        <v>6</v>
      </c>
    </row>
    <row r="157" spans="1:11">
      <c r="A157" s="139">
        <v>144862</v>
      </c>
      <c r="B157" s="138" t="s">
        <v>462</v>
      </c>
      <c r="C157" s="138" t="s">
        <v>795</v>
      </c>
      <c r="D157">
        <v>157</v>
      </c>
      <c r="E157" t="s">
        <v>6</v>
      </c>
      <c r="F157" t="s">
        <v>6</v>
      </c>
      <c r="G157" t="s">
        <v>6</v>
      </c>
      <c r="H157" t="s">
        <v>6</v>
      </c>
      <c r="I157" t="s">
        <v>6</v>
      </c>
      <c r="J157" t="s">
        <v>6</v>
      </c>
      <c r="K157" t="s">
        <v>6</v>
      </c>
    </row>
    <row r="158" spans="1:11">
      <c r="A158" s="139">
        <v>144870</v>
      </c>
      <c r="B158" s="138" t="s">
        <v>463</v>
      </c>
      <c r="C158" s="138" t="s">
        <v>795</v>
      </c>
      <c r="D158">
        <v>158</v>
      </c>
      <c r="E158" t="s">
        <v>6</v>
      </c>
      <c r="F158" t="s">
        <v>6</v>
      </c>
      <c r="G158" t="s">
        <v>6</v>
      </c>
      <c r="H158" t="s">
        <v>6</v>
      </c>
      <c r="I158" t="s">
        <v>6</v>
      </c>
      <c r="J158" t="s">
        <v>6</v>
      </c>
      <c r="K158" t="s">
        <v>6</v>
      </c>
    </row>
    <row r="159" spans="1:11">
      <c r="A159" s="139">
        <v>144896</v>
      </c>
      <c r="B159" s="138" t="s">
        <v>464</v>
      </c>
      <c r="C159" s="138" t="s">
        <v>795</v>
      </c>
      <c r="D159">
        <v>159</v>
      </c>
      <c r="E159" t="s">
        <v>6</v>
      </c>
      <c r="F159" t="s">
        <v>6</v>
      </c>
      <c r="G159" t="s">
        <v>6</v>
      </c>
      <c r="H159" t="s">
        <v>6</v>
      </c>
      <c r="I159" t="s">
        <v>6</v>
      </c>
      <c r="J159" t="s">
        <v>6</v>
      </c>
      <c r="K159" t="s">
        <v>6</v>
      </c>
    </row>
    <row r="160" spans="1:11">
      <c r="A160" s="139">
        <v>144912</v>
      </c>
      <c r="B160" s="138" t="s">
        <v>465</v>
      </c>
      <c r="C160" s="138" t="s">
        <v>795</v>
      </c>
      <c r="D160">
        <v>160</v>
      </c>
      <c r="E160" t="s">
        <v>6</v>
      </c>
      <c r="F160" t="s">
        <v>6</v>
      </c>
      <c r="G160" t="s">
        <v>6</v>
      </c>
      <c r="H160" t="s">
        <v>6</v>
      </c>
      <c r="I160" t="s">
        <v>6</v>
      </c>
      <c r="J160" t="s">
        <v>6</v>
      </c>
      <c r="K160" t="s">
        <v>6</v>
      </c>
    </row>
    <row r="161" spans="1:11">
      <c r="A161" s="139">
        <v>144920</v>
      </c>
      <c r="B161" s="138" t="s">
        <v>466</v>
      </c>
      <c r="C161" s="138" t="s">
        <v>795</v>
      </c>
      <c r="D161">
        <v>161</v>
      </c>
      <c r="E161" t="s">
        <v>6</v>
      </c>
      <c r="F161" t="s">
        <v>6</v>
      </c>
      <c r="G161" t="s">
        <v>6</v>
      </c>
      <c r="H161" t="s">
        <v>6</v>
      </c>
      <c r="I161" t="s">
        <v>6</v>
      </c>
      <c r="J161" t="s">
        <v>6</v>
      </c>
      <c r="K161" t="s">
        <v>6</v>
      </c>
    </row>
    <row r="162" spans="1:11">
      <c r="A162" s="139">
        <v>144938</v>
      </c>
      <c r="B162" s="138" t="s">
        <v>467</v>
      </c>
      <c r="C162" s="138" t="s">
        <v>795</v>
      </c>
      <c r="D162">
        <v>162</v>
      </c>
      <c r="E162" t="s">
        <v>6</v>
      </c>
      <c r="F162" t="s">
        <v>6</v>
      </c>
      <c r="G162" t="s">
        <v>6</v>
      </c>
      <c r="H162" t="s">
        <v>6</v>
      </c>
      <c r="I162" t="s">
        <v>6</v>
      </c>
      <c r="J162" t="s">
        <v>6</v>
      </c>
      <c r="K162" t="s">
        <v>6</v>
      </c>
    </row>
    <row r="163" spans="1:11">
      <c r="A163" s="139">
        <v>144946</v>
      </c>
      <c r="B163" s="138" t="s">
        <v>468</v>
      </c>
      <c r="C163" s="138" t="s">
        <v>795</v>
      </c>
      <c r="D163">
        <v>163</v>
      </c>
      <c r="E163" t="s">
        <v>6</v>
      </c>
      <c r="F163" t="s">
        <v>6</v>
      </c>
      <c r="G163" t="s">
        <v>6</v>
      </c>
      <c r="H163" t="s">
        <v>6</v>
      </c>
      <c r="I163" t="s">
        <v>6</v>
      </c>
      <c r="J163" t="s">
        <v>6</v>
      </c>
      <c r="K163" t="s">
        <v>6</v>
      </c>
    </row>
    <row r="164" spans="1:11">
      <c r="A164" s="139">
        <v>144953</v>
      </c>
      <c r="B164" s="138" t="s">
        <v>469</v>
      </c>
      <c r="C164" s="138" t="s">
        <v>795</v>
      </c>
      <c r="D164">
        <v>164</v>
      </c>
      <c r="E164" t="s">
        <v>6</v>
      </c>
      <c r="F164" t="s">
        <v>6</v>
      </c>
      <c r="G164" t="s">
        <v>6</v>
      </c>
      <c r="H164" t="s">
        <v>6</v>
      </c>
      <c r="I164" t="s">
        <v>6</v>
      </c>
      <c r="J164" t="s">
        <v>6</v>
      </c>
      <c r="K164" t="s">
        <v>6</v>
      </c>
    </row>
    <row r="165" spans="1:11">
      <c r="A165" s="139">
        <v>144961</v>
      </c>
      <c r="B165" s="138" t="s">
        <v>470</v>
      </c>
      <c r="C165" s="138" t="s">
        <v>795</v>
      </c>
      <c r="D165">
        <v>165</v>
      </c>
      <c r="E165" t="s">
        <v>6</v>
      </c>
      <c r="F165" t="s">
        <v>6</v>
      </c>
      <c r="G165" t="s">
        <v>6</v>
      </c>
      <c r="H165" t="s">
        <v>6</v>
      </c>
      <c r="I165" t="s">
        <v>6</v>
      </c>
      <c r="J165" t="s">
        <v>6</v>
      </c>
      <c r="K165" t="s">
        <v>6</v>
      </c>
    </row>
    <row r="166" spans="1:11">
      <c r="A166" s="139">
        <v>144987</v>
      </c>
      <c r="B166" s="138" t="s">
        <v>471</v>
      </c>
      <c r="C166" s="138" t="s">
        <v>795</v>
      </c>
      <c r="D166">
        <v>166</v>
      </c>
      <c r="E166" t="s">
        <v>6</v>
      </c>
      <c r="F166" t="s">
        <v>6</v>
      </c>
      <c r="G166" t="s">
        <v>6</v>
      </c>
      <c r="H166" t="s">
        <v>6</v>
      </c>
      <c r="I166" t="s">
        <v>6</v>
      </c>
      <c r="J166" t="s">
        <v>6</v>
      </c>
      <c r="K166" t="s">
        <v>6</v>
      </c>
    </row>
    <row r="167" spans="1:11">
      <c r="A167" s="139">
        <v>144995</v>
      </c>
      <c r="B167" s="138" t="s">
        <v>472</v>
      </c>
      <c r="C167" s="138" t="s">
        <v>795</v>
      </c>
      <c r="D167">
        <v>167</v>
      </c>
      <c r="E167" t="s">
        <v>6</v>
      </c>
      <c r="F167" t="s">
        <v>6</v>
      </c>
      <c r="G167" t="s">
        <v>6</v>
      </c>
      <c r="H167" t="s">
        <v>6</v>
      </c>
      <c r="I167" t="s">
        <v>6</v>
      </c>
      <c r="J167" t="s">
        <v>6</v>
      </c>
      <c r="K167" t="s">
        <v>6</v>
      </c>
    </row>
    <row r="168" spans="1:11">
      <c r="A168" s="139">
        <v>145000</v>
      </c>
      <c r="B168" s="138" t="s">
        <v>473</v>
      </c>
      <c r="C168" s="138" t="s">
        <v>795</v>
      </c>
      <c r="D168">
        <v>168</v>
      </c>
      <c r="E168" t="s">
        <v>6</v>
      </c>
      <c r="F168" t="s">
        <v>6</v>
      </c>
      <c r="G168" t="s">
        <v>6</v>
      </c>
      <c r="H168" t="s">
        <v>6</v>
      </c>
      <c r="I168" t="s">
        <v>6</v>
      </c>
      <c r="J168" t="s">
        <v>6</v>
      </c>
      <c r="K168" t="s">
        <v>6</v>
      </c>
    </row>
    <row r="169" spans="1:11">
      <c r="A169" s="139">
        <v>145018</v>
      </c>
      <c r="B169" s="138" t="s">
        <v>474</v>
      </c>
      <c r="C169" s="138" t="s">
        <v>795</v>
      </c>
      <c r="D169">
        <v>169</v>
      </c>
      <c r="E169" t="s">
        <v>6</v>
      </c>
      <c r="F169" t="s">
        <v>6</v>
      </c>
      <c r="G169" t="s">
        <v>6</v>
      </c>
      <c r="H169" t="s">
        <v>6</v>
      </c>
      <c r="I169" t="s">
        <v>6</v>
      </c>
      <c r="J169" t="s">
        <v>6</v>
      </c>
      <c r="K169" t="s">
        <v>6</v>
      </c>
    </row>
    <row r="170" spans="1:11">
      <c r="A170" s="139">
        <v>145026</v>
      </c>
      <c r="B170" s="138" t="s">
        <v>475</v>
      </c>
      <c r="C170" s="138" t="s">
        <v>795</v>
      </c>
      <c r="D170">
        <v>170</v>
      </c>
      <c r="E170" t="s">
        <v>6</v>
      </c>
      <c r="F170" t="s">
        <v>6</v>
      </c>
      <c r="G170" t="s">
        <v>6</v>
      </c>
      <c r="H170" t="s">
        <v>6</v>
      </c>
      <c r="I170" t="s">
        <v>6</v>
      </c>
      <c r="J170" t="s">
        <v>6</v>
      </c>
      <c r="K170" t="s">
        <v>6</v>
      </c>
    </row>
    <row r="171" spans="1:11">
      <c r="A171" s="139">
        <v>145034</v>
      </c>
      <c r="B171" s="138" t="s">
        <v>476</v>
      </c>
      <c r="C171" s="138" t="s">
        <v>795</v>
      </c>
      <c r="D171">
        <v>171</v>
      </c>
      <c r="E171" t="s">
        <v>6</v>
      </c>
      <c r="F171" t="s">
        <v>6</v>
      </c>
      <c r="G171" t="s">
        <v>6</v>
      </c>
      <c r="H171" t="s">
        <v>6</v>
      </c>
      <c r="I171" t="s">
        <v>6</v>
      </c>
      <c r="J171" t="s">
        <v>6</v>
      </c>
      <c r="K171" t="s">
        <v>6</v>
      </c>
    </row>
    <row r="172" spans="1:11">
      <c r="A172" s="139">
        <v>145042</v>
      </c>
      <c r="B172" s="138" t="s">
        <v>477</v>
      </c>
      <c r="C172" s="138" t="s">
        <v>795</v>
      </c>
      <c r="D172">
        <v>172</v>
      </c>
      <c r="E172" t="s">
        <v>6</v>
      </c>
      <c r="F172" t="s">
        <v>6</v>
      </c>
      <c r="G172" t="s">
        <v>6</v>
      </c>
      <c r="H172" t="s">
        <v>6</v>
      </c>
      <c r="I172" t="s">
        <v>6</v>
      </c>
      <c r="J172" t="s">
        <v>6</v>
      </c>
      <c r="K172" t="s">
        <v>6</v>
      </c>
    </row>
    <row r="173" spans="1:11">
      <c r="A173" s="139">
        <v>145059</v>
      </c>
      <c r="B173" s="138" t="s">
        <v>478</v>
      </c>
      <c r="C173" s="138" t="s">
        <v>795</v>
      </c>
      <c r="D173">
        <v>173</v>
      </c>
      <c r="E173" t="s">
        <v>6</v>
      </c>
      <c r="F173" t="s">
        <v>6</v>
      </c>
      <c r="G173" t="s">
        <v>6</v>
      </c>
      <c r="H173" t="s">
        <v>6</v>
      </c>
      <c r="I173" t="s">
        <v>6</v>
      </c>
      <c r="J173" t="s">
        <v>6</v>
      </c>
      <c r="K173" t="s">
        <v>6</v>
      </c>
    </row>
    <row r="174" spans="1:11">
      <c r="A174" s="139">
        <v>145067</v>
      </c>
      <c r="B174" s="138" t="s">
        <v>479</v>
      </c>
      <c r="C174" s="138" t="s">
        <v>795</v>
      </c>
      <c r="D174">
        <v>174</v>
      </c>
      <c r="E174" t="s">
        <v>6</v>
      </c>
      <c r="F174" t="s">
        <v>6</v>
      </c>
      <c r="G174" t="s">
        <v>6</v>
      </c>
      <c r="H174" t="s">
        <v>6</v>
      </c>
      <c r="I174" t="s">
        <v>6</v>
      </c>
      <c r="J174" t="s">
        <v>6</v>
      </c>
      <c r="K174" t="s">
        <v>6</v>
      </c>
    </row>
    <row r="175" spans="1:11">
      <c r="A175" s="139">
        <v>145075</v>
      </c>
      <c r="B175" s="138" t="s">
        <v>480</v>
      </c>
      <c r="C175" s="138" t="s">
        <v>795</v>
      </c>
      <c r="D175">
        <v>175</v>
      </c>
      <c r="E175" t="s">
        <v>6</v>
      </c>
      <c r="F175" t="s">
        <v>6</v>
      </c>
      <c r="G175" t="s">
        <v>6</v>
      </c>
      <c r="H175" t="s">
        <v>6</v>
      </c>
      <c r="I175" t="s">
        <v>6</v>
      </c>
      <c r="J175" t="s">
        <v>6</v>
      </c>
      <c r="K175" t="s">
        <v>6</v>
      </c>
    </row>
    <row r="176" spans="1:11">
      <c r="A176" s="139">
        <v>145083</v>
      </c>
      <c r="B176" s="138" t="s">
        <v>481</v>
      </c>
      <c r="C176" s="138" t="s">
        <v>795</v>
      </c>
      <c r="D176">
        <v>176</v>
      </c>
      <c r="E176" t="s">
        <v>6</v>
      </c>
      <c r="F176" t="s">
        <v>6</v>
      </c>
      <c r="G176" t="s">
        <v>6</v>
      </c>
      <c r="H176" t="s">
        <v>6</v>
      </c>
      <c r="I176" t="s">
        <v>6</v>
      </c>
      <c r="J176" t="s">
        <v>6</v>
      </c>
      <c r="K176" t="s">
        <v>6</v>
      </c>
    </row>
    <row r="177" spans="1:11">
      <c r="A177" s="139">
        <v>145091</v>
      </c>
      <c r="B177" s="138" t="s">
        <v>797</v>
      </c>
      <c r="C177" s="138" t="s">
        <v>795</v>
      </c>
      <c r="D177">
        <v>177</v>
      </c>
      <c r="E177" t="s">
        <v>6</v>
      </c>
      <c r="F177" t="s">
        <v>6</v>
      </c>
      <c r="G177" t="s">
        <v>6</v>
      </c>
      <c r="H177" t="s">
        <v>6</v>
      </c>
      <c r="I177" t="s">
        <v>6</v>
      </c>
      <c r="J177" t="s">
        <v>6</v>
      </c>
      <c r="K177" t="s">
        <v>6</v>
      </c>
    </row>
    <row r="178" spans="1:11">
      <c r="A178" s="139">
        <v>145109</v>
      </c>
      <c r="B178" s="138" t="s">
        <v>798</v>
      </c>
      <c r="C178" s="138" t="s">
        <v>795</v>
      </c>
      <c r="D178">
        <v>178</v>
      </c>
      <c r="E178" t="s">
        <v>6</v>
      </c>
      <c r="F178" t="s">
        <v>6</v>
      </c>
      <c r="G178" t="s">
        <v>6</v>
      </c>
      <c r="H178" t="s">
        <v>6</v>
      </c>
      <c r="I178" t="s">
        <v>6</v>
      </c>
      <c r="J178" t="s">
        <v>6</v>
      </c>
      <c r="K178" t="s">
        <v>6</v>
      </c>
    </row>
    <row r="179" spans="1:11">
      <c r="A179" s="139">
        <v>145117</v>
      </c>
      <c r="B179" s="138" t="s">
        <v>799</v>
      </c>
      <c r="C179" s="138" t="s">
        <v>795</v>
      </c>
      <c r="D179">
        <v>179</v>
      </c>
      <c r="E179" t="s">
        <v>6</v>
      </c>
      <c r="F179" t="s">
        <v>6</v>
      </c>
      <c r="G179" t="s">
        <v>6</v>
      </c>
      <c r="H179" t="s">
        <v>6</v>
      </c>
      <c r="I179" t="s">
        <v>6</v>
      </c>
      <c r="J179" t="s">
        <v>6</v>
      </c>
      <c r="K179" t="s">
        <v>6</v>
      </c>
    </row>
    <row r="180" spans="1:11">
      <c r="A180" s="139">
        <v>145125</v>
      </c>
      <c r="B180" s="138" t="s">
        <v>800</v>
      </c>
      <c r="C180" s="138" t="s">
        <v>795</v>
      </c>
      <c r="D180">
        <v>180</v>
      </c>
      <c r="E180" t="s">
        <v>6</v>
      </c>
      <c r="F180" t="s">
        <v>6</v>
      </c>
      <c r="G180" t="s">
        <v>6</v>
      </c>
      <c r="H180" t="s">
        <v>6</v>
      </c>
      <c r="I180" t="s">
        <v>6</v>
      </c>
      <c r="J180" t="s">
        <v>6</v>
      </c>
      <c r="K180" t="s">
        <v>6</v>
      </c>
    </row>
    <row r="181" spans="1:11">
      <c r="A181" s="139">
        <v>145133</v>
      </c>
      <c r="B181" s="138" t="s">
        <v>801</v>
      </c>
      <c r="C181" s="138" t="s">
        <v>795</v>
      </c>
      <c r="D181">
        <v>181</v>
      </c>
      <c r="E181" t="s">
        <v>6</v>
      </c>
      <c r="F181" t="s">
        <v>6</v>
      </c>
      <c r="G181" t="s">
        <v>6</v>
      </c>
      <c r="H181" t="s">
        <v>6</v>
      </c>
      <c r="I181" t="s">
        <v>6</v>
      </c>
      <c r="J181" t="s">
        <v>6</v>
      </c>
      <c r="K181" t="s">
        <v>6</v>
      </c>
    </row>
    <row r="182" spans="1:11">
      <c r="A182" s="139">
        <v>145141</v>
      </c>
      <c r="B182" s="138" t="s">
        <v>802</v>
      </c>
      <c r="C182" s="138" t="s">
        <v>795</v>
      </c>
      <c r="D182">
        <v>182</v>
      </c>
      <c r="E182" t="s">
        <v>6</v>
      </c>
      <c r="F182" t="s">
        <v>6</v>
      </c>
      <c r="G182" t="s">
        <v>6</v>
      </c>
      <c r="H182" t="s">
        <v>6</v>
      </c>
      <c r="I182" t="s">
        <v>6</v>
      </c>
      <c r="J182" t="s">
        <v>6</v>
      </c>
      <c r="K182" t="s">
        <v>6</v>
      </c>
    </row>
    <row r="183" spans="1:11">
      <c r="A183" s="139">
        <v>145158</v>
      </c>
      <c r="B183" s="138" t="s">
        <v>803</v>
      </c>
      <c r="C183" s="138" t="s">
        <v>795</v>
      </c>
      <c r="D183">
        <v>183</v>
      </c>
      <c r="E183" t="s">
        <v>6</v>
      </c>
      <c r="F183" t="s">
        <v>6</v>
      </c>
      <c r="G183" t="s">
        <v>6</v>
      </c>
      <c r="H183" t="s">
        <v>6</v>
      </c>
      <c r="I183" t="s">
        <v>6</v>
      </c>
      <c r="J183" t="s">
        <v>6</v>
      </c>
      <c r="K183" t="s">
        <v>6</v>
      </c>
    </row>
    <row r="184" spans="1:11">
      <c r="A184" s="139">
        <v>145166</v>
      </c>
      <c r="B184" s="138" t="s">
        <v>442</v>
      </c>
      <c r="C184" s="138" t="s">
        <v>795</v>
      </c>
      <c r="D184">
        <v>184</v>
      </c>
      <c r="E184" t="s">
        <v>6</v>
      </c>
      <c r="F184" t="s">
        <v>6</v>
      </c>
      <c r="G184" t="s">
        <v>6</v>
      </c>
      <c r="H184" t="s">
        <v>6</v>
      </c>
      <c r="I184" t="s">
        <v>6</v>
      </c>
      <c r="J184" t="s">
        <v>6</v>
      </c>
      <c r="K184" t="s">
        <v>6</v>
      </c>
    </row>
    <row r="185" spans="1:11">
      <c r="A185" s="139">
        <v>145174</v>
      </c>
      <c r="B185" s="138" t="s">
        <v>1811</v>
      </c>
      <c r="C185" s="138" t="s">
        <v>795</v>
      </c>
      <c r="D185">
        <v>185</v>
      </c>
      <c r="E185" t="s">
        <v>6</v>
      </c>
      <c r="F185" t="s">
        <v>6</v>
      </c>
      <c r="G185" t="s">
        <v>6</v>
      </c>
      <c r="H185" t="s">
        <v>6</v>
      </c>
      <c r="I185" t="s">
        <v>6</v>
      </c>
      <c r="J185" t="s">
        <v>6</v>
      </c>
      <c r="K185" t="s">
        <v>6</v>
      </c>
    </row>
    <row r="186" spans="1:11">
      <c r="A186" s="139">
        <v>240363</v>
      </c>
      <c r="B186" s="138" t="s">
        <v>482</v>
      </c>
      <c r="C186" s="138" t="s">
        <v>795</v>
      </c>
      <c r="D186">
        <v>186</v>
      </c>
      <c r="E186" t="s">
        <v>6</v>
      </c>
      <c r="F186" t="s">
        <v>6</v>
      </c>
      <c r="G186" t="s">
        <v>6</v>
      </c>
      <c r="H186" t="s">
        <v>6</v>
      </c>
      <c r="I186" t="s">
        <v>6</v>
      </c>
      <c r="J186" t="s">
        <v>6</v>
      </c>
      <c r="K186" t="s">
        <v>6</v>
      </c>
    </row>
    <row r="187" spans="1:11">
      <c r="A187" s="139">
        <v>240413</v>
      </c>
      <c r="B187" s="138" t="s">
        <v>483</v>
      </c>
      <c r="C187" s="138" t="s">
        <v>795</v>
      </c>
      <c r="D187">
        <v>187</v>
      </c>
      <c r="E187" t="s">
        <v>6</v>
      </c>
      <c r="F187" t="s">
        <v>6</v>
      </c>
      <c r="G187" t="s">
        <v>6</v>
      </c>
      <c r="H187" t="s">
        <v>6</v>
      </c>
      <c r="I187" t="s">
        <v>6</v>
      </c>
      <c r="J187" t="s">
        <v>6</v>
      </c>
      <c r="K187" t="s">
        <v>6</v>
      </c>
    </row>
    <row r="188" spans="1:11">
      <c r="A188" s="139">
        <v>240421</v>
      </c>
      <c r="B188" s="138" t="s">
        <v>484</v>
      </c>
      <c r="C188" s="138" t="s">
        <v>795</v>
      </c>
      <c r="D188">
        <v>188</v>
      </c>
      <c r="E188" t="s">
        <v>6</v>
      </c>
      <c r="F188" t="s">
        <v>6</v>
      </c>
      <c r="G188" t="s">
        <v>6</v>
      </c>
      <c r="H188" t="s">
        <v>6</v>
      </c>
      <c r="I188" t="s">
        <v>6</v>
      </c>
      <c r="J188" t="s">
        <v>6</v>
      </c>
      <c r="K188" t="s">
        <v>6</v>
      </c>
    </row>
    <row r="189" spans="1:11">
      <c r="A189" s="139">
        <v>240454</v>
      </c>
      <c r="B189" s="138" t="s">
        <v>130</v>
      </c>
      <c r="C189" s="138" t="s">
        <v>795</v>
      </c>
      <c r="D189">
        <v>189</v>
      </c>
      <c r="E189" t="s">
        <v>6</v>
      </c>
      <c r="F189" t="s">
        <v>6</v>
      </c>
      <c r="G189" t="s">
        <v>6</v>
      </c>
      <c r="H189" t="s">
        <v>6</v>
      </c>
      <c r="I189" t="s">
        <v>6</v>
      </c>
      <c r="J189" t="s">
        <v>6</v>
      </c>
      <c r="K189" t="s">
        <v>6</v>
      </c>
    </row>
    <row r="190" spans="1:11">
      <c r="A190" s="139">
        <v>240470</v>
      </c>
      <c r="B190" s="138" t="s">
        <v>485</v>
      </c>
      <c r="C190" s="138" t="s">
        <v>795</v>
      </c>
      <c r="D190">
        <v>190</v>
      </c>
      <c r="E190" t="s">
        <v>6</v>
      </c>
      <c r="F190" t="s">
        <v>6</v>
      </c>
      <c r="G190" t="s">
        <v>6</v>
      </c>
      <c r="H190" t="s">
        <v>6</v>
      </c>
      <c r="I190" t="s">
        <v>6</v>
      </c>
      <c r="J190" t="s">
        <v>6</v>
      </c>
      <c r="K190" t="s">
        <v>6</v>
      </c>
    </row>
    <row r="191" spans="1:11">
      <c r="A191" s="139">
        <v>240538</v>
      </c>
      <c r="B191" s="138" t="s">
        <v>486</v>
      </c>
      <c r="C191" s="138" t="s">
        <v>795</v>
      </c>
      <c r="D191">
        <v>191</v>
      </c>
      <c r="E191" t="s">
        <v>6</v>
      </c>
      <c r="F191" t="s">
        <v>6</v>
      </c>
      <c r="G191" t="s">
        <v>6</v>
      </c>
      <c r="H191" t="s">
        <v>6</v>
      </c>
      <c r="I191" t="s">
        <v>6</v>
      </c>
      <c r="J191" t="s">
        <v>6</v>
      </c>
      <c r="K191" t="s">
        <v>6</v>
      </c>
    </row>
    <row r="192" spans="1:11">
      <c r="A192" s="139">
        <v>240579</v>
      </c>
      <c r="B192" s="138" t="s">
        <v>302</v>
      </c>
      <c r="C192" s="138" t="s">
        <v>795</v>
      </c>
      <c r="D192">
        <v>192</v>
      </c>
      <c r="E192" t="s">
        <v>6</v>
      </c>
      <c r="F192" t="s">
        <v>6</v>
      </c>
      <c r="G192" t="s">
        <v>6</v>
      </c>
      <c r="H192" t="s">
        <v>6</v>
      </c>
      <c r="I192" t="s">
        <v>6</v>
      </c>
      <c r="J192" t="s">
        <v>6</v>
      </c>
      <c r="K192" t="s">
        <v>6</v>
      </c>
    </row>
    <row r="193" spans="1:11">
      <c r="A193" s="139">
        <v>240587</v>
      </c>
      <c r="B193" s="138" t="s">
        <v>487</v>
      </c>
      <c r="C193" s="138" t="s">
        <v>795</v>
      </c>
      <c r="D193">
        <v>193</v>
      </c>
      <c r="E193" t="s">
        <v>6</v>
      </c>
      <c r="F193" t="s">
        <v>6</v>
      </c>
      <c r="G193" t="s">
        <v>6</v>
      </c>
      <c r="H193" t="s">
        <v>6</v>
      </c>
      <c r="I193" t="s">
        <v>6</v>
      </c>
      <c r="J193" t="s">
        <v>6</v>
      </c>
      <c r="K193" t="s">
        <v>6</v>
      </c>
    </row>
    <row r="194" spans="1:11">
      <c r="A194" s="139">
        <v>240611</v>
      </c>
      <c r="B194" s="138" t="s">
        <v>488</v>
      </c>
      <c r="C194" s="138" t="s">
        <v>795</v>
      </c>
      <c r="D194">
        <v>194</v>
      </c>
      <c r="E194" t="s">
        <v>6</v>
      </c>
      <c r="F194" t="s">
        <v>6</v>
      </c>
      <c r="G194" t="s">
        <v>6</v>
      </c>
      <c r="H194" t="s">
        <v>6</v>
      </c>
      <c r="I194" t="s">
        <v>6</v>
      </c>
      <c r="J194" t="s">
        <v>6</v>
      </c>
      <c r="K194" t="s">
        <v>6</v>
      </c>
    </row>
    <row r="195" spans="1:11">
      <c r="A195" s="139">
        <v>240645</v>
      </c>
      <c r="B195" s="138" t="s">
        <v>489</v>
      </c>
      <c r="C195" s="138" t="s">
        <v>795</v>
      </c>
      <c r="D195">
        <v>195</v>
      </c>
      <c r="E195" t="s">
        <v>6</v>
      </c>
      <c r="F195" t="s">
        <v>6</v>
      </c>
      <c r="G195" t="s">
        <v>6</v>
      </c>
      <c r="H195" t="s">
        <v>6</v>
      </c>
      <c r="I195" t="s">
        <v>6</v>
      </c>
      <c r="J195" t="s">
        <v>6</v>
      </c>
      <c r="K195" t="s">
        <v>6</v>
      </c>
    </row>
    <row r="196" spans="1:11">
      <c r="A196" s="139">
        <v>240686</v>
      </c>
      <c r="B196" s="138" t="s">
        <v>490</v>
      </c>
      <c r="C196" s="138" t="s">
        <v>795</v>
      </c>
      <c r="D196">
        <v>196</v>
      </c>
      <c r="E196" t="s">
        <v>6</v>
      </c>
      <c r="F196" t="s">
        <v>6</v>
      </c>
      <c r="G196" t="s">
        <v>6</v>
      </c>
      <c r="H196" t="s">
        <v>6</v>
      </c>
      <c r="I196" t="s">
        <v>6</v>
      </c>
      <c r="J196" t="s">
        <v>6</v>
      </c>
      <c r="K196" t="s">
        <v>6</v>
      </c>
    </row>
    <row r="197" spans="1:11">
      <c r="A197" s="139">
        <v>240694</v>
      </c>
      <c r="B197" s="138" t="s">
        <v>491</v>
      </c>
      <c r="C197" s="138" t="s">
        <v>795</v>
      </c>
      <c r="D197">
        <v>197</v>
      </c>
      <c r="E197" t="s">
        <v>6</v>
      </c>
      <c r="F197" t="s">
        <v>6</v>
      </c>
      <c r="G197" t="s">
        <v>6</v>
      </c>
      <c r="H197" t="s">
        <v>6</v>
      </c>
      <c r="I197" t="s">
        <v>6</v>
      </c>
      <c r="J197" t="s">
        <v>6</v>
      </c>
      <c r="K197" t="s">
        <v>6</v>
      </c>
    </row>
    <row r="198" spans="1:11">
      <c r="A198" s="139">
        <v>240702</v>
      </c>
      <c r="B198" s="138" t="s">
        <v>492</v>
      </c>
      <c r="C198" s="138" t="s">
        <v>795</v>
      </c>
      <c r="D198">
        <v>198</v>
      </c>
      <c r="E198" t="s">
        <v>6</v>
      </c>
      <c r="F198" t="s">
        <v>6</v>
      </c>
      <c r="G198" t="s">
        <v>6</v>
      </c>
      <c r="H198" t="s">
        <v>6</v>
      </c>
      <c r="I198" t="s">
        <v>6</v>
      </c>
      <c r="J198" t="s">
        <v>6</v>
      </c>
      <c r="K198" t="s">
        <v>6</v>
      </c>
    </row>
    <row r="199" spans="1:11">
      <c r="A199" s="139">
        <v>240728</v>
      </c>
      <c r="B199" s="138" t="s">
        <v>493</v>
      </c>
      <c r="C199" s="138" t="s">
        <v>795</v>
      </c>
      <c r="D199">
        <v>199</v>
      </c>
      <c r="E199" t="s">
        <v>6</v>
      </c>
      <c r="F199" t="s">
        <v>6</v>
      </c>
      <c r="G199" t="s">
        <v>6</v>
      </c>
      <c r="H199" t="s">
        <v>6</v>
      </c>
      <c r="I199" t="s">
        <v>6</v>
      </c>
      <c r="J199" t="s">
        <v>6</v>
      </c>
      <c r="K199" t="s">
        <v>6</v>
      </c>
    </row>
    <row r="200" spans="1:11">
      <c r="A200" s="139">
        <v>240744</v>
      </c>
      <c r="B200" s="138" t="s">
        <v>494</v>
      </c>
      <c r="C200" s="138" t="s">
        <v>795</v>
      </c>
      <c r="D200">
        <v>200</v>
      </c>
      <c r="E200" t="s">
        <v>6</v>
      </c>
      <c r="F200" t="s">
        <v>6</v>
      </c>
      <c r="G200" t="s">
        <v>6</v>
      </c>
      <c r="H200" t="s">
        <v>6</v>
      </c>
      <c r="I200" t="s">
        <v>6</v>
      </c>
      <c r="J200" t="s">
        <v>6</v>
      </c>
      <c r="K200" t="s">
        <v>6</v>
      </c>
    </row>
    <row r="201" spans="1:11">
      <c r="A201" s="139">
        <v>240793</v>
      </c>
      <c r="B201" s="138" t="s">
        <v>495</v>
      </c>
      <c r="C201" s="138" t="s">
        <v>795</v>
      </c>
      <c r="D201">
        <v>201</v>
      </c>
      <c r="E201" t="s">
        <v>6</v>
      </c>
      <c r="F201" t="s">
        <v>6</v>
      </c>
      <c r="G201" t="s">
        <v>6</v>
      </c>
      <c r="H201" t="s">
        <v>6</v>
      </c>
      <c r="I201" t="s">
        <v>6</v>
      </c>
      <c r="J201" t="s">
        <v>6</v>
      </c>
      <c r="K201" t="s">
        <v>6</v>
      </c>
    </row>
    <row r="202" spans="1:11">
      <c r="A202" s="139">
        <v>240801</v>
      </c>
      <c r="B202" s="138" t="s">
        <v>496</v>
      </c>
      <c r="C202" s="138" t="s">
        <v>795</v>
      </c>
      <c r="D202">
        <v>202</v>
      </c>
      <c r="E202" t="s">
        <v>6</v>
      </c>
      <c r="F202" t="s">
        <v>6</v>
      </c>
      <c r="G202" t="s">
        <v>6</v>
      </c>
      <c r="H202" t="s">
        <v>6</v>
      </c>
      <c r="I202" t="s">
        <v>6</v>
      </c>
      <c r="J202" t="s">
        <v>6</v>
      </c>
      <c r="K202" t="s">
        <v>6</v>
      </c>
    </row>
    <row r="203" spans="1:11">
      <c r="A203" s="139">
        <v>240876</v>
      </c>
      <c r="B203" s="138" t="s">
        <v>497</v>
      </c>
      <c r="C203" s="138" t="s">
        <v>795</v>
      </c>
      <c r="D203">
        <v>203</v>
      </c>
      <c r="E203" t="s">
        <v>6</v>
      </c>
      <c r="F203" t="s">
        <v>6</v>
      </c>
      <c r="G203" t="s">
        <v>6</v>
      </c>
      <c r="H203" t="s">
        <v>6</v>
      </c>
      <c r="I203" t="s">
        <v>6</v>
      </c>
      <c r="J203" t="s">
        <v>6</v>
      </c>
      <c r="K203" t="s">
        <v>6</v>
      </c>
    </row>
    <row r="204" spans="1:11">
      <c r="A204" s="139">
        <v>240884</v>
      </c>
      <c r="B204" s="138" t="s">
        <v>498</v>
      </c>
      <c r="C204" s="138" t="s">
        <v>795</v>
      </c>
      <c r="D204">
        <v>204</v>
      </c>
      <c r="E204" t="s">
        <v>6</v>
      </c>
      <c r="F204" t="s">
        <v>6</v>
      </c>
      <c r="G204" t="s">
        <v>6</v>
      </c>
      <c r="H204" t="s">
        <v>6</v>
      </c>
      <c r="I204" t="s">
        <v>6</v>
      </c>
      <c r="J204" t="s">
        <v>6</v>
      </c>
      <c r="K204" t="s">
        <v>6</v>
      </c>
    </row>
    <row r="205" spans="1:11">
      <c r="A205" s="139">
        <v>240926</v>
      </c>
      <c r="B205" s="138" t="s">
        <v>499</v>
      </c>
      <c r="C205" s="138" t="s">
        <v>795</v>
      </c>
      <c r="D205">
        <v>205</v>
      </c>
      <c r="E205" t="s">
        <v>6</v>
      </c>
      <c r="F205" t="s">
        <v>6</v>
      </c>
      <c r="G205" t="s">
        <v>6</v>
      </c>
      <c r="H205" t="s">
        <v>6</v>
      </c>
      <c r="I205" t="s">
        <v>6</v>
      </c>
      <c r="J205" t="s">
        <v>6</v>
      </c>
      <c r="K205" t="s">
        <v>6</v>
      </c>
    </row>
    <row r="206" spans="1:11">
      <c r="A206" s="139">
        <v>240942</v>
      </c>
      <c r="B206" s="138" t="s">
        <v>500</v>
      </c>
      <c r="C206" s="138" t="s">
        <v>795</v>
      </c>
      <c r="D206">
        <v>206</v>
      </c>
      <c r="E206" t="s">
        <v>6</v>
      </c>
      <c r="F206" t="s">
        <v>6</v>
      </c>
      <c r="G206" t="s">
        <v>6</v>
      </c>
      <c r="H206" t="s">
        <v>6</v>
      </c>
      <c r="I206" t="s">
        <v>6</v>
      </c>
      <c r="J206" t="s">
        <v>6</v>
      </c>
      <c r="K206" t="s">
        <v>6</v>
      </c>
    </row>
    <row r="207" spans="1:11">
      <c r="A207" s="139">
        <v>240975</v>
      </c>
      <c r="B207" s="138" t="s">
        <v>501</v>
      </c>
      <c r="C207" s="138" t="s">
        <v>795</v>
      </c>
      <c r="D207">
        <v>207</v>
      </c>
      <c r="E207" t="s">
        <v>6</v>
      </c>
      <c r="F207" t="s">
        <v>6</v>
      </c>
      <c r="G207" t="s">
        <v>6</v>
      </c>
      <c r="H207" t="s">
        <v>6</v>
      </c>
      <c r="I207" t="s">
        <v>6</v>
      </c>
      <c r="J207" t="s">
        <v>6</v>
      </c>
      <c r="K207" t="s">
        <v>6</v>
      </c>
    </row>
    <row r="208" spans="1:11">
      <c r="A208" s="139">
        <v>240983</v>
      </c>
      <c r="B208" s="138" t="s">
        <v>502</v>
      </c>
      <c r="C208" s="138" t="s">
        <v>795</v>
      </c>
      <c r="D208">
        <v>208</v>
      </c>
      <c r="E208" t="s">
        <v>6</v>
      </c>
      <c r="F208" t="s">
        <v>6</v>
      </c>
      <c r="G208" t="s">
        <v>6</v>
      </c>
      <c r="H208" t="s">
        <v>6</v>
      </c>
      <c r="I208" t="s">
        <v>6</v>
      </c>
      <c r="J208" t="s">
        <v>6</v>
      </c>
      <c r="K208" t="s">
        <v>6</v>
      </c>
    </row>
    <row r="209" spans="1:11">
      <c r="A209" s="139">
        <v>240991</v>
      </c>
      <c r="B209" s="138" t="s">
        <v>503</v>
      </c>
      <c r="C209" s="138" t="s">
        <v>795</v>
      </c>
      <c r="D209">
        <v>209</v>
      </c>
      <c r="E209" t="s">
        <v>6</v>
      </c>
      <c r="F209" t="s">
        <v>6</v>
      </c>
      <c r="G209" t="s">
        <v>6</v>
      </c>
      <c r="H209" t="s">
        <v>6</v>
      </c>
      <c r="I209" t="s">
        <v>6</v>
      </c>
      <c r="J209" t="s">
        <v>6</v>
      </c>
      <c r="K209" t="s">
        <v>6</v>
      </c>
    </row>
    <row r="210" spans="1:11">
      <c r="A210" s="139">
        <v>241015</v>
      </c>
      <c r="B210" s="138" t="s">
        <v>504</v>
      </c>
      <c r="C210" s="138" t="s">
        <v>795</v>
      </c>
      <c r="D210">
        <v>210</v>
      </c>
      <c r="E210" t="s">
        <v>6</v>
      </c>
      <c r="F210" t="s">
        <v>6</v>
      </c>
      <c r="G210" t="s">
        <v>6</v>
      </c>
      <c r="H210" t="s">
        <v>6</v>
      </c>
      <c r="I210" t="s">
        <v>6</v>
      </c>
      <c r="J210" t="s">
        <v>6</v>
      </c>
      <c r="K210" t="s">
        <v>6</v>
      </c>
    </row>
    <row r="211" spans="1:11">
      <c r="A211" s="139">
        <v>241023</v>
      </c>
      <c r="B211" s="138" t="s">
        <v>505</v>
      </c>
      <c r="C211" s="138" t="s">
        <v>795</v>
      </c>
      <c r="D211">
        <v>211</v>
      </c>
      <c r="E211" t="s">
        <v>6</v>
      </c>
      <c r="F211" t="s">
        <v>6</v>
      </c>
      <c r="G211" t="s">
        <v>6</v>
      </c>
      <c r="H211" t="s">
        <v>6</v>
      </c>
      <c r="I211" t="s">
        <v>6</v>
      </c>
      <c r="J211" t="s">
        <v>6</v>
      </c>
      <c r="K211" t="s">
        <v>6</v>
      </c>
    </row>
    <row r="212" spans="1:11">
      <c r="A212" s="139">
        <v>241056</v>
      </c>
      <c r="B212" s="138" t="s">
        <v>506</v>
      </c>
      <c r="C212" s="138" t="s">
        <v>795</v>
      </c>
      <c r="D212">
        <v>212</v>
      </c>
      <c r="E212" t="s">
        <v>6</v>
      </c>
      <c r="F212" t="s">
        <v>6</v>
      </c>
      <c r="G212" t="s">
        <v>6</v>
      </c>
      <c r="H212" t="s">
        <v>6</v>
      </c>
      <c r="I212" t="s">
        <v>6</v>
      </c>
      <c r="J212" t="s">
        <v>6</v>
      </c>
      <c r="K212" t="s">
        <v>6</v>
      </c>
    </row>
    <row r="213" spans="1:11">
      <c r="A213" s="139">
        <v>241064</v>
      </c>
      <c r="B213" s="138" t="s">
        <v>507</v>
      </c>
      <c r="C213" s="138" t="s">
        <v>795</v>
      </c>
      <c r="D213">
        <v>213</v>
      </c>
      <c r="E213" t="s">
        <v>6</v>
      </c>
      <c r="F213" t="s">
        <v>6</v>
      </c>
      <c r="G213" t="s">
        <v>6</v>
      </c>
      <c r="H213" t="s">
        <v>6</v>
      </c>
      <c r="I213" t="s">
        <v>6</v>
      </c>
      <c r="J213" t="s">
        <v>6</v>
      </c>
      <c r="K213" t="s">
        <v>6</v>
      </c>
    </row>
    <row r="214" spans="1:11">
      <c r="A214" s="139">
        <v>241072</v>
      </c>
      <c r="B214" s="138" t="s">
        <v>508</v>
      </c>
      <c r="C214" s="138" t="s">
        <v>795</v>
      </c>
      <c r="D214">
        <v>214</v>
      </c>
      <c r="E214" t="s">
        <v>6</v>
      </c>
      <c r="F214" t="s">
        <v>6</v>
      </c>
      <c r="G214" t="s">
        <v>6</v>
      </c>
      <c r="H214" t="s">
        <v>6</v>
      </c>
      <c r="I214" t="s">
        <v>6</v>
      </c>
      <c r="J214" t="s">
        <v>6</v>
      </c>
      <c r="K214" t="s">
        <v>6</v>
      </c>
    </row>
    <row r="215" spans="1:11">
      <c r="A215" s="139">
        <v>241080</v>
      </c>
      <c r="B215" s="138" t="s">
        <v>509</v>
      </c>
      <c r="C215" s="138" t="s">
        <v>795</v>
      </c>
      <c r="D215">
        <v>215</v>
      </c>
      <c r="E215" t="s">
        <v>6</v>
      </c>
      <c r="F215" t="s">
        <v>6</v>
      </c>
      <c r="G215" t="s">
        <v>6</v>
      </c>
      <c r="H215" t="s">
        <v>6</v>
      </c>
      <c r="I215" t="s">
        <v>6</v>
      </c>
      <c r="J215" t="s">
        <v>6</v>
      </c>
      <c r="K215" t="s">
        <v>6</v>
      </c>
    </row>
    <row r="216" spans="1:11">
      <c r="A216" s="139">
        <v>241098</v>
      </c>
      <c r="B216" s="138" t="s">
        <v>510</v>
      </c>
      <c r="C216" s="138" t="s">
        <v>795</v>
      </c>
      <c r="D216">
        <v>216</v>
      </c>
      <c r="E216" t="s">
        <v>6</v>
      </c>
      <c r="F216" t="s">
        <v>6</v>
      </c>
      <c r="G216" t="s">
        <v>6</v>
      </c>
      <c r="H216" t="s">
        <v>6</v>
      </c>
      <c r="I216" t="s">
        <v>6</v>
      </c>
      <c r="J216" t="s">
        <v>6</v>
      </c>
      <c r="K216" t="s">
        <v>6</v>
      </c>
    </row>
    <row r="217" spans="1:11">
      <c r="A217" s="139">
        <v>241106</v>
      </c>
      <c r="B217" s="138" t="s">
        <v>511</v>
      </c>
      <c r="C217" s="138" t="s">
        <v>795</v>
      </c>
      <c r="D217">
        <v>217</v>
      </c>
      <c r="E217" t="s">
        <v>6</v>
      </c>
      <c r="F217" t="s">
        <v>6</v>
      </c>
      <c r="G217" t="s">
        <v>6</v>
      </c>
      <c r="H217" t="s">
        <v>6</v>
      </c>
      <c r="I217" t="s">
        <v>6</v>
      </c>
      <c r="J217" t="s">
        <v>6</v>
      </c>
      <c r="K217" t="s">
        <v>6</v>
      </c>
    </row>
    <row r="218" spans="1:11">
      <c r="A218" s="139">
        <v>241114</v>
      </c>
      <c r="B218" s="138" t="s">
        <v>512</v>
      </c>
      <c r="C218" s="138" t="s">
        <v>795</v>
      </c>
      <c r="D218">
        <v>218</v>
      </c>
      <c r="E218" t="s">
        <v>6</v>
      </c>
      <c r="F218" t="s">
        <v>6</v>
      </c>
      <c r="G218" t="s">
        <v>6</v>
      </c>
      <c r="H218" t="s">
        <v>6</v>
      </c>
      <c r="I218" t="s">
        <v>6</v>
      </c>
      <c r="J218" t="s">
        <v>6</v>
      </c>
      <c r="K218" t="s">
        <v>6</v>
      </c>
    </row>
    <row r="219" spans="1:11">
      <c r="A219" s="139">
        <v>241122</v>
      </c>
      <c r="B219" s="138" t="s">
        <v>513</v>
      </c>
      <c r="C219" s="138" t="s">
        <v>795</v>
      </c>
      <c r="D219">
        <v>219</v>
      </c>
      <c r="E219" t="s">
        <v>6</v>
      </c>
      <c r="F219" t="s">
        <v>6</v>
      </c>
      <c r="G219" t="s">
        <v>6</v>
      </c>
      <c r="H219" t="s">
        <v>6</v>
      </c>
      <c r="I219" t="s">
        <v>6</v>
      </c>
      <c r="J219" t="s">
        <v>6</v>
      </c>
      <c r="K219" t="s">
        <v>6</v>
      </c>
    </row>
    <row r="220" spans="1:11">
      <c r="A220" s="139">
        <v>241130</v>
      </c>
      <c r="B220" s="138" t="s">
        <v>514</v>
      </c>
      <c r="C220" s="138" t="s">
        <v>795</v>
      </c>
      <c r="D220">
        <v>220</v>
      </c>
      <c r="E220" t="s">
        <v>6</v>
      </c>
      <c r="F220" t="s">
        <v>6</v>
      </c>
      <c r="G220" t="s">
        <v>6</v>
      </c>
      <c r="H220" t="s">
        <v>6</v>
      </c>
      <c r="I220" t="s">
        <v>6</v>
      </c>
      <c r="J220" t="s">
        <v>6</v>
      </c>
      <c r="K220" t="s">
        <v>6</v>
      </c>
    </row>
    <row r="221" spans="1:11">
      <c r="A221" s="139">
        <v>241148</v>
      </c>
      <c r="B221" s="138" t="s">
        <v>515</v>
      </c>
      <c r="C221" s="138" t="s">
        <v>795</v>
      </c>
      <c r="D221">
        <v>221</v>
      </c>
      <c r="E221" t="s">
        <v>6</v>
      </c>
      <c r="F221" t="s">
        <v>6</v>
      </c>
      <c r="G221" t="s">
        <v>6</v>
      </c>
      <c r="H221" t="s">
        <v>6</v>
      </c>
      <c r="I221" t="s">
        <v>6</v>
      </c>
      <c r="J221" t="s">
        <v>6</v>
      </c>
      <c r="K221" t="s">
        <v>6</v>
      </c>
    </row>
    <row r="222" spans="1:11">
      <c r="A222" s="139">
        <v>241155</v>
      </c>
      <c r="B222" s="138" t="s">
        <v>804</v>
      </c>
      <c r="C222" s="138" t="s">
        <v>795</v>
      </c>
      <c r="D222">
        <v>222</v>
      </c>
      <c r="E222" t="s">
        <v>6</v>
      </c>
      <c r="F222" t="s">
        <v>6</v>
      </c>
      <c r="G222" t="s">
        <v>6</v>
      </c>
      <c r="H222" t="s">
        <v>6</v>
      </c>
      <c r="I222" t="s">
        <v>6</v>
      </c>
      <c r="J222" t="s">
        <v>6</v>
      </c>
      <c r="K222" t="s">
        <v>6</v>
      </c>
    </row>
    <row r="223" spans="1:11">
      <c r="A223" s="139">
        <v>340320</v>
      </c>
      <c r="B223" s="138" t="s">
        <v>516</v>
      </c>
      <c r="C223" s="138" t="s">
        <v>795</v>
      </c>
      <c r="D223">
        <v>223</v>
      </c>
      <c r="E223" t="s">
        <v>6</v>
      </c>
      <c r="F223" t="s">
        <v>6</v>
      </c>
      <c r="G223" t="s">
        <v>6</v>
      </c>
      <c r="H223" t="s">
        <v>6</v>
      </c>
      <c r="I223" t="s">
        <v>6</v>
      </c>
      <c r="J223" t="s">
        <v>6</v>
      </c>
      <c r="K223" t="s">
        <v>6</v>
      </c>
    </row>
    <row r="224" spans="1:11">
      <c r="A224" s="139">
        <v>340387</v>
      </c>
      <c r="B224" s="138" t="s">
        <v>517</v>
      </c>
      <c r="C224" s="138" t="s">
        <v>795</v>
      </c>
      <c r="D224">
        <v>224</v>
      </c>
      <c r="E224" t="s">
        <v>6</v>
      </c>
      <c r="F224" t="s">
        <v>6</v>
      </c>
      <c r="G224" t="s">
        <v>6</v>
      </c>
      <c r="H224" t="s">
        <v>6</v>
      </c>
      <c r="I224" t="s">
        <v>6</v>
      </c>
      <c r="J224" t="s">
        <v>6</v>
      </c>
      <c r="K224" t="s">
        <v>6</v>
      </c>
    </row>
    <row r="225" spans="1:11">
      <c r="A225" s="139">
        <v>340411</v>
      </c>
      <c r="B225" s="138" t="s">
        <v>127</v>
      </c>
      <c r="C225" s="138" t="s">
        <v>795</v>
      </c>
      <c r="D225">
        <v>225</v>
      </c>
      <c r="E225" t="s">
        <v>6</v>
      </c>
      <c r="F225" t="s">
        <v>6</v>
      </c>
      <c r="G225" t="s">
        <v>6</v>
      </c>
      <c r="H225" t="s">
        <v>6</v>
      </c>
      <c r="I225" t="s">
        <v>6</v>
      </c>
      <c r="J225" t="s">
        <v>6</v>
      </c>
      <c r="K225" t="s">
        <v>6</v>
      </c>
    </row>
    <row r="226" spans="1:11">
      <c r="A226" s="139">
        <v>340429</v>
      </c>
      <c r="B226" s="138" t="s">
        <v>518</v>
      </c>
      <c r="C226" s="138" t="s">
        <v>795</v>
      </c>
      <c r="D226">
        <v>226</v>
      </c>
      <c r="E226" t="s">
        <v>6</v>
      </c>
      <c r="F226" t="s">
        <v>6</v>
      </c>
      <c r="G226" t="s">
        <v>6</v>
      </c>
      <c r="H226" t="s">
        <v>6</v>
      </c>
      <c r="I226" t="s">
        <v>6</v>
      </c>
      <c r="J226" t="s">
        <v>6</v>
      </c>
      <c r="K226" t="s">
        <v>6</v>
      </c>
    </row>
    <row r="227" spans="1:11">
      <c r="A227" s="139">
        <v>340445</v>
      </c>
      <c r="B227" s="138" t="s">
        <v>469</v>
      </c>
      <c r="C227" s="138" t="s">
        <v>795</v>
      </c>
      <c r="D227">
        <v>227</v>
      </c>
      <c r="E227" t="s">
        <v>6</v>
      </c>
      <c r="F227" t="s">
        <v>6</v>
      </c>
      <c r="G227" t="s">
        <v>6</v>
      </c>
      <c r="H227" t="s">
        <v>6</v>
      </c>
      <c r="I227" t="s">
        <v>6</v>
      </c>
      <c r="J227" t="s">
        <v>6</v>
      </c>
      <c r="K227" t="s">
        <v>6</v>
      </c>
    </row>
    <row r="228" spans="1:11">
      <c r="A228" s="139">
        <v>340460</v>
      </c>
      <c r="B228" s="138" t="s">
        <v>519</v>
      </c>
      <c r="C228" s="138" t="s">
        <v>795</v>
      </c>
      <c r="D228">
        <v>228</v>
      </c>
      <c r="E228" t="s">
        <v>6</v>
      </c>
      <c r="F228" t="s">
        <v>6</v>
      </c>
      <c r="G228" t="s">
        <v>6</v>
      </c>
      <c r="H228" t="s">
        <v>6</v>
      </c>
      <c r="I228" t="s">
        <v>6</v>
      </c>
      <c r="J228" t="s">
        <v>6</v>
      </c>
      <c r="K228" t="s">
        <v>6</v>
      </c>
    </row>
    <row r="229" spans="1:11">
      <c r="A229" s="139">
        <v>340478</v>
      </c>
      <c r="B229" s="138" t="s">
        <v>520</v>
      </c>
      <c r="C229" s="138" t="s">
        <v>795</v>
      </c>
      <c r="D229">
        <v>229</v>
      </c>
      <c r="E229" t="s">
        <v>6</v>
      </c>
      <c r="F229" t="s">
        <v>6</v>
      </c>
      <c r="G229" t="s">
        <v>6</v>
      </c>
      <c r="H229" t="s">
        <v>6</v>
      </c>
      <c r="I229" t="s">
        <v>6</v>
      </c>
      <c r="J229" t="s">
        <v>6</v>
      </c>
      <c r="K229" t="s">
        <v>6</v>
      </c>
    </row>
    <row r="230" spans="1:11">
      <c r="A230" s="139">
        <v>340502</v>
      </c>
      <c r="B230" s="138" t="s">
        <v>521</v>
      </c>
      <c r="C230" s="138" t="s">
        <v>795</v>
      </c>
      <c r="D230">
        <v>230</v>
      </c>
      <c r="E230" t="s">
        <v>6</v>
      </c>
      <c r="F230" t="s">
        <v>6</v>
      </c>
      <c r="G230" t="s">
        <v>6</v>
      </c>
      <c r="H230" t="s">
        <v>6</v>
      </c>
      <c r="I230" t="s">
        <v>6</v>
      </c>
      <c r="J230" t="s">
        <v>6</v>
      </c>
      <c r="K230" t="s">
        <v>6</v>
      </c>
    </row>
    <row r="231" spans="1:11">
      <c r="A231" s="139">
        <v>340551</v>
      </c>
      <c r="B231" s="138" t="s">
        <v>522</v>
      </c>
      <c r="C231" s="138" t="s">
        <v>795</v>
      </c>
      <c r="D231">
        <v>231</v>
      </c>
      <c r="E231" t="s">
        <v>6</v>
      </c>
      <c r="F231" t="s">
        <v>6</v>
      </c>
      <c r="G231" t="s">
        <v>6</v>
      </c>
      <c r="H231" t="s">
        <v>6</v>
      </c>
      <c r="I231" t="s">
        <v>6</v>
      </c>
      <c r="J231" t="s">
        <v>6</v>
      </c>
      <c r="K231" t="s">
        <v>6</v>
      </c>
    </row>
    <row r="232" spans="1:11">
      <c r="A232" s="139">
        <v>340585</v>
      </c>
      <c r="B232" s="138" t="s">
        <v>523</v>
      </c>
      <c r="C232" s="138" t="s">
        <v>795</v>
      </c>
      <c r="D232">
        <v>232</v>
      </c>
      <c r="E232" t="s">
        <v>6</v>
      </c>
      <c r="F232" t="s">
        <v>6</v>
      </c>
      <c r="G232" t="s">
        <v>6</v>
      </c>
      <c r="H232" t="s">
        <v>6</v>
      </c>
      <c r="I232" t="s">
        <v>6</v>
      </c>
      <c r="J232" t="s">
        <v>6</v>
      </c>
      <c r="K232" t="s">
        <v>6</v>
      </c>
    </row>
    <row r="233" spans="1:11">
      <c r="A233" s="139">
        <v>340619</v>
      </c>
      <c r="B233" s="138" t="s">
        <v>524</v>
      </c>
      <c r="C233" s="138" t="s">
        <v>795</v>
      </c>
      <c r="D233">
        <v>233</v>
      </c>
      <c r="E233" t="s">
        <v>6</v>
      </c>
      <c r="F233" t="s">
        <v>6</v>
      </c>
      <c r="G233" t="s">
        <v>6</v>
      </c>
      <c r="H233" t="s">
        <v>6</v>
      </c>
      <c r="I233" t="s">
        <v>6</v>
      </c>
      <c r="J233" t="s">
        <v>6</v>
      </c>
      <c r="K233" t="s">
        <v>6</v>
      </c>
    </row>
    <row r="234" spans="1:11">
      <c r="A234" s="139">
        <v>340627</v>
      </c>
      <c r="B234" s="138" t="s">
        <v>485</v>
      </c>
      <c r="C234" s="138" t="s">
        <v>795</v>
      </c>
      <c r="D234">
        <v>234</v>
      </c>
      <c r="E234" t="s">
        <v>6</v>
      </c>
      <c r="F234" t="s">
        <v>6</v>
      </c>
      <c r="G234" t="s">
        <v>6</v>
      </c>
      <c r="H234" t="s">
        <v>6</v>
      </c>
      <c r="I234" t="s">
        <v>6</v>
      </c>
      <c r="J234" t="s">
        <v>6</v>
      </c>
      <c r="K234" t="s">
        <v>6</v>
      </c>
    </row>
    <row r="235" spans="1:11">
      <c r="A235" s="139">
        <v>340635</v>
      </c>
      <c r="B235" s="138" t="s">
        <v>525</v>
      </c>
      <c r="C235" s="138" t="s">
        <v>795</v>
      </c>
      <c r="D235">
        <v>235</v>
      </c>
      <c r="E235" t="s">
        <v>6</v>
      </c>
      <c r="F235" t="s">
        <v>6</v>
      </c>
      <c r="G235" t="s">
        <v>6</v>
      </c>
      <c r="H235" t="s">
        <v>6</v>
      </c>
      <c r="I235" t="s">
        <v>6</v>
      </c>
      <c r="J235" t="s">
        <v>6</v>
      </c>
      <c r="K235" t="s">
        <v>6</v>
      </c>
    </row>
    <row r="236" spans="1:11">
      <c r="A236" s="139">
        <v>340643</v>
      </c>
      <c r="B236" s="138" t="s">
        <v>526</v>
      </c>
      <c r="C236" s="138" t="s">
        <v>795</v>
      </c>
      <c r="D236">
        <v>236</v>
      </c>
      <c r="E236" t="s">
        <v>6</v>
      </c>
      <c r="F236" t="s">
        <v>6</v>
      </c>
      <c r="G236" t="s">
        <v>6</v>
      </c>
      <c r="H236" t="s">
        <v>6</v>
      </c>
      <c r="I236" t="s">
        <v>6</v>
      </c>
      <c r="J236" t="s">
        <v>6</v>
      </c>
      <c r="K236" t="s">
        <v>6</v>
      </c>
    </row>
    <row r="237" spans="1:11">
      <c r="A237" s="139">
        <v>340668</v>
      </c>
      <c r="B237" s="138" t="s">
        <v>303</v>
      </c>
      <c r="C237" s="138" t="s">
        <v>795</v>
      </c>
      <c r="D237">
        <v>237</v>
      </c>
      <c r="E237" t="s">
        <v>6</v>
      </c>
      <c r="F237" t="s">
        <v>6</v>
      </c>
      <c r="G237" t="s">
        <v>6</v>
      </c>
      <c r="H237" t="s">
        <v>6</v>
      </c>
      <c r="I237" t="s">
        <v>6</v>
      </c>
      <c r="J237" t="s">
        <v>6</v>
      </c>
      <c r="K237" t="s">
        <v>6</v>
      </c>
    </row>
    <row r="238" spans="1:11">
      <c r="A238" s="139">
        <v>340676</v>
      </c>
      <c r="B238" s="138" t="s">
        <v>527</v>
      </c>
      <c r="C238" s="138" t="s">
        <v>795</v>
      </c>
      <c r="D238">
        <v>238</v>
      </c>
      <c r="E238" t="s">
        <v>6</v>
      </c>
      <c r="F238" t="s">
        <v>6</v>
      </c>
      <c r="G238" t="s">
        <v>6</v>
      </c>
      <c r="H238" t="s">
        <v>6</v>
      </c>
      <c r="I238" t="s">
        <v>6</v>
      </c>
      <c r="J238" t="s">
        <v>6</v>
      </c>
      <c r="K238" t="s">
        <v>6</v>
      </c>
    </row>
    <row r="239" spans="1:11">
      <c r="A239" s="139">
        <v>340684</v>
      </c>
      <c r="B239" s="138" t="s">
        <v>528</v>
      </c>
      <c r="C239" s="138" t="s">
        <v>795</v>
      </c>
      <c r="D239">
        <v>239</v>
      </c>
      <c r="E239" t="s">
        <v>6</v>
      </c>
      <c r="F239" t="s">
        <v>6</v>
      </c>
      <c r="G239" t="s">
        <v>6</v>
      </c>
      <c r="H239" t="s">
        <v>6</v>
      </c>
      <c r="I239" t="s">
        <v>6</v>
      </c>
      <c r="J239" t="s">
        <v>6</v>
      </c>
      <c r="K239" t="s">
        <v>6</v>
      </c>
    </row>
    <row r="240" spans="1:11">
      <c r="A240" s="139">
        <v>340718</v>
      </c>
      <c r="B240" s="138" t="s">
        <v>529</v>
      </c>
      <c r="C240" s="138" t="s">
        <v>795</v>
      </c>
      <c r="D240">
        <v>240</v>
      </c>
      <c r="E240" t="s">
        <v>6</v>
      </c>
      <c r="F240" t="s">
        <v>6</v>
      </c>
      <c r="G240" t="s">
        <v>6</v>
      </c>
      <c r="H240" t="s">
        <v>6</v>
      </c>
      <c r="I240" t="s">
        <v>6</v>
      </c>
      <c r="J240" t="s">
        <v>6</v>
      </c>
      <c r="K240" t="s">
        <v>6</v>
      </c>
    </row>
    <row r="241" spans="1:11">
      <c r="A241" s="139">
        <v>340726</v>
      </c>
      <c r="B241" s="138" t="s">
        <v>530</v>
      </c>
      <c r="C241" s="138" t="s">
        <v>795</v>
      </c>
      <c r="D241">
        <v>241</v>
      </c>
      <c r="E241" t="s">
        <v>6</v>
      </c>
      <c r="F241" t="s">
        <v>6</v>
      </c>
      <c r="G241" t="s">
        <v>6</v>
      </c>
      <c r="H241" t="s">
        <v>6</v>
      </c>
      <c r="I241" t="s">
        <v>6</v>
      </c>
      <c r="J241" t="s">
        <v>6</v>
      </c>
      <c r="K241" t="s">
        <v>6</v>
      </c>
    </row>
    <row r="242" spans="1:11">
      <c r="A242" s="139">
        <v>340742</v>
      </c>
      <c r="B242" s="138" t="s">
        <v>531</v>
      </c>
      <c r="C242" s="138" t="s">
        <v>795</v>
      </c>
      <c r="D242">
        <v>242</v>
      </c>
      <c r="E242" t="s">
        <v>6</v>
      </c>
      <c r="F242" t="s">
        <v>6</v>
      </c>
      <c r="G242" t="s">
        <v>6</v>
      </c>
      <c r="H242" t="s">
        <v>6</v>
      </c>
      <c r="I242" t="s">
        <v>6</v>
      </c>
      <c r="J242" t="s">
        <v>6</v>
      </c>
      <c r="K242" t="s">
        <v>6</v>
      </c>
    </row>
    <row r="243" spans="1:11">
      <c r="A243" s="139">
        <v>340759</v>
      </c>
      <c r="B243" s="138" t="s">
        <v>532</v>
      </c>
      <c r="C243" s="138" t="s">
        <v>795</v>
      </c>
      <c r="D243">
        <v>243</v>
      </c>
      <c r="E243" t="s">
        <v>6</v>
      </c>
      <c r="F243" t="s">
        <v>6</v>
      </c>
      <c r="G243" t="s">
        <v>6</v>
      </c>
      <c r="H243" t="s">
        <v>6</v>
      </c>
      <c r="I243" t="s">
        <v>6</v>
      </c>
      <c r="J243" t="s">
        <v>6</v>
      </c>
      <c r="K243" t="s">
        <v>6</v>
      </c>
    </row>
    <row r="244" spans="1:11">
      <c r="A244" s="139">
        <v>340767</v>
      </c>
      <c r="B244" s="138" t="s">
        <v>533</v>
      </c>
      <c r="C244" s="138" t="s">
        <v>795</v>
      </c>
      <c r="D244">
        <v>244</v>
      </c>
      <c r="E244" t="s">
        <v>6</v>
      </c>
      <c r="F244" t="s">
        <v>6</v>
      </c>
      <c r="G244" t="s">
        <v>6</v>
      </c>
      <c r="H244" t="s">
        <v>6</v>
      </c>
      <c r="I244" t="s">
        <v>6</v>
      </c>
      <c r="J244" t="s">
        <v>6</v>
      </c>
      <c r="K244" t="s">
        <v>6</v>
      </c>
    </row>
    <row r="245" spans="1:11">
      <c r="A245" s="139">
        <v>340775</v>
      </c>
      <c r="B245" s="138" t="s">
        <v>534</v>
      </c>
      <c r="C245" s="138" t="s">
        <v>795</v>
      </c>
      <c r="D245">
        <v>245</v>
      </c>
      <c r="E245" t="s">
        <v>6</v>
      </c>
      <c r="F245" t="s">
        <v>6</v>
      </c>
      <c r="G245" t="s">
        <v>6</v>
      </c>
      <c r="H245" t="s">
        <v>6</v>
      </c>
      <c r="I245" t="s">
        <v>6</v>
      </c>
      <c r="J245" t="s">
        <v>6</v>
      </c>
      <c r="K245" t="s">
        <v>6</v>
      </c>
    </row>
    <row r="246" spans="1:11">
      <c r="A246" s="139">
        <v>340809</v>
      </c>
      <c r="B246" s="138" t="s">
        <v>535</v>
      </c>
      <c r="C246" s="138" t="s">
        <v>795</v>
      </c>
      <c r="D246">
        <v>246</v>
      </c>
      <c r="E246" t="s">
        <v>6</v>
      </c>
      <c r="F246" t="s">
        <v>6</v>
      </c>
      <c r="G246" t="s">
        <v>6</v>
      </c>
      <c r="H246" t="s">
        <v>6</v>
      </c>
      <c r="I246" t="s">
        <v>6</v>
      </c>
      <c r="J246" t="s">
        <v>6</v>
      </c>
      <c r="K246" t="s">
        <v>6</v>
      </c>
    </row>
    <row r="247" spans="1:11">
      <c r="A247" s="139">
        <v>340817</v>
      </c>
      <c r="B247" s="138" t="s">
        <v>536</v>
      </c>
      <c r="C247" s="138" t="s">
        <v>795</v>
      </c>
      <c r="D247">
        <v>247</v>
      </c>
      <c r="E247" t="s">
        <v>6</v>
      </c>
      <c r="F247" t="s">
        <v>6</v>
      </c>
      <c r="G247" t="s">
        <v>6</v>
      </c>
      <c r="H247" t="s">
        <v>6</v>
      </c>
      <c r="I247" t="s">
        <v>6</v>
      </c>
      <c r="J247" t="s">
        <v>6</v>
      </c>
      <c r="K247" t="s">
        <v>6</v>
      </c>
    </row>
    <row r="248" spans="1:11">
      <c r="A248" s="139">
        <v>340833</v>
      </c>
      <c r="B248" s="138" t="s">
        <v>537</v>
      </c>
      <c r="C248" s="138" t="s">
        <v>795</v>
      </c>
      <c r="D248">
        <v>248</v>
      </c>
      <c r="E248" t="s">
        <v>6</v>
      </c>
      <c r="F248" t="s">
        <v>6</v>
      </c>
      <c r="G248" t="s">
        <v>6</v>
      </c>
      <c r="H248" t="s">
        <v>6</v>
      </c>
      <c r="I248" t="s">
        <v>6</v>
      </c>
      <c r="J248" t="s">
        <v>6</v>
      </c>
      <c r="K248" t="s">
        <v>6</v>
      </c>
    </row>
    <row r="249" spans="1:11">
      <c r="A249" s="139">
        <v>340841</v>
      </c>
      <c r="B249" s="138" t="s">
        <v>538</v>
      </c>
      <c r="C249" s="138" t="s">
        <v>795</v>
      </c>
      <c r="D249">
        <v>249</v>
      </c>
      <c r="E249" t="s">
        <v>6</v>
      </c>
      <c r="F249" t="s">
        <v>6</v>
      </c>
      <c r="G249" t="s">
        <v>6</v>
      </c>
      <c r="H249" t="s">
        <v>6</v>
      </c>
      <c r="I249" t="s">
        <v>6</v>
      </c>
      <c r="J249" t="s">
        <v>6</v>
      </c>
      <c r="K249" t="s">
        <v>6</v>
      </c>
    </row>
    <row r="250" spans="1:11">
      <c r="A250" s="139">
        <v>340965</v>
      </c>
      <c r="B250" s="138" t="s">
        <v>539</v>
      </c>
      <c r="C250" s="138" t="s">
        <v>795</v>
      </c>
      <c r="D250">
        <v>250</v>
      </c>
      <c r="E250" t="s">
        <v>6</v>
      </c>
      <c r="F250" t="s">
        <v>6</v>
      </c>
      <c r="G250" t="s">
        <v>6</v>
      </c>
      <c r="H250" t="s">
        <v>6</v>
      </c>
      <c r="I250" t="s">
        <v>6</v>
      </c>
      <c r="J250" t="s">
        <v>6</v>
      </c>
      <c r="K250" t="s">
        <v>6</v>
      </c>
    </row>
    <row r="251" spans="1:11">
      <c r="A251" s="139">
        <v>340973</v>
      </c>
      <c r="B251" s="138" t="s">
        <v>540</v>
      </c>
      <c r="C251" s="138" t="s">
        <v>795</v>
      </c>
      <c r="D251">
        <v>251</v>
      </c>
      <c r="E251" t="s">
        <v>6</v>
      </c>
      <c r="F251" t="s">
        <v>6</v>
      </c>
      <c r="G251" t="s">
        <v>6</v>
      </c>
      <c r="H251" t="s">
        <v>6</v>
      </c>
      <c r="I251" t="s">
        <v>6</v>
      </c>
      <c r="J251" t="s">
        <v>6</v>
      </c>
      <c r="K251" t="s">
        <v>6</v>
      </c>
    </row>
    <row r="252" spans="1:11">
      <c r="A252" s="139">
        <v>341005</v>
      </c>
      <c r="B252" s="138" t="s">
        <v>541</v>
      </c>
      <c r="C252" s="138" t="s">
        <v>795</v>
      </c>
      <c r="D252">
        <v>252</v>
      </c>
      <c r="E252" t="s">
        <v>6</v>
      </c>
      <c r="F252" t="s">
        <v>6</v>
      </c>
      <c r="G252" t="s">
        <v>6</v>
      </c>
      <c r="H252" t="s">
        <v>6</v>
      </c>
      <c r="I252" t="s">
        <v>6</v>
      </c>
      <c r="J252" t="s">
        <v>6</v>
      </c>
      <c r="K252" t="s">
        <v>6</v>
      </c>
    </row>
    <row r="253" spans="1:11">
      <c r="A253" s="139">
        <v>341039</v>
      </c>
      <c r="B253" s="138" t="s">
        <v>543</v>
      </c>
      <c r="C253" s="138" t="s">
        <v>795</v>
      </c>
      <c r="D253">
        <v>253</v>
      </c>
      <c r="E253" t="s">
        <v>6</v>
      </c>
      <c r="F253" t="s">
        <v>6</v>
      </c>
      <c r="G253" t="s">
        <v>6</v>
      </c>
      <c r="H253" t="s">
        <v>6</v>
      </c>
      <c r="I253" t="s">
        <v>6</v>
      </c>
      <c r="J253" t="s">
        <v>6</v>
      </c>
      <c r="K253" t="s">
        <v>6</v>
      </c>
    </row>
    <row r="254" spans="1:11">
      <c r="A254" s="139">
        <v>341047</v>
      </c>
      <c r="B254" s="138" t="s">
        <v>544</v>
      </c>
      <c r="C254" s="138" t="s">
        <v>795</v>
      </c>
      <c r="D254">
        <v>254</v>
      </c>
      <c r="E254" t="s">
        <v>6</v>
      </c>
      <c r="F254" t="s">
        <v>6</v>
      </c>
      <c r="G254" t="s">
        <v>6</v>
      </c>
      <c r="H254" t="s">
        <v>6</v>
      </c>
      <c r="I254" t="s">
        <v>6</v>
      </c>
      <c r="J254" t="s">
        <v>6</v>
      </c>
      <c r="K254" t="s">
        <v>6</v>
      </c>
    </row>
    <row r="255" spans="1:11">
      <c r="A255" s="139">
        <v>341070</v>
      </c>
      <c r="B255" s="138" t="s">
        <v>545</v>
      </c>
      <c r="C255" s="138" t="s">
        <v>795</v>
      </c>
      <c r="D255">
        <v>255</v>
      </c>
      <c r="E255" t="s">
        <v>6</v>
      </c>
      <c r="F255" t="s">
        <v>6</v>
      </c>
      <c r="G255" t="s">
        <v>6</v>
      </c>
      <c r="H255" t="s">
        <v>6</v>
      </c>
      <c r="I255" t="s">
        <v>6</v>
      </c>
      <c r="J255" t="s">
        <v>6</v>
      </c>
      <c r="K255" t="s">
        <v>6</v>
      </c>
    </row>
    <row r="256" spans="1:11">
      <c r="A256" s="139">
        <v>341088</v>
      </c>
      <c r="B256" s="138" t="s">
        <v>546</v>
      </c>
      <c r="C256" s="138" t="s">
        <v>795</v>
      </c>
      <c r="D256">
        <v>256</v>
      </c>
      <c r="E256" t="s">
        <v>6</v>
      </c>
      <c r="F256" t="s">
        <v>6</v>
      </c>
      <c r="G256" t="s">
        <v>6</v>
      </c>
      <c r="H256" t="s">
        <v>6</v>
      </c>
      <c r="I256" t="s">
        <v>6</v>
      </c>
      <c r="J256" t="s">
        <v>6</v>
      </c>
      <c r="K256" t="s">
        <v>6</v>
      </c>
    </row>
    <row r="257" spans="1:11">
      <c r="A257" s="139">
        <v>341096</v>
      </c>
      <c r="B257" s="138" t="s">
        <v>547</v>
      </c>
      <c r="C257" s="138" t="s">
        <v>795</v>
      </c>
      <c r="D257">
        <v>257</v>
      </c>
      <c r="E257" t="s">
        <v>6</v>
      </c>
      <c r="F257" t="s">
        <v>6</v>
      </c>
      <c r="G257" t="s">
        <v>6</v>
      </c>
      <c r="H257" t="s">
        <v>6</v>
      </c>
      <c r="I257" t="s">
        <v>6</v>
      </c>
      <c r="J257" t="s">
        <v>6</v>
      </c>
      <c r="K257" t="s">
        <v>6</v>
      </c>
    </row>
    <row r="258" spans="1:11">
      <c r="A258" s="139">
        <v>341104</v>
      </c>
      <c r="B258" s="138" t="s">
        <v>548</v>
      </c>
      <c r="C258" s="138" t="s">
        <v>795</v>
      </c>
      <c r="D258">
        <v>258</v>
      </c>
      <c r="E258" t="s">
        <v>6</v>
      </c>
      <c r="F258" t="s">
        <v>6</v>
      </c>
      <c r="G258" t="s">
        <v>6</v>
      </c>
      <c r="H258" t="s">
        <v>6</v>
      </c>
      <c r="I258" t="s">
        <v>6</v>
      </c>
      <c r="J258" t="s">
        <v>6</v>
      </c>
      <c r="K258" t="s">
        <v>6</v>
      </c>
    </row>
    <row r="259" spans="1:11">
      <c r="A259" s="139">
        <v>341112</v>
      </c>
      <c r="B259" s="138" t="s">
        <v>549</v>
      </c>
      <c r="C259" s="138" t="s">
        <v>795</v>
      </c>
      <c r="D259">
        <v>259</v>
      </c>
      <c r="E259" t="s">
        <v>6</v>
      </c>
      <c r="F259" t="s">
        <v>6</v>
      </c>
      <c r="G259" t="s">
        <v>6</v>
      </c>
      <c r="H259" t="s">
        <v>6</v>
      </c>
      <c r="I259" t="s">
        <v>6</v>
      </c>
      <c r="J259" t="s">
        <v>6</v>
      </c>
      <c r="K259" t="s">
        <v>6</v>
      </c>
    </row>
    <row r="260" spans="1:11">
      <c r="A260" s="139">
        <v>341120</v>
      </c>
      <c r="B260" s="138" t="s">
        <v>550</v>
      </c>
      <c r="C260" s="138" t="s">
        <v>795</v>
      </c>
      <c r="D260">
        <v>260</v>
      </c>
      <c r="E260" t="s">
        <v>6</v>
      </c>
      <c r="F260" t="s">
        <v>6</v>
      </c>
      <c r="G260" t="s">
        <v>6</v>
      </c>
      <c r="H260" t="s">
        <v>6</v>
      </c>
      <c r="I260" t="s">
        <v>6</v>
      </c>
      <c r="J260" t="s">
        <v>6</v>
      </c>
      <c r="K260" t="s">
        <v>6</v>
      </c>
    </row>
    <row r="261" spans="1:11">
      <c r="A261" s="139">
        <v>341138</v>
      </c>
      <c r="B261" s="138" t="s">
        <v>551</v>
      </c>
      <c r="C261" s="138" t="s">
        <v>795</v>
      </c>
      <c r="D261">
        <v>261</v>
      </c>
      <c r="E261" t="s">
        <v>6</v>
      </c>
      <c r="F261" t="s">
        <v>6</v>
      </c>
      <c r="G261" t="s">
        <v>6</v>
      </c>
      <c r="H261" t="s">
        <v>6</v>
      </c>
      <c r="I261" t="s">
        <v>6</v>
      </c>
      <c r="J261" t="s">
        <v>6</v>
      </c>
      <c r="K261" t="s">
        <v>6</v>
      </c>
    </row>
    <row r="262" spans="1:11">
      <c r="A262" s="139">
        <v>341146</v>
      </c>
      <c r="B262" s="138" t="s">
        <v>552</v>
      </c>
      <c r="C262" s="138" t="s">
        <v>795</v>
      </c>
      <c r="D262">
        <v>262</v>
      </c>
      <c r="E262" t="s">
        <v>6</v>
      </c>
      <c r="F262" t="s">
        <v>6</v>
      </c>
      <c r="G262" t="s">
        <v>6</v>
      </c>
      <c r="H262" t="s">
        <v>6</v>
      </c>
      <c r="I262" t="s">
        <v>6</v>
      </c>
      <c r="J262" t="s">
        <v>6</v>
      </c>
      <c r="K262" t="s">
        <v>6</v>
      </c>
    </row>
    <row r="263" spans="1:11">
      <c r="A263" s="139">
        <v>341161</v>
      </c>
      <c r="B263" s="138" t="s">
        <v>553</v>
      </c>
      <c r="C263" s="138" t="s">
        <v>795</v>
      </c>
      <c r="D263">
        <v>263</v>
      </c>
      <c r="E263" t="s">
        <v>6</v>
      </c>
      <c r="F263" t="s">
        <v>6</v>
      </c>
      <c r="G263" t="s">
        <v>6</v>
      </c>
      <c r="H263" t="s">
        <v>6</v>
      </c>
      <c r="I263" t="s">
        <v>6</v>
      </c>
      <c r="J263" t="s">
        <v>6</v>
      </c>
      <c r="K263" t="s">
        <v>6</v>
      </c>
    </row>
    <row r="264" spans="1:11">
      <c r="A264" s="139">
        <v>341179</v>
      </c>
      <c r="B264" s="138" t="s">
        <v>554</v>
      </c>
      <c r="C264" s="138" t="s">
        <v>795</v>
      </c>
      <c r="D264">
        <v>264</v>
      </c>
      <c r="E264" t="s">
        <v>6</v>
      </c>
      <c r="F264" t="s">
        <v>6</v>
      </c>
      <c r="G264" t="s">
        <v>6</v>
      </c>
      <c r="H264" t="s">
        <v>6</v>
      </c>
      <c r="I264" t="s">
        <v>6</v>
      </c>
      <c r="J264" t="s">
        <v>6</v>
      </c>
      <c r="K264" t="s">
        <v>6</v>
      </c>
    </row>
    <row r="265" spans="1:11">
      <c r="A265" s="139">
        <v>341187</v>
      </c>
      <c r="B265" s="138" t="s">
        <v>555</v>
      </c>
      <c r="C265" s="138" t="s">
        <v>795</v>
      </c>
      <c r="D265">
        <v>265</v>
      </c>
      <c r="E265" t="s">
        <v>6</v>
      </c>
      <c r="F265" t="s">
        <v>6</v>
      </c>
      <c r="G265" t="s">
        <v>6</v>
      </c>
      <c r="H265" t="s">
        <v>6</v>
      </c>
      <c r="I265" t="s">
        <v>6</v>
      </c>
      <c r="J265" t="s">
        <v>6</v>
      </c>
      <c r="K265" t="s">
        <v>6</v>
      </c>
    </row>
    <row r="266" spans="1:11">
      <c r="A266" s="139">
        <v>341195</v>
      </c>
      <c r="B266" s="138" t="s">
        <v>556</v>
      </c>
      <c r="C266" s="138" t="s">
        <v>795</v>
      </c>
      <c r="D266">
        <v>266</v>
      </c>
      <c r="E266" t="s">
        <v>6</v>
      </c>
      <c r="F266" t="s">
        <v>6</v>
      </c>
      <c r="G266" t="s">
        <v>6</v>
      </c>
      <c r="H266" t="s">
        <v>6</v>
      </c>
      <c r="I266" t="s">
        <v>6</v>
      </c>
      <c r="J266" t="s">
        <v>6</v>
      </c>
      <c r="K266" t="s">
        <v>6</v>
      </c>
    </row>
    <row r="267" spans="1:11">
      <c r="A267" s="139">
        <v>341203</v>
      </c>
      <c r="B267" s="138" t="s">
        <v>557</v>
      </c>
      <c r="C267" s="138" t="s">
        <v>795</v>
      </c>
      <c r="D267">
        <v>267</v>
      </c>
      <c r="E267" t="s">
        <v>6</v>
      </c>
      <c r="F267" t="s">
        <v>6</v>
      </c>
      <c r="G267" t="s">
        <v>6</v>
      </c>
      <c r="H267" t="s">
        <v>6</v>
      </c>
      <c r="I267" t="s">
        <v>6</v>
      </c>
      <c r="J267" t="s">
        <v>6</v>
      </c>
      <c r="K267" t="s">
        <v>6</v>
      </c>
    </row>
    <row r="268" spans="1:11">
      <c r="A268" s="139">
        <v>341211</v>
      </c>
      <c r="B268" s="138" t="s">
        <v>558</v>
      </c>
      <c r="C268" s="138" t="s">
        <v>795</v>
      </c>
      <c r="D268">
        <v>268</v>
      </c>
      <c r="E268" t="s">
        <v>6</v>
      </c>
      <c r="F268" t="s">
        <v>6</v>
      </c>
      <c r="G268" t="s">
        <v>6</v>
      </c>
      <c r="H268" t="s">
        <v>6</v>
      </c>
      <c r="I268" t="s">
        <v>6</v>
      </c>
      <c r="J268" t="s">
        <v>6</v>
      </c>
      <c r="K268" t="s">
        <v>6</v>
      </c>
    </row>
    <row r="269" spans="1:11">
      <c r="A269" s="139">
        <v>341237</v>
      </c>
      <c r="B269" s="138" t="s">
        <v>559</v>
      </c>
      <c r="C269" s="138" t="s">
        <v>795</v>
      </c>
      <c r="D269">
        <v>269</v>
      </c>
      <c r="E269" t="s">
        <v>6</v>
      </c>
      <c r="F269" t="s">
        <v>6</v>
      </c>
      <c r="G269" t="s">
        <v>6</v>
      </c>
      <c r="H269" t="s">
        <v>6</v>
      </c>
      <c r="I269" t="s">
        <v>6</v>
      </c>
      <c r="J269" t="s">
        <v>6</v>
      </c>
      <c r="K269" t="s">
        <v>6</v>
      </c>
    </row>
    <row r="270" spans="1:11">
      <c r="A270" s="139">
        <v>341245</v>
      </c>
      <c r="B270" s="138" t="s">
        <v>560</v>
      </c>
      <c r="C270" s="138" t="s">
        <v>795</v>
      </c>
      <c r="D270">
        <v>270</v>
      </c>
      <c r="E270" t="s">
        <v>6</v>
      </c>
      <c r="F270" t="s">
        <v>6</v>
      </c>
      <c r="G270" t="s">
        <v>6</v>
      </c>
      <c r="H270" t="s">
        <v>6</v>
      </c>
      <c r="I270" t="s">
        <v>6</v>
      </c>
      <c r="J270" t="s">
        <v>6</v>
      </c>
      <c r="K270" t="s">
        <v>6</v>
      </c>
    </row>
    <row r="271" spans="1:11">
      <c r="A271" s="139">
        <v>341278</v>
      </c>
      <c r="B271" s="138" t="s">
        <v>561</v>
      </c>
      <c r="C271" s="138" t="s">
        <v>795</v>
      </c>
      <c r="D271">
        <v>271</v>
      </c>
      <c r="E271" t="s">
        <v>6</v>
      </c>
      <c r="F271" t="s">
        <v>6</v>
      </c>
      <c r="G271" t="s">
        <v>6</v>
      </c>
      <c r="H271" t="s">
        <v>6</v>
      </c>
      <c r="I271" t="s">
        <v>6</v>
      </c>
      <c r="J271" t="s">
        <v>6</v>
      </c>
      <c r="K271" t="s">
        <v>6</v>
      </c>
    </row>
    <row r="272" spans="1:11">
      <c r="A272" s="139">
        <v>341286</v>
      </c>
      <c r="B272" s="138" t="s">
        <v>562</v>
      </c>
      <c r="C272" s="138" t="s">
        <v>795</v>
      </c>
      <c r="D272">
        <v>272</v>
      </c>
      <c r="E272" t="s">
        <v>6</v>
      </c>
      <c r="F272" t="s">
        <v>6</v>
      </c>
      <c r="G272" t="s">
        <v>6</v>
      </c>
      <c r="H272" t="s">
        <v>6</v>
      </c>
      <c r="I272" t="s">
        <v>6</v>
      </c>
      <c r="J272" t="s">
        <v>6</v>
      </c>
      <c r="K272" t="s">
        <v>6</v>
      </c>
    </row>
    <row r="273" spans="1:11">
      <c r="A273" s="139">
        <v>341294</v>
      </c>
      <c r="B273" s="138" t="s">
        <v>542</v>
      </c>
      <c r="C273" s="138" t="s">
        <v>795</v>
      </c>
      <c r="D273">
        <v>273</v>
      </c>
      <c r="E273" t="s">
        <v>6</v>
      </c>
      <c r="F273" t="s">
        <v>6</v>
      </c>
      <c r="G273" t="s">
        <v>6</v>
      </c>
      <c r="H273" t="s">
        <v>6</v>
      </c>
      <c r="I273" t="s">
        <v>6</v>
      </c>
      <c r="J273" t="s">
        <v>6</v>
      </c>
      <c r="K273" t="s">
        <v>6</v>
      </c>
    </row>
    <row r="274" spans="1:11">
      <c r="A274" s="139">
        <v>341302</v>
      </c>
      <c r="B274" s="138" t="s">
        <v>805</v>
      </c>
      <c r="C274" s="138" t="s">
        <v>795</v>
      </c>
      <c r="D274">
        <v>274</v>
      </c>
      <c r="E274" t="s">
        <v>6</v>
      </c>
      <c r="F274" t="s">
        <v>6</v>
      </c>
      <c r="G274" t="s">
        <v>6</v>
      </c>
      <c r="H274" t="s">
        <v>6</v>
      </c>
      <c r="I274" t="s">
        <v>6</v>
      </c>
      <c r="J274" t="s">
        <v>6</v>
      </c>
      <c r="K274" t="s">
        <v>6</v>
      </c>
    </row>
    <row r="275" spans="1:11">
      <c r="A275" s="139">
        <v>341310</v>
      </c>
      <c r="B275" s="138" t="s">
        <v>806</v>
      </c>
      <c r="C275" s="138" t="s">
        <v>795</v>
      </c>
      <c r="D275">
        <v>275</v>
      </c>
      <c r="E275" t="s">
        <v>6</v>
      </c>
      <c r="F275" t="s">
        <v>6</v>
      </c>
      <c r="G275" t="s">
        <v>6</v>
      </c>
      <c r="H275" t="s">
        <v>6</v>
      </c>
      <c r="I275" t="s">
        <v>6</v>
      </c>
      <c r="J275" t="s">
        <v>6</v>
      </c>
      <c r="K275" t="s">
        <v>6</v>
      </c>
    </row>
    <row r="276" spans="1:11">
      <c r="A276" s="139">
        <v>440047</v>
      </c>
      <c r="B276" s="138" t="s">
        <v>563</v>
      </c>
      <c r="C276" s="138" t="s">
        <v>795</v>
      </c>
      <c r="D276">
        <v>276</v>
      </c>
      <c r="E276" t="s">
        <v>6</v>
      </c>
      <c r="F276" t="s">
        <v>6</v>
      </c>
      <c r="G276" t="s">
        <v>6</v>
      </c>
      <c r="H276" t="s">
        <v>6</v>
      </c>
      <c r="I276" t="s">
        <v>6</v>
      </c>
      <c r="J276" t="s">
        <v>6</v>
      </c>
      <c r="K276" t="s">
        <v>6</v>
      </c>
    </row>
    <row r="277" spans="1:11">
      <c r="A277" s="139">
        <v>440427</v>
      </c>
      <c r="B277" s="138" t="s">
        <v>564</v>
      </c>
      <c r="C277" s="138" t="s">
        <v>795</v>
      </c>
      <c r="D277">
        <v>277</v>
      </c>
      <c r="E277" t="s">
        <v>6</v>
      </c>
      <c r="F277" t="s">
        <v>6</v>
      </c>
      <c r="G277" t="s">
        <v>6</v>
      </c>
      <c r="H277" t="s">
        <v>6</v>
      </c>
      <c r="I277" t="s">
        <v>6</v>
      </c>
      <c r="J277" t="s">
        <v>6</v>
      </c>
      <c r="K277" t="s">
        <v>6</v>
      </c>
    </row>
    <row r="278" spans="1:11">
      <c r="A278" s="139">
        <v>440567</v>
      </c>
      <c r="B278" s="138" t="s">
        <v>565</v>
      </c>
      <c r="C278" s="138" t="s">
        <v>795</v>
      </c>
      <c r="D278">
        <v>278</v>
      </c>
      <c r="E278" t="s">
        <v>6</v>
      </c>
      <c r="F278" t="s">
        <v>6</v>
      </c>
      <c r="G278" t="s">
        <v>6</v>
      </c>
      <c r="H278" t="s">
        <v>6</v>
      </c>
      <c r="I278" t="s">
        <v>6</v>
      </c>
      <c r="J278" t="s">
        <v>6</v>
      </c>
      <c r="K278" t="s">
        <v>6</v>
      </c>
    </row>
    <row r="279" spans="1:11">
      <c r="A279" s="139">
        <v>440575</v>
      </c>
      <c r="B279" s="138" t="s">
        <v>566</v>
      </c>
      <c r="C279" s="138" t="s">
        <v>795</v>
      </c>
      <c r="D279">
        <v>279</v>
      </c>
      <c r="E279" t="s">
        <v>6</v>
      </c>
      <c r="F279" t="s">
        <v>6</v>
      </c>
      <c r="G279" t="s">
        <v>6</v>
      </c>
      <c r="H279" t="s">
        <v>6</v>
      </c>
      <c r="I279" t="s">
        <v>6</v>
      </c>
      <c r="J279" t="s">
        <v>6</v>
      </c>
      <c r="K279" t="s">
        <v>6</v>
      </c>
    </row>
    <row r="280" spans="1:11">
      <c r="A280" s="139">
        <v>440591</v>
      </c>
      <c r="B280" s="138" t="s">
        <v>567</v>
      </c>
      <c r="C280" s="138" t="s">
        <v>795</v>
      </c>
      <c r="D280">
        <v>280</v>
      </c>
      <c r="E280" t="s">
        <v>6</v>
      </c>
      <c r="F280" t="s">
        <v>6</v>
      </c>
      <c r="G280" t="s">
        <v>6</v>
      </c>
      <c r="H280" t="s">
        <v>6</v>
      </c>
      <c r="I280" t="s">
        <v>6</v>
      </c>
      <c r="J280" t="s">
        <v>6</v>
      </c>
      <c r="K280" t="s">
        <v>6</v>
      </c>
    </row>
    <row r="281" spans="1:11">
      <c r="A281" s="139">
        <v>440609</v>
      </c>
      <c r="B281" s="138" t="s">
        <v>568</v>
      </c>
      <c r="C281" s="138" t="s">
        <v>795</v>
      </c>
      <c r="D281">
        <v>281</v>
      </c>
      <c r="E281" t="s">
        <v>6</v>
      </c>
      <c r="F281" t="s">
        <v>6</v>
      </c>
      <c r="G281" t="s">
        <v>6</v>
      </c>
      <c r="H281" t="s">
        <v>6</v>
      </c>
      <c r="I281" t="s">
        <v>6</v>
      </c>
      <c r="J281" t="s">
        <v>6</v>
      </c>
      <c r="K281" t="s">
        <v>6</v>
      </c>
    </row>
    <row r="282" spans="1:11">
      <c r="A282" s="139">
        <v>440658</v>
      </c>
      <c r="B282" s="138" t="s">
        <v>131</v>
      </c>
      <c r="C282" s="138" t="s">
        <v>795</v>
      </c>
      <c r="D282">
        <v>282</v>
      </c>
      <c r="E282" t="s">
        <v>6</v>
      </c>
      <c r="F282" t="s">
        <v>6</v>
      </c>
      <c r="G282" t="s">
        <v>6</v>
      </c>
      <c r="H282" t="s">
        <v>6</v>
      </c>
      <c r="I282" t="s">
        <v>6</v>
      </c>
      <c r="J282" t="s">
        <v>6</v>
      </c>
      <c r="K282" t="s">
        <v>6</v>
      </c>
    </row>
    <row r="283" spans="1:11">
      <c r="A283" s="139">
        <v>440674</v>
      </c>
      <c r="B283" s="138" t="s">
        <v>569</v>
      </c>
      <c r="C283" s="138" t="s">
        <v>795</v>
      </c>
      <c r="D283">
        <v>283</v>
      </c>
      <c r="E283" t="s">
        <v>6</v>
      </c>
      <c r="F283" t="s">
        <v>6</v>
      </c>
      <c r="G283" t="s">
        <v>6</v>
      </c>
      <c r="H283" t="s">
        <v>6</v>
      </c>
      <c r="I283" t="s">
        <v>6</v>
      </c>
      <c r="J283" t="s">
        <v>6</v>
      </c>
      <c r="K283" t="s">
        <v>6</v>
      </c>
    </row>
    <row r="284" spans="1:11">
      <c r="A284" s="139">
        <v>440716</v>
      </c>
      <c r="B284" s="138" t="s">
        <v>570</v>
      </c>
      <c r="C284" s="138" t="s">
        <v>795</v>
      </c>
      <c r="D284">
        <v>284</v>
      </c>
      <c r="E284" t="s">
        <v>6</v>
      </c>
      <c r="F284" t="s">
        <v>6</v>
      </c>
      <c r="G284" t="s">
        <v>6</v>
      </c>
      <c r="H284" t="s">
        <v>6</v>
      </c>
      <c r="I284" t="s">
        <v>6</v>
      </c>
      <c r="J284" t="s">
        <v>6</v>
      </c>
      <c r="K284" t="s">
        <v>6</v>
      </c>
    </row>
    <row r="285" spans="1:11">
      <c r="A285" s="139">
        <v>440732</v>
      </c>
      <c r="B285" s="138" t="s">
        <v>571</v>
      </c>
      <c r="C285" s="138" t="s">
        <v>795</v>
      </c>
      <c r="D285">
        <v>285</v>
      </c>
      <c r="E285" t="s">
        <v>6</v>
      </c>
      <c r="F285" t="s">
        <v>6</v>
      </c>
      <c r="G285" t="s">
        <v>6</v>
      </c>
      <c r="H285" t="s">
        <v>6</v>
      </c>
      <c r="I285" t="s">
        <v>6</v>
      </c>
      <c r="J285" t="s">
        <v>6</v>
      </c>
      <c r="K285" t="s">
        <v>6</v>
      </c>
    </row>
    <row r="286" spans="1:11">
      <c r="A286" s="139">
        <v>440807</v>
      </c>
      <c r="B286" s="138" t="s">
        <v>572</v>
      </c>
      <c r="C286" s="138" t="s">
        <v>795</v>
      </c>
      <c r="D286">
        <v>286</v>
      </c>
      <c r="E286" t="s">
        <v>6</v>
      </c>
      <c r="F286" t="s">
        <v>6</v>
      </c>
      <c r="G286" t="s">
        <v>6</v>
      </c>
      <c r="H286" t="s">
        <v>6</v>
      </c>
      <c r="I286" t="s">
        <v>6</v>
      </c>
      <c r="J286" t="s">
        <v>6</v>
      </c>
      <c r="K286" t="s">
        <v>6</v>
      </c>
    </row>
    <row r="287" spans="1:11">
      <c r="A287" s="139">
        <v>440815</v>
      </c>
      <c r="B287" s="138" t="s">
        <v>573</v>
      </c>
      <c r="C287" s="138" t="s">
        <v>795</v>
      </c>
      <c r="D287">
        <v>287</v>
      </c>
      <c r="E287" t="s">
        <v>6</v>
      </c>
      <c r="F287" t="s">
        <v>6</v>
      </c>
      <c r="G287" t="s">
        <v>6</v>
      </c>
      <c r="H287" t="s">
        <v>6</v>
      </c>
      <c r="I287" t="s">
        <v>6</v>
      </c>
      <c r="J287" t="s">
        <v>6</v>
      </c>
      <c r="K287" t="s">
        <v>6</v>
      </c>
    </row>
    <row r="288" spans="1:11">
      <c r="A288" s="139">
        <v>440823</v>
      </c>
      <c r="B288" s="138" t="s">
        <v>574</v>
      </c>
      <c r="C288" s="138" t="s">
        <v>795</v>
      </c>
      <c r="D288">
        <v>288</v>
      </c>
      <c r="E288" t="s">
        <v>6</v>
      </c>
      <c r="F288" t="s">
        <v>6</v>
      </c>
      <c r="G288" t="s">
        <v>6</v>
      </c>
      <c r="H288" t="s">
        <v>6</v>
      </c>
      <c r="I288" t="s">
        <v>6</v>
      </c>
      <c r="J288" t="s">
        <v>6</v>
      </c>
      <c r="K288" t="s">
        <v>6</v>
      </c>
    </row>
    <row r="289" spans="1:11">
      <c r="A289" s="139">
        <v>440831</v>
      </c>
      <c r="B289" s="138" t="s">
        <v>575</v>
      </c>
      <c r="C289" s="138" t="s">
        <v>795</v>
      </c>
      <c r="D289">
        <v>289</v>
      </c>
      <c r="E289" t="s">
        <v>6</v>
      </c>
      <c r="F289" t="s">
        <v>6</v>
      </c>
      <c r="G289" t="s">
        <v>6</v>
      </c>
      <c r="H289" t="s">
        <v>6</v>
      </c>
      <c r="I289" t="s">
        <v>6</v>
      </c>
      <c r="J289" t="s">
        <v>6</v>
      </c>
      <c r="K289" t="s">
        <v>6</v>
      </c>
    </row>
    <row r="290" spans="1:11">
      <c r="A290" s="139">
        <v>440856</v>
      </c>
      <c r="B290" s="138" t="s">
        <v>576</v>
      </c>
      <c r="C290" s="138" t="s">
        <v>795</v>
      </c>
      <c r="D290">
        <v>290</v>
      </c>
      <c r="E290" t="s">
        <v>6</v>
      </c>
      <c r="F290" t="s">
        <v>6</v>
      </c>
      <c r="G290" t="s">
        <v>6</v>
      </c>
      <c r="H290" t="s">
        <v>6</v>
      </c>
      <c r="I290" t="s">
        <v>6</v>
      </c>
      <c r="J290" t="s">
        <v>6</v>
      </c>
      <c r="K290" t="s">
        <v>6</v>
      </c>
    </row>
    <row r="291" spans="1:11">
      <c r="A291" s="139">
        <v>440872</v>
      </c>
      <c r="B291" s="138" t="s">
        <v>577</v>
      </c>
      <c r="C291" s="138" t="s">
        <v>795</v>
      </c>
      <c r="D291">
        <v>291</v>
      </c>
      <c r="E291" t="s">
        <v>6</v>
      </c>
      <c r="F291" t="s">
        <v>6</v>
      </c>
      <c r="G291" t="s">
        <v>6</v>
      </c>
      <c r="H291" t="s">
        <v>6</v>
      </c>
      <c r="I291" t="s">
        <v>6</v>
      </c>
      <c r="J291" t="s">
        <v>6</v>
      </c>
      <c r="K291" t="s">
        <v>6</v>
      </c>
    </row>
    <row r="292" spans="1:11">
      <c r="A292" s="139">
        <v>440898</v>
      </c>
      <c r="B292" s="138" t="s">
        <v>578</v>
      </c>
      <c r="C292" s="138" t="s">
        <v>795</v>
      </c>
      <c r="D292">
        <v>292</v>
      </c>
      <c r="E292" t="s">
        <v>6</v>
      </c>
      <c r="F292" t="s">
        <v>6</v>
      </c>
      <c r="G292" t="s">
        <v>6</v>
      </c>
      <c r="H292" t="s">
        <v>6</v>
      </c>
      <c r="I292" t="s">
        <v>6</v>
      </c>
      <c r="J292" t="s">
        <v>6</v>
      </c>
      <c r="K292" t="s">
        <v>6</v>
      </c>
    </row>
    <row r="293" spans="1:11">
      <c r="A293" s="139">
        <v>440955</v>
      </c>
      <c r="B293" s="138" t="s">
        <v>580</v>
      </c>
      <c r="C293" s="138" t="s">
        <v>795</v>
      </c>
      <c r="D293">
        <v>293</v>
      </c>
      <c r="E293" t="s">
        <v>6</v>
      </c>
      <c r="F293" t="s">
        <v>6</v>
      </c>
      <c r="G293" t="s">
        <v>6</v>
      </c>
      <c r="H293" t="s">
        <v>6</v>
      </c>
      <c r="I293" t="s">
        <v>6</v>
      </c>
      <c r="J293" t="s">
        <v>6</v>
      </c>
      <c r="K293" t="s">
        <v>6</v>
      </c>
    </row>
    <row r="294" spans="1:11">
      <c r="A294" s="139">
        <v>440963</v>
      </c>
      <c r="B294" s="138" t="s">
        <v>581</v>
      </c>
      <c r="C294" s="138" t="s">
        <v>795</v>
      </c>
      <c r="D294">
        <v>294</v>
      </c>
      <c r="E294" t="s">
        <v>6</v>
      </c>
      <c r="F294" t="s">
        <v>6</v>
      </c>
      <c r="G294" t="s">
        <v>6</v>
      </c>
      <c r="H294" t="s">
        <v>6</v>
      </c>
      <c r="I294" t="s">
        <v>6</v>
      </c>
      <c r="J294" t="s">
        <v>6</v>
      </c>
      <c r="K294" t="s">
        <v>6</v>
      </c>
    </row>
    <row r="295" spans="1:11">
      <c r="A295" s="139">
        <v>440971</v>
      </c>
      <c r="B295" s="138" t="s">
        <v>582</v>
      </c>
      <c r="C295" s="138" t="s">
        <v>795</v>
      </c>
      <c r="D295">
        <v>295</v>
      </c>
      <c r="E295" t="s">
        <v>6</v>
      </c>
      <c r="F295" t="s">
        <v>6</v>
      </c>
      <c r="G295" t="s">
        <v>6</v>
      </c>
      <c r="H295" t="s">
        <v>6</v>
      </c>
      <c r="I295" t="s">
        <v>6</v>
      </c>
      <c r="J295" t="s">
        <v>6</v>
      </c>
      <c r="K295" t="s">
        <v>6</v>
      </c>
    </row>
    <row r="296" spans="1:11">
      <c r="A296" s="139">
        <v>440997</v>
      </c>
      <c r="B296" s="138" t="s">
        <v>583</v>
      </c>
      <c r="C296" s="138" t="s">
        <v>795</v>
      </c>
      <c r="D296">
        <v>296</v>
      </c>
      <c r="E296" t="s">
        <v>6</v>
      </c>
      <c r="F296" t="s">
        <v>6</v>
      </c>
      <c r="G296" t="s">
        <v>6</v>
      </c>
      <c r="H296" t="s">
        <v>6</v>
      </c>
      <c r="I296" t="s">
        <v>6</v>
      </c>
      <c r="J296" t="s">
        <v>6</v>
      </c>
      <c r="K296" t="s">
        <v>6</v>
      </c>
    </row>
    <row r="297" spans="1:11">
      <c r="A297" s="139">
        <v>441003</v>
      </c>
      <c r="B297" s="138" t="s">
        <v>584</v>
      </c>
      <c r="C297" s="138" t="s">
        <v>795</v>
      </c>
      <c r="D297">
        <v>297</v>
      </c>
      <c r="E297" t="s">
        <v>6</v>
      </c>
      <c r="F297" t="s">
        <v>6</v>
      </c>
      <c r="G297" t="s">
        <v>6</v>
      </c>
      <c r="H297" t="s">
        <v>6</v>
      </c>
      <c r="I297" t="s">
        <v>6</v>
      </c>
      <c r="J297" t="s">
        <v>6</v>
      </c>
      <c r="K297" t="s">
        <v>6</v>
      </c>
    </row>
    <row r="298" spans="1:11">
      <c r="A298" s="139">
        <v>441011</v>
      </c>
      <c r="B298" s="138" t="s">
        <v>585</v>
      </c>
      <c r="C298" s="138" t="s">
        <v>795</v>
      </c>
      <c r="D298">
        <v>298</v>
      </c>
      <c r="E298" t="s">
        <v>6</v>
      </c>
      <c r="F298" t="s">
        <v>6</v>
      </c>
      <c r="G298" t="s">
        <v>6</v>
      </c>
      <c r="H298" t="s">
        <v>6</v>
      </c>
      <c r="I298" t="s">
        <v>6</v>
      </c>
      <c r="J298" t="s">
        <v>6</v>
      </c>
      <c r="K298" t="s">
        <v>6</v>
      </c>
    </row>
    <row r="299" spans="1:11">
      <c r="A299" s="139">
        <v>441029</v>
      </c>
      <c r="B299" s="138" t="s">
        <v>586</v>
      </c>
      <c r="C299" s="138" t="s">
        <v>795</v>
      </c>
      <c r="D299">
        <v>299</v>
      </c>
      <c r="E299" t="s">
        <v>6</v>
      </c>
      <c r="F299" t="s">
        <v>6</v>
      </c>
      <c r="G299" t="s">
        <v>6</v>
      </c>
      <c r="H299" t="s">
        <v>6</v>
      </c>
      <c r="I299" t="s">
        <v>6</v>
      </c>
      <c r="J299" t="s">
        <v>6</v>
      </c>
      <c r="K299" t="s">
        <v>6</v>
      </c>
    </row>
    <row r="300" spans="1:11">
      <c r="A300" s="139">
        <v>441037</v>
      </c>
      <c r="B300" s="138" t="s">
        <v>587</v>
      </c>
      <c r="C300" s="138" t="s">
        <v>795</v>
      </c>
      <c r="D300">
        <v>300</v>
      </c>
      <c r="E300" t="s">
        <v>6</v>
      </c>
      <c r="F300" t="s">
        <v>6</v>
      </c>
      <c r="G300" t="s">
        <v>6</v>
      </c>
      <c r="H300" t="s">
        <v>6</v>
      </c>
      <c r="I300" t="s">
        <v>6</v>
      </c>
      <c r="J300" t="s">
        <v>6</v>
      </c>
      <c r="K300" t="s">
        <v>6</v>
      </c>
    </row>
    <row r="301" spans="1:11">
      <c r="A301" s="139">
        <v>441060</v>
      </c>
      <c r="B301" s="138" t="s">
        <v>588</v>
      </c>
      <c r="C301" s="138" t="s">
        <v>795</v>
      </c>
      <c r="D301">
        <v>301</v>
      </c>
      <c r="E301" t="s">
        <v>6</v>
      </c>
      <c r="F301" t="s">
        <v>6</v>
      </c>
      <c r="G301" t="s">
        <v>6</v>
      </c>
      <c r="H301" t="s">
        <v>6</v>
      </c>
      <c r="I301" t="s">
        <v>6</v>
      </c>
      <c r="J301" t="s">
        <v>6</v>
      </c>
      <c r="K301" t="s">
        <v>6</v>
      </c>
    </row>
    <row r="302" spans="1:11">
      <c r="A302" s="139">
        <v>441102</v>
      </c>
      <c r="B302" s="138" t="s">
        <v>589</v>
      </c>
      <c r="C302" s="138" t="s">
        <v>795</v>
      </c>
      <c r="D302">
        <v>302</v>
      </c>
      <c r="E302" t="s">
        <v>6</v>
      </c>
      <c r="F302" t="s">
        <v>6</v>
      </c>
      <c r="G302" t="s">
        <v>6</v>
      </c>
      <c r="H302" t="s">
        <v>6</v>
      </c>
      <c r="I302" t="s">
        <v>6</v>
      </c>
      <c r="J302" t="s">
        <v>6</v>
      </c>
      <c r="K302" t="s">
        <v>6</v>
      </c>
    </row>
    <row r="303" spans="1:11">
      <c r="A303" s="139">
        <v>441110</v>
      </c>
      <c r="B303" s="138" t="s">
        <v>590</v>
      </c>
      <c r="C303" s="138" t="s">
        <v>795</v>
      </c>
      <c r="D303">
        <v>303</v>
      </c>
      <c r="E303" t="s">
        <v>6</v>
      </c>
      <c r="F303" t="s">
        <v>6</v>
      </c>
      <c r="G303" t="s">
        <v>6</v>
      </c>
      <c r="H303" t="s">
        <v>6</v>
      </c>
      <c r="I303" t="s">
        <v>6</v>
      </c>
      <c r="J303" t="s">
        <v>6</v>
      </c>
      <c r="K303" t="s">
        <v>6</v>
      </c>
    </row>
    <row r="304" spans="1:11">
      <c r="A304" s="139">
        <v>441128</v>
      </c>
      <c r="B304" s="138" t="s">
        <v>591</v>
      </c>
      <c r="C304" s="138" t="s">
        <v>795</v>
      </c>
      <c r="D304">
        <v>304</v>
      </c>
      <c r="E304" t="s">
        <v>6</v>
      </c>
      <c r="F304" t="s">
        <v>6</v>
      </c>
      <c r="G304" t="s">
        <v>6</v>
      </c>
      <c r="H304" t="s">
        <v>6</v>
      </c>
      <c r="I304" t="s">
        <v>6</v>
      </c>
      <c r="J304" t="s">
        <v>6</v>
      </c>
      <c r="K304" t="s">
        <v>6</v>
      </c>
    </row>
    <row r="305" spans="1:11">
      <c r="A305" s="139">
        <v>441136</v>
      </c>
      <c r="B305" s="138" t="s">
        <v>592</v>
      </c>
      <c r="C305" s="138" t="s">
        <v>795</v>
      </c>
      <c r="D305">
        <v>305</v>
      </c>
      <c r="E305" t="s">
        <v>6</v>
      </c>
      <c r="F305" t="s">
        <v>6</v>
      </c>
      <c r="G305" t="s">
        <v>6</v>
      </c>
      <c r="H305" t="s">
        <v>6</v>
      </c>
      <c r="I305" t="s">
        <v>6</v>
      </c>
      <c r="J305" t="s">
        <v>6</v>
      </c>
      <c r="K305" t="s">
        <v>6</v>
      </c>
    </row>
    <row r="306" spans="1:11">
      <c r="A306" s="139">
        <v>441144</v>
      </c>
      <c r="B306" s="138" t="s">
        <v>593</v>
      </c>
      <c r="C306" s="138" t="s">
        <v>795</v>
      </c>
      <c r="D306">
        <v>306</v>
      </c>
      <c r="E306" t="s">
        <v>6</v>
      </c>
      <c r="F306" t="s">
        <v>6</v>
      </c>
      <c r="G306" t="s">
        <v>6</v>
      </c>
      <c r="H306" t="s">
        <v>6</v>
      </c>
      <c r="I306" t="s">
        <v>6</v>
      </c>
      <c r="J306" t="s">
        <v>6</v>
      </c>
      <c r="K306" t="s">
        <v>6</v>
      </c>
    </row>
    <row r="307" spans="1:11">
      <c r="A307" s="139">
        <v>441151</v>
      </c>
      <c r="B307" s="138" t="s">
        <v>594</v>
      </c>
      <c r="C307" s="138" t="s">
        <v>795</v>
      </c>
      <c r="D307">
        <v>307</v>
      </c>
      <c r="E307" t="s">
        <v>6</v>
      </c>
      <c r="F307" t="s">
        <v>6</v>
      </c>
      <c r="G307" t="s">
        <v>6</v>
      </c>
      <c r="H307" t="s">
        <v>6</v>
      </c>
      <c r="I307" t="s">
        <v>6</v>
      </c>
      <c r="J307" t="s">
        <v>6</v>
      </c>
      <c r="K307" t="s">
        <v>6</v>
      </c>
    </row>
    <row r="308" spans="1:11">
      <c r="A308" s="139">
        <v>441169</v>
      </c>
      <c r="B308" s="138" t="s">
        <v>595</v>
      </c>
      <c r="C308" s="138" t="s">
        <v>795</v>
      </c>
      <c r="D308">
        <v>308</v>
      </c>
      <c r="E308" t="s">
        <v>6</v>
      </c>
      <c r="F308" t="s">
        <v>6</v>
      </c>
      <c r="G308" t="s">
        <v>6</v>
      </c>
      <c r="H308" t="s">
        <v>6</v>
      </c>
      <c r="I308" t="s">
        <v>6</v>
      </c>
      <c r="J308" t="s">
        <v>6</v>
      </c>
      <c r="K308" t="s">
        <v>6</v>
      </c>
    </row>
    <row r="309" spans="1:11">
      <c r="A309" s="139">
        <v>441177</v>
      </c>
      <c r="B309" s="138" t="s">
        <v>596</v>
      </c>
      <c r="C309" s="138" t="s">
        <v>795</v>
      </c>
      <c r="D309">
        <v>309</v>
      </c>
      <c r="E309" t="s">
        <v>6</v>
      </c>
      <c r="F309" t="s">
        <v>6</v>
      </c>
      <c r="G309" t="s">
        <v>6</v>
      </c>
      <c r="H309" t="s">
        <v>6</v>
      </c>
      <c r="I309" t="s">
        <v>6</v>
      </c>
      <c r="J309" t="s">
        <v>6</v>
      </c>
      <c r="K309" t="s">
        <v>6</v>
      </c>
    </row>
    <row r="310" spans="1:11">
      <c r="A310" s="139">
        <v>441185</v>
      </c>
      <c r="B310" s="138" t="s">
        <v>597</v>
      </c>
      <c r="C310" s="138" t="s">
        <v>795</v>
      </c>
      <c r="D310">
        <v>310</v>
      </c>
      <c r="E310" t="s">
        <v>6</v>
      </c>
      <c r="F310" t="s">
        <v>6</v>
      </c>
      <c r="G310" t="s">
        <v>6</v>
      </c>
      <c r="H310" t="s">
        <v>6</v>
      </c>
      <c r="I310" t="s">
        <v>6</v>
      </c>
      <c r="J310" t="s">
        <v>6</v>
      </c>
      <c r="K310" t="s">
        <v>6</v>
      </c>
    </row>
    <row r="311" spans="1:11">
      <c r="A311" s="139">
        <v>441193</v>
      </c>
      <c r="B311" s="138" t="s">
        <v>598</v>
      </c>
      <c r="C311" s="138" t="s">
        <v>795</v>
      </c>
      <c r="D311">
        <v>311</v>
      </c>
      <c r="E311" t="s">
        <v>6</v>
      </c>
      <c r="F311" t="s">
        <v>6</v>
      </c>
      <c r="G311" t="s">
        <v>6</v>
      </c>
      <c r="H311" t="s">
        <v>6</v>
      </c>
      <c r="I311" t="s">
        <v>6</v>
      </c>
      <c r="J311" t="s">
        <v>6</v>
      </c>
      <c r="K311" t="s">
        <v>6</v>
      </c>
    </row>
    <row r="312" spans="1:11">
      <c r="A312" s="139">
        <v>441201</v>
      </c>
      <c r="B312" s="138" t="s">
        <v>599</v>
      </c>
      <c r="C312" s="138" t="s">
        <v>795</v>
      </c>
      <c r="D312">
        <v>312</v>
      </c>
      <c r="E312" t="s">
        <v>6</v>
      </c>
      <c r="F312" t="s">
        <v>6</v>
      </c>
      <c r="G312" t="s">
        <v>6</v>
      </c>
      <c r="H312" t="s">
        <v>6</v>
      </c>
      <c r="I312" t="s">
        <v>6</v>
      </c>
      <c r="J312" t="s">
        <v>6</v>
      </c>
      <c r="K312" t="s">
        <v>6</v>
      </c>
    </row>
    <row r="313" spans="1:11">
      <c r="A313" s="139">
        <v>441219</v>
      </c>
      <c r="B313" s="138" t="s">
        <v>600</v>
      </c>
      <c r="C313" s="138" t="s">
        <v>795</v>
      </c>
      <c r="D313">
        <v>313</v>
      </c>
      <c r="E313" t="s">
        <v>6</v>
      </c>
      <c r="F313" t="s">
        <v>6</v>
      </c>
      <c r="G313" t="s">
        <v>6</v>
      </c>
      <c r="H313" t="s">
        <v>6</v>
      </c>
      <c r="I313" t="s">
        <v>6</v>
      </c>
      <c r="J313" t="s">
        <v>6</v>
      </c>
      <c r="K313" t="s">
        <v>6</v>
      </c>
    </row>
    <row r="314" spans="1:11">
      <c r="A314" s="139">
        <v>441227</v>
      </c>
      <c r="B314" s="138" t="s">
        <v>601</v>
      </c>
      <c r="C314" s="138" t="s">
        <v>795</v>
      </c>
      <c r="D314">
        <v>314</v>
      </c>
      <c r="E314" t="s">
        <v>6</v>
      </c>
      <c r="F314" t="s">
        <v>6</v>
      </c>
      <c r="G314" t="s">
        <v>6</v>
      </c>
      <c r="H314" t="s">
        <v>6</v>
      </c>
      <c r="I314" t="s">
        <v>6</v>
      </c>
      <c r="J314" t="s">
        <v>6</v>
      </c>
      <c r="K314" t="s">
        <v>6</v>
      </c>
    </row>
    <row r="315" spans="1:11">
      <c r="A315" s="139">
        <v>441235</v>
      </c>
      <c r="B315" s="138" t="s">
        <v>807</v>
      </c>
      <c r="C315" s="138" t="s">
        <v>795</v>
      </c>
      <c r="D315">
        <v>315</v>
      </c>
      <c r="E315" t="s">
        <v>6</v>
      </c>
      <c r="F315" t="s">
        <v>6</v>
      </c>
      <c r="G315" t="s">
        <v>6</v>
      </c>
      <c r="H315" t="s">
        <v>6</v>
      </c>
      <c r="I315" t="s">
        <v>6</v>
      </c>
      <c r="J315" t="s">
        <v>6</v>
      </c>
      <c r="K315" t="s">
        <v>6</v>
      </c>
    </row>
    <row r="316" spans="1:11">
      <c r="A316" s="139">
        <v>540416</v>
      </c>
      <c r="B316" s="138" t="s">
        <v>602</v>
      </c>
      <c r="C316" s="138" t="s">
        <v>795</v>
      </c>
      <c r="D316">
        <v>316</v>
      </c>
      <c r="E316" t="s">
        <v>6</v>
      </c>
      <c r="F316" t="s">
        <v>6</v>
      </c>
      <c r="G316" t="s">
        <v>6</v>
      </c>
      <c r="H316" t="s">
        <v>6</v>
      </c>
      <c r="I316" t="s">
        <v>6</v>
      </c>
      <c r="J316" t="s">
        <v>6</v>
      </c>
      <c r="K316" t="s">
        <v>6</v>
      </c>
    </row>
    <row r="317" spans="1:11">
      <c r="A317" s="139">
        <v>540481</v>
      </c>
      <c r="B317" s="138" t="s">
        <v>304</v>
      </c>
      <c r="C317" s="138" t="s">
        <v>795</v>
      </c>
      <c r="D317">
        <v>317</v>
      </c>
      <c r="E317" t="s">
        <v>6</v>
      </c>
      <c r="F317" t="s">
        <v>6</v>
      </c>
      <c r="G317" t="s">
        <v>6</v>
      </c>
      <c r="H317" t="s">
        <v>6</v>
      </c>
      <c r="I317" t="s">
        <v>6</v>
      </c>
      <c r="J317" t="s">
        <v>6</v>
      </c>
      <c r="K317" t="s">
        <v>6</v>
      </c>
    </row>
    <row r="318" spans="1:11">
      <c r="A318" s="139">
        <v>540598</v>
      </c>
      <c r="B318" s="138" t="s">
        <v>603</v>
      </c>
      <c r="C318" s="138" t="s">
        <v>795</v>
      </c>
      <c r="D318">
        <v>318</v>
      </c>
      <c r="E318" t="s">
        <v>6</v>
      </c>
      <c r="F318" t="s">
        <v>6</v>
      </c>
      <c r="G318" t="s">
        <v>6</v>
      </c>
      <c r="H318" t="s">
        <v>6</v>
      </c>
      <c r="I318" t="s">
        <v>6</v>
      </c>
      <c r="J318" t="s">
        <v>6</v>
      </c>
      <c r="K318" t="s">
        <v>6</v>
      </c>
    </row>
    <row r="319" spans="1:11">
      <c r="A319" s="139">
        <v>540614</v>
      </c>
      <c r="B319" s="138" t="s">
        <v>365</v>
      </c>
      <c r="C319" s="138" t="s">
        <v>795</v>
      </c>
      <c r="D319">
        <v>319</v>
      </c>
      <c r="E319" t="s">
        <v>6</v>
      </c>
      <c r="F319" t="s">
        <v>6</v>
      </c>
      <c r="G319" t="s">
        <v>6</v>
      </c>
      <c r="H319" t="s">
        <v>6</v>
      </c>
      <c r="I319" t="s">
        <v>6</v>
      </c>
      <c r="J319" t="s">
        <v>6</v>
      </c>
      <c r="K319" t="s">
        <v>6</v>
      </c>
    </row>
    <row r="320" spans="1:11">
      <c r="A320" s="139">
        <v>540689</v>
      </c>
      <c r="B320" s="138" t="s">
        <v>604</v>
      </c>
      <c r="C320" s="138" t="s">
        <v>795</v>
      </c>
      <c r="D320">
        <v>320</v>
      </c>
      <c r="E320" t="s">
        <v>6</v>
      </c>
      <c r="F320" t="s">
        <v>6</v>
      </c>
      <c r="G320" t="s">
        <v>6</v>
      </c>
      <c r="H320" t="s">
        <v>6</v>
      </c>
      <c r="I320" t="s">
        <v>6</v>
      </c>
      <c r="J320" t="s">
        <v>6</v>
      </c>
      <c r="K320" t="s">
        <v>6</v>
      </c>
    </row>
    <row r="321" spans="1:11">
      <c r="A321" s="139">
        <v>540705</v>
      </c>
      <c r="B321" s="138" t="s">
        <v>605</v>
      </c>
      <c r="C321" s="138" t="s">
        <v>795</v>
      </c>
      <c r="D321">
        <v>321</v>
      </c>
      <c r="E321" t="s">
        <v>6</v>
      </c>
      <c r="F321" t="s">
        <v>6</v>
      </c>
      <c r="G321" t="s">
        <v>6</v>
      </c>
      <c r="H321" t="s">
        <v>6</v>
      </c>
      <c r="I321" t="s">
        <v>6</v>
      </c>
      <c r="J321" t="s">
        <v>6</v>
      </c>
      <c r="K321" t="s">
        <v>6</v>
      </c>
    </row>
    <row r="322" spans="1:11">
      <c r="A322" s="139">
        <v>540713</v>
      </c>
      <c r="B322" s="138" t="s">
        <v>606</v>
      </c>
      <c r="C322" s="138" t="s">
        <v>795</v>
      </c>
      <c r="D322">
        <v>322</v>
      </c>
      <c r="E322" t="s">
        <v>6</v>
      </c>
      <c r="F322" t="s">
        <v>6</v>
      </c>
      <c r="G322" t="s">
        <v>6</v>
      </c>
      <c r="H322" t="s">
        <v>6</v>
      </c>
      <c r="I322" t="s">
        <v>6</v>
      </c>
      <c r="J322" t="s">
        <v>6</v>
      </c>
      <c r="K322" t="s">
        <v>6</v>
      </c>
    </row>
    <row r="323" spans="1:11">
      <c r="A323" s="139">
        <v>540747</v>
      </c>
      <c r="B323" s="138" t="s">
        <v>607</v>
      </c>
      <c r="C323" s="138" t="s">
        <v>795</v>
      </c>
      <c r="D323">
        <v>323</v>
      </c>
      <c r="E323" t="s">
        <v>6</v>
      </c>
      <c r="F323" t="s">
        <v>6</v>
      </c>
      <c r="G323" t="s">
        <v>6</v>
      </c>
      <c r="H323" t="s">
        <v>6</v>
      </c>
      <c r="I323" t="s">
        <v>6</v>
      </c>
      <c r="J323" t="s">
        <v>6</v>
      </c>
      <c r="K323" t="s">
        <v>6</v>
      </c>
    </row>
    <row r="324" spans="1:11">
      <c r="A324" s="139">
        <v>540788</v>
      </c>
      <c r="B324" s="138" t="s">
        <v>608</v>
      </c>
      <c r="C324" s="138" t="s">
        <v>795</v>
      </c>
      <c r="D324">
        <v>324</v>
      </c>
      <c r="E324" t="s">
        <v>6</v>
      </c>
      <c r="F324" t="s">
        <v>6</v>
      </c>
      <c r="G324" t="s">
        <v>6</v>
      </c>
      <c r="H324" t="s">
        <v>6</v>
      </c>
      <c r="I324" t="s">
        <v>6</v>
      </c>
      <c r="J324" t="s">
        <v>6</v>
      </c>
      <c r="K324" t="s">
        <v>6</v>
      </c>
    </row>
    <row r="325" spans="1:11">
      <c r="A325" s="139">
        <v>540853</v>
      </c>
      <c r="B325" s="138" t="s">
        <v>609</v>
      </c>
      <c r="C325" s="138" t="s">
        <v>795</v>
      </c>
      <c r="D325">
        <v>325</v>
      </c>
      <c r="E325" t="s">
        <v>6</v>
      </c>
      <c r="F325" t="s">
        <v>6</v>
      </c>
      <c r="G325" t="s">
        <v>6</v>
      </c>
      <c r="H325" t="s">
        <v>6</v>
      </c>
      <c r="I325" t="s">
        <v>6</v>
      </c>
      <c r="J325" t="s">
        <v>6</v>
      </c>
      <c r="K325" t="s">
        <v>6</v>
      </c>
    </row>
    <row r="326" spans="1:11">
      <c r="A326" s="139">
        <v>540911</v>
      </c>
      <c r="B326" s="138" t="s">
        <v>610</v>
      </c>
      <c r="C326" s="138" t="s">
        <v>795</v>
      </c>
      <c r="D326">
        <v>326</v>
      </c>
      <c r="E326" t="s">
        <v>6</v>
      </c>
      <c r="F326" t="s">
        <v>6</v>
      </c>
      <c r="G326" t="s">
        <v>6</v>
      </c>
      <c r="H326" t="s">
        <v>6</v>
      </c>
      <c r="I326" t="s">
        <v>6</v>
      </c>
      <c r="J326" t="s">
        <v>6</v>
      </c>
      <c r="K326" t="s">
        <v>6</v>
      </c>
    </row>
    <row r="327" spans="1:11">
      <c r="A327" s="139">
        <v>540929</v>
      </c>
      <c r="B327" s="138" t="s">
        <v>611</v>
      </c>
      <c r="C327" s="138" t="s">
        <v>795</v>
      </c>
      <c r="D327">
        <v>327</v>
      </c>
      <c r="E327" t="s">
        <v>6</v>
      </c>
      <c r="F327" t="s">
        <v>6</v>
      </c>
      <c r="G327" t="s">
        <v>6</v>
      </c>
      <c r="H327" t="s">
        <v>6</v>
      </c>
      <c r="I327" t="s">
        <v>6</v>
      </c>
      <c r="J327" t="s">
        <v>6</v>
      </c>
      <c r="K327" t="s">
        <v>6</v>
      </c>
    </row>
    <row r="328" spans="1:11">
      <c r="A328" s="139">
        <v>540937</v>
      </c>
      <c r="B328" s="138" t="s">
        <v>612</v>
      </c>
      <c r="C328" s="138" t="s">
        <v>795</v>
      </c>
      <c r="D328">
        <v>328</v>
      </c>
      <c r="E328" t="s">
        <v>6</v>
      </c>
      <c r="F328" t="s">
        <v>6</v>
      </c>
      <c r="G328" t="s">
        <v>6</v>
      </c>
      <c r="H328" t="s">
        <v>6</v>
      </c>
      <c r="I328" t="s">
        <v>6</v>
      </c>
      <c r="J328" t="s">
        <v>6</v>
      </c>
      <c r="K328" t="s">
        <v>6</v>
      </c>
    </row>
    <row r="329" spans="1:11">
      <c r="A329" s="139">
        <v>540945</v>
      </c>
      <c r="B329" s="138" t="s">
        <v>613</v>
      </c>
      <c r="C329" s="138" t="s">
        <v>795</v>
      </c>
      <c r="D329">
        <v>329</v>
      </c>
      <c r="E329" t="s">
        <v>6</v>
      </c>
      <c r="F329" t="s">
        <v>6</v>
      </c>
      <c r="G329" t="s">
        <v>6</v>
      </c>
      <c r="H329" t="s">
        <v>6</v>
      </c>
      <c r="I329" t="s">
        <v>6</v>
      </c>
      <c r="J329" t="s">
        <v>6</v>
      </c>
      <c r="K329" t="s">
        <v>6</v>
      </c>
    </row>
    <row r="330" spans="1:11">
      <c r="A330" s="139">
        <v>540952</v>
      </c>
      <c r="B330" s="138" t="s">
        <v>614</v>
      </c>
      <c r="C330" s="138" t="s">
        <v>795</v>
      </c>
      <c r="D330">
        <v>330</v>
      </c>
      <c r="E330" t="s">
        <v>6</v>
      </c>
      <c r="F330" t="s">
        <v>6</v>
      </c>
      <c r="G330" t="s">
        <v>6</v>
      </c>
      <c r="H330" t="s">
        <v>6</v>
      </c>
      <c r="I330" t="s">
        <v>6</v>
      </c>
      <c r="J330" t="s">
        <v>6</v>
      </c>
      <c r="K330" t="s">
        <v>6</v>
      </c>
    </row>
    <row r="331" spans="1:11">
      <c r="A331" s="139">
        <v>540960</v>
      </c>
      <c r="B331" s="138" t="s">
        <v>615</v>
      </c>
      <c r="C331" s="138" t="s">
        <v>795</v>
      </c>
      <c r="D331">
        <v>331</v>
      </c>
      <c r="E331" t="s">
        <v>6</v>
      </c>
      <c r="F331" t="s">
        <v>6</v>
      </c>
      <c r="G331" t="s">
        <v>6</v>
      </c>
      <c r="H331" t="s">
        <v>6</v>
      </c>
      <c r="I331" t="s">
        <v>6</v>
      </c>
      <c r="J331" t="s">
        <v>6</v>
      </c>
      <c r="K331" t="s">
        <v>6</v>
      </c>
    </row>
    <row r="332" spans="1:11">
      <c r="A332" s="139">
        <v>541000</v>
      </c>
      <c r="B332" s="138" t="s">
        <v>616</v>
      </c>
      <c r="C332" s="138" t="s">
        <v>795</v>
      </c>
      <c r="D332">
        <v>332</v>
      </c>
      <c r="E332" t="s">
        <v>6</v>
      </c>
      <c r="F332" t="s">
        <v>6</v>
      </c>
      <c r="G332" t="s">
        <v>6</v>
      </c>
      <c r="H332" t="s">
        <v>6</v>
      </c>
      <c r="I332" t="s">
        <v>6</v>
      </c>
      <c r="J332" t="s">
        <v>6</v>
      </c>
      <c r="K332" t="s">
        <v>6</v>
      </c>
    </row>
    <row r="333" spans="1:11">
      <c r="A333" s="139">
        <v>541034</v>
      </c>
      <c r="B333" s="138" t="s">
        <v>617</v>
      </c>
      <c r="C333" s="138" t="s">
        <v>795</v>
      </c>
      <c r="D333">
        <v>333</v>
      </c>
      <c r="E333" t="s">
        <v>6</v>
      </c>
      <c r="F333" t="s">
        <v>6</v>
      </c>
      <c r="G333" t="s">
        <v>6</v>
      </c>
      <c r="H333" t="s">
        <v>6</v>
      </c>
      <c r="I333" t="s">
        <v>6</v>
      </c>
      <c r="J333" t="s">
        <v>6</v>
      </c>
      <c r="K333" t="s">
        <v>6</v>
      </c>
    </row>
    <row r="334" spans="1:11">
      <c r="A334" s="139">
        <v>541042</v>
      </c>
      <c r="B334" s="138" t="s">
        <v>618</v>
      </c>
      <c r="C334" s="138" t="s">
        <v>795</v>
      </c>
      <c r="D334">
        <v>334</v>
      </c>
      <c r="E334" t="s">
        <v>6</v>
      </c>
      <c r="F334" t="s">
        <v>6</v>
      </c>
      <c r="G334" t="s">
        <v>6</v>
      </c>
      <c r="H334" t="s">
        <v>6</v>
      </c>
      <c r="I334" t="s">
        <v>6</v>
      </c>
      <c r="J334" t="s">
        <v>6</v>
      </c>
      <c r="K334" t="s">
        <v>6</v>
      </c>
    </row>
    <row r="335" spans="1:11">
      <c r="A335" s="139">
        <v>541067</v>
      </c>
      <c r="B335" s="138" t="s">
        <v>619</v>
      </c>
      <c r="C335" s="138" t="s">
        <v>795</v>
      </c>
      <c r="D335">
        <v>335</v>
      </c>
      <c r="E335" t="s">
        <v>6</v>
      </c>
      <c r="F335" t="s">
        <v>6</v>
      </c>
      <c r="G335" t="s">
        <v>6</v>
      </c>
      <c r="H335" t="s">
        <v>6</v>
      </c>
      <c r="I335" t="s">
        <v>6</v>
      </c>
      <c r="J335" t="s">
        <v>6</v>
      </c>
      <c r="K335" t="s">
        <v>6</v>
      </c>
    </row>
    <row r="336" spans="1:11">
      <c r="A336" s="139">
        <v>541125</v>
      </c>
      <c r="B336" s="138" t="s">
        <v>620</v>
      </c>
      <c r="C336" s="138" t="s">
        <v>795</v>
      </c>
      <c r="D336">
        <v>336</v>
      </c>
      <c r="E336" t="s">
        <v>6</v>
      </c>
      <c r="F336" t="s">
        <v>6</v>
      </c>
      <c r="G336" t="s">
        <v>6</v>
      </c>
      <c r="H336" t="s">
        <v>6</v>
      </c>
      <c r="I336" t="s">
        <v>6</v>
      </c>
      <c r="J336" t="s">
        <v>6</v>
      </c>
      <c r="K336" t="s">
        <v>6</v>
      </c>
    </row>
    <row r="337" spans="1:11">
      <c r="A337" s="139">
        <v>541182</v>
      </c>
      <c r="B337" s="138" t="s">
        <v>621</v>
      </c>
      <c r="C337" s="138" t="s">
        <v>795</v>
      </c>
      <c r="D337">
        <v>337</v>
      </c>
      <c r="E337" t="s">
        <v>6</v>
      </c>
      <c r="F337" t="s">
        <v>6</v>
      </c>
      <c r="G337" t="s">
        <v>6</v>
      </c>
      <c r="H337" t="s">
        <v>6</v>
      </c>
      <c r="I337" t="s">
        <v>6</v>
      </c>
      <c r="J337" t="s">
        <v>6</v>
      </c>
      <c r="K337" t="s">
        <v>6</v>
      </c>
    </row>
    <row r="338" spans="1:11">
      <c r="A338" s="139">
        <v>541190</v>
      </c>
      <c r="B338" s="138" t="s">
        <v>622</v>
      </c>
      <c r="C338" s="138" t="s">
        <v>795</v>
      </c>
      <c r="D338">
        <v>338</v>
      </c>
      <c r="E338" t="s">
        <v>6</v>
      </c>
      <c r="F338" t="s">
        <v>6</v>
      </c>
      <c r="G338" t="s">
        <v>6</v>
      </c>
      <c r="H338" t="s">
        <v>6</v>
      </c>
      <c r="I338" t="s">
        <v>6</v>
      </c>
      <c r="J338" t="s">
        <v>6</v>
      </c>
      <c r="K338" t="s">
        <v>6</v>
      </c>
    </row>
    <row r="339" spans="1:11">
      <c r="A339" s="139">
        <v>541216</v>
      </c>
      <c r="B339" s="138" t="s">
        <v>623</v>
      </c>
      <c r="C339" s="138" t="s">
        <v>795</v>
      </c>
      <c r="D339">
        <v>339</v>
      </c>
      <c r="E339" t="s">
        <v>6</v>
      </c>
      <c r="F339" t="s">
        <v>6</v>
      </c>
      <c r="G339" t="s">
        <v>6</v>
      </c>
      <c r="H339" t="s">
        <v>6</v>
      </c>
      <c r="I339" t="s">
        <v>6</v>
      </c>
      <c r="J339" t="s">
        <v>6</v>
      </c>
      <c r="K339" t="s">
        <v>6</v>
      </c>
    </row>
    <row r="340" spans="1:11">
      <c r="A340" s="139">
        <v>541224</v>
      </c>
      <c r="B340" s="138" t="s">
        <v>624</v>
      </c>
      <c r="C340" s="138" t="s">
        <v>795</v>
      </c>
      <c r="D340">
        <v>340</v>
      </c>
      <c r="E340" t="s">
        <v>6</v>
      </c>
      <c r="F340" t="s">
        <v>6</v>
      </c>
      <c r="G340" t="s">
        <v>6</v>
      </c>
      <c r="H340" t="s">
        <v>6</v>
      </c>
      <c r="I340" t="s">
        <v>6</v>
      </c>
      <c r="J340" t="s">
        <v>6</v>
      </c>
      <c r="K340" t="s">
        <v>6</v>
      </c>
    </row>
    <row r="341" spans="1:11">
      <c r="A341" s="139">
        <v>541257</v>
      </c>
      <c r="B341" s="138" t="s">
        <v>625</v>
      </c>
      <c r="C341" s="138" t="s">
        <v>795</v>
      </c>
      <c r="D341">
        <v>341</v>
      </c>
      <c r="E341" t="s">
        <v>6</v>
      </c>
      <c r="F341" t="s">
        <v>6</v>
      </c>
      <c r="G341" t="s">
        <v>6</v>
      </c>
      <c r="H341" t="s">
        <v>6</v>
      </c>
      <c r="I341" t="s">
        <v>6</v>
      </c>
      <c r="J341" t="s">
        <v>6</v>
      </c>
      <c r="K341" t="s">
        <v>6</v>
      </c>
    </row>
    <row r="342" spans="1:11">
      <c r="A342" s="139">
        <v>541265</v>
      </c>
      <c r="B342" s="138" t="s">
        <v>626</v>
      </c>
      <c r="C342" s="138" t="s">
        <v>795</v>
      </c>
      <c r="D342">
        <v>342</v>
      </c>
      <c r="E342" t="s">
        <v>6</v>
      </c>
      <c r="F342" t="s">
        <v>6</v>
      </c>
      <c r="G342" t="s">
        <v>6</v>
      </c>
      <c r="H342" t="s">
        <v>6</v>
      </c>
      <c r="I342" t="s">
        <v>6</v>
      </c>
      <c r="J342" t="s">
        <v>6</v>
      </c>
      <c r="K342" t="s">
        <v>6</v>
      </c>
    </row>
    <row r="343" spans="1:11">
      <c r="A343" s="139">
        <v>541273</v>
      </c>
      <c r="B343" s="138" t="s">
        <v>627</v>
      </c>
      <c r="C343" s="138" t="s">
        <v>795</v>
      </c>
      <c r="D343">
        <v>343</v>
      </c>
      <c r="E343" t="s">
        <v>6</v>
      </c>
      <c r="F343" t="s">
        <v>6</v>
      </c>
      <c r="G343" t="s">
        <v>6</v>
      </c>
      <c r="H343" t="s">
        <v>6</v>
      </c>
      <c r="I343" t="s">
        <v>6</v>
      </c>
      <c r="J343" t="s">
        <v>6</v>
      </c>
      <c r="K343" t="s">
        <v>6</v>
      </c>
    </row>
    <row r="344" spans="1:11">
      <c r="A344" s="139">
        <v>541281</v>
      </c>
      <c r="B344" s="138" t="s">
        <v>628</v>
      </c>
      <c r="C344" s="138" t="s">
        <v>795</v>
      </c>
      <c r="D344">
        <v>344</v>
      </c>
      <c r="E344" t="s">
        <v>6</v>
      </c>
      <c r="F344" t="s">
        <v>6</v>
      </c>
      <c r="G344" t="s">
        <v>6</v>
      </c>
      <c r="H344" t="s">
        <v>6</v>
      </c>
      <c r="I344" t="s">
        <v>6</v>
      </c>
      <c r="J344" t="s">
        <v>6</v>
      </c>
      <c r="K344" t="s">
        <v>6</v>
      </c>
    </row>
    <row r="345" spans="1:11">
      <c r="A345" s="139">
        <v>541299</v>
      </c>
      <c r="B345" s="138" t="s">
        <v>629</v>
      </c>
      <c r="C345" s="138" t="s">
        <v>795</v>
      </c>
      <c r="D345">
        <v>345</v>
      </c>
      <c r="E345" t="s">
        <v>6</v>
      </c>
      <c r="F345" t="s">
        <v>6</v>
      </c>
      <c r="G345" t="s">
        <v>6</v>
      </c>
      <c r="H345" t="s">
        <v>6</v>
      </c>
      <c r="I345" t="s">
        <v>6</v>
      </c>
      <c r="J345" t="s">
        <v>6</v>
      </c>
      <c r="K345" t="s">
        <v>6</v>
      </c>
    </row>
    <row r="346" spans="1:11">
      <c r="A346" s="139">
        <v>541307</v>
      </c>
      <c r="B346" s="138" t="s">
        <v>630</v>
      </c>
      <c r="C346" s="138" t="s">
        <v>795</v>
      </c>
      <c r="D346">
        <v>346</v>
      </c>
      <c r="E346" t="s">
        <v>6</v>
      </c>
      <c r="F346" t="s">
        <v>6</v>
      </c>
      <c r="G346" t="s">
        <v>6</v>
      </c>
      <c r="H346" t="s">
        <v>6</v>
      </c>
      <c r="I346" t="s">
        <v>6</v>
      </c>
      <c r="J346" t="s">
        <v>6</v>
      </c>
      <c r="K346" t="s">
        <v>6</v>
      </c>
    </row>
    <row r="347" spans="1:11">
      <c r="A347" s="139">
        <v>541323</v>
      </c>
      <c r="B347" s="138" t="s">
        <v>631</v>
      </c>
      <c r="C347" s="138" t="s">
        <v>795</v>
      </c>
      <c r="D347">
        <v>347</v>
      </c>
      <c r="E347" t="s">
        <v>6</v>
      </c>
      <c r="F347" t="s">
        <v>6</v>
      </c>
      <c r="G347" t="s">
        <v>6</v>
      </c>
      <c r="H347" t="s">
        <v>6</v>
      </c>
      <c r="I347" t="s">
        <v>6</v>
      </c>
      <c r="J347" t="s">
        <v>6</v>
      </c>
      <c r="K347" t="s">
        <v>6</v>
      </c>
    </row>
    <row r="348" spans="1:11">
      <c r="A348" s="139">
        <v>541331</v>
      </c>
      <c r="B348" s="138" t="s">
        <v>632</v>
      </c>
      <c r="C348" s="138" t="s">
        <v>795</v>
      </c>
      <c r="D348">
        <v>348</v>
      </c>
      <c r="E348" t="s">
        <v>6</v>
      </c>
      <c r="F348" t="s">
        <v>6</v>
      </c>
      <c r="G348" t="s">
        <v>6</v>
      </c>
      <c r="H348" t="s">
        <v>6</v>
      </c>
      <c r="I348" t="s">
        <v>6</v>
      </c>
      <c r="J348" t="s">
        <v>6</v>
      </c>
      <c r="K348" t="s">
        <v>6</v>
      </c>
    </row>
    <row r="349" spans="1:11">
      <c r="A349" s="139">
        <v>541349</v>
      </c>
      <c r="B349" s="138" t="s">
        <v>633</v>
      </c>
      <c r="C349" s="138" t="s">
        <v>795</v>
      </c>
      <c r="D349">
        <v>349</v>
      </c>
      <c r="E349" t="s">
        <v>6</v>
      </c>
      <c r="F349" t="s">
        <v>6</v>
      </c>
      <c r="G349" t="s">
        <v>6</v>
      </c>
      <c r="H349" t="s">
        <v>6</v>
      </c>
      <c r="I349" t="s">
        <v>6</v>
      </c>
      <c r="J349" t="s">
        <v>6</v>
      </c>
      <c r="K349" t="s">
        <v>6</v>
      </c>
    </row>
    <row r="350" spans="1:11">
      <c r="A350" s="139">
        <v>541356</v>
      </c>
      <c r="B350" s="138" t="s">
        <v>634</v>
      </c>
      <c r="C350" s="138" t="s">
        <v>795</v>
      </c>
      <c r="D350">
        <v>350</v>
      </c>
      <c r="E350" t="s">
        <v>6</v>
      </c>
      <c r="F350" t="s">
        <v>6</v>
      </c>
      <c r="G350" t="s">
        <v>6</v>
      </c>
      <c r="H350" t="s">
        <v>6</v>
      </c>
      <c r="I350" t="s">
        <v>6</v>
      </c>
      <c r="J350" t="s">
        <v>6</v>
      </c>
      <c r="K350" t="s">
        <v>6</v>
      </c>
    </row>
    <row r="351" spans="1:11">
      <c r="A351" s="139">
        <v>541364</v>
      </c>
      <c r="B351" s="138" t="s">
        <v>635</v>
      </c>
      <c r="C351" s="138" t="s">
        <v>795</v>
      </c>
      <c r="D351">
        <v>351</v>
      </c>
      <c r="E351" t="s">
        <v>6</v>
      </c>
      <c r="F351" t="s">
        <v>6</v>
      </c>
      <c r="G351" t="s">
        <v>6</v>
      </c>
      <c r="H351" t="s">
        <v>6</v>
      </c>
      <c r="I351" t="s">
        <v>6</v>
      </c>
      <c r="J351" t="s">
        <v>6</v>
      </c>
      <c r="K351" t="s">
        <v>6</v>
      </c>
    </row>
    <row r="352" spans="1:11">
      <c r="A352" s="139">
        <v>541372</v>
      </c>
      <c r="B352" s="138" t="s">
        <v>636</v>
      </c>
      <c r="C352" s="138" t="s">
        <v>795</v>
      </c>
      <c r="D352">
        <v>352</v>
      </c>
      <c r="E352" t="s">
        <v>6</v>
      </c>
      <c r="F352" t="s">
        <v>6</v>
      </c>
      <c r="G352" t="s">
        <v>6</v>
      </c>
      <c r="H352" t="s">
        <v>6</v>
      </c>
      <c r="I352" t="s">
        <v>6</v>
      </c>
      <c r="J352" t="s">
        <v>6</v>
      </c>
      <c r="K352" t="s">
        <v>6</v>
      </c>
    </row>
    <row r="353" spans="1:11">
      <c r="A353" s="139">
        <v>541380</v>
      </c>
      <c r="B353" s="138" t="s">
        <v>637</v>
      </c>
      <c r="C353" s="138" t="s">
        <v>795</v>
      </c>
      <c r="D353">
        <v>353</v>
      </c>
      <c r="E353" t="s">
        <v>6</v>
      </c>
      <c r="F353" t="s">
        <v>6</v>
      </c>
      <c r="G353" t="s">
        <v>6</v>
      </c>
      <c r="H353" t="s">
        <v>6</v>
      </c>
      <c r="I353" t="s">
        <v>6</v>
      </c>
      <c r="J353" t="s">
        <v>6</v>
      </c>
      <c r="K353" t="s">
        <v>6</v>
      </c>
    </row>
    <row r="354" spans="1:11">
      <c r="A354" s="139">
        <v>541398</v>
      </c>
      <c r="B354" s="138" t="s">
        <v>638</v>
      </c>
      <c r="C354" s="138" t="s">
        <v>795</v>
      </c>
      <c r="D354">
        <v>354</v>
      </c>
      <c r="E354" t="s">
        <v>6</v>
      </c>
      <c r="F354" t="s">
        <v>6</v>
      </c>
      <c r="G354" t="s">
        <v>6</v>
      </c>
      <c r="H354" t="s">
        <v>6</v>
      </c>
      <c r="I354" t="s">
        <v>6</v>
      </c>
      <c r="J354" t="s">
        <v>6</v>
      </c>
      <c r="K354" t="s">
        <v>6</v>
      </c>
    </row>
    <row r="355" spans="1:11">
      <c r="A355" s="139">
        <v>541406</v>
      </c>
      <c r="B355" s="138" t="s">
        <v>639</v>
      </c>
      <c r="C355" s="138" t="s">
        <v>795</v>
      </c>
      <c r="D355">
        <v>355</v>
      </c>
      <c r="E355" t="s">
        <v>6</v>
      </c>
      <c r="F355" t="s">
        <v>6</v>
      </c>
      <c r="G355" t="s">
        <v>6</v>
      </c>
      <c r="H355" t="s">
        <v>6</v>
      </c>
      <c r="I355" t="s">
        <v>6</v>
      </c>
      <c r="J355" t="s">
        <v>6</v>
      </c>
      <c r="K355" t="s">
        <v>6</v>
      </c>
    </row>
    <row r="356" spans="1:11">
      <c r="A356" s="139">
        <v>541414</v>
      </c>
      <c r="B356" s="138" t="s">
        <v>640</v>
      </c>
      <c r="C356" s="138" t="s">
        <v>795</v>
      </c>
      <c r="D356">
        <v>356</v>
      </c>
      <c r="E356" t="s">
        <v>6</v>
      </c>
      <c r="F356" t="s">
        <v>6</v>
      </c>
      <c r="G356" t="s">
        <v>6</v>
      </c>
      <c r="H356" t="s">
        <v>6</v>
      </c>
      <c r="I356" t="s">
        <v>6</v>
      </c>
      <c r="J356" t="s">
        <v>6</v>
      </c>
      <c r="K356" t="s">
        <v>6</v>
      </c>
    </row>
    <row r="357" spans="1:11">
      <c r="A357" s="139">
        <v>541422</v>
      </c>
      <c r="B357" s="138" t="s">
        <v>2668</v>
      </c>
      <c r="C357" s="138" t="s">
        <v>795</v>
      </c>
      <c r="D357">
        <v>357</v>
      </c>
      <c r="E357" t="s">
        <v>6</v>
      </c>
      <c r="F357" t="s">
        <v>6</v>
      </c>
      <c r="G357" t="s">
        <v>6</v>
      </c>
      <c r="H357" t="s">
        <v>6</v>
      </c>
      <c r="I357" t="s">
        <v>6</v>
      </c>
      <c r="J357" t="s">
        <v>6</v>
      </c>
      <c r="K357" t="s">
        <v>6</v>
      </c>
    </row>
    <row r="358" spans="1:11">
      <c r="A358" s="139">
        <v>640158</v>
      </c>
      <c r="B358" s="138" t="s">
        <v>641</v>
      </c>
      <c r="C358" s="138" t="s">
        <v>795</v>
      </c>
      <c r="D358">
        <v>358</v>
      </c>
      <c r="E358" t="s">
        <v>6</v>
      </c>
      <c r="F358" t="s">
        <v>6</v>
      </c>
      <c r="G358" t="s">
        <v>6</v>
      </c>
      <c r="H358" t="s">
        <v>6</v>
      </c>
      <c r="I358" t="s">
        <v>6</v>
      </c>
      <c r="J358" t="s">
        <v>6</v>
      </c>
      <c r="K358" t="s">
        <v>6</v>
      </c>
    </row>
    <row r="359" spans="1:11">
      <c r="A359" s="139">
        <v>640166</v>
      </c>
      <c r="B359" s="138" t="s">
        <v>642</v>
      </c>
      <c r="C359" s="138" t="s">
        <v>795</v>
      </c>
      <c r="D359">
        <v>359</v>
      </c>
      <c r="E359" t="s">
        <v>6</v>
      </c>
      <c r="F359" t="s">
        <v>6</v>
      </c>
      <c r="G359" t="s">
        <v>6</v>
      </c>
      <c r="H359" t="s">
        <v>6</v>
      </c>
      <c r="I359" t="s">
        <v>6</v>
      </c>
      <c r="J359" t="s">
        <v>6</v>
      </c>
      <c r="K359" t="s">
        <v>6</v>
      </c>
    </row>
    <row r="360" spans="1:11">
      <c r="A360" s="139">
        <v>640208</v>
      </c>
      <c r="B360" s="138" t="s">
        <v>643</v>
      </c>
      <c r="C360" s="138" t="s">
        <v>795</v>
      </c>
      <c r="D360">
        <v>360</v>
      </c>
      <c r="E360" t="s">
        <v>6</v>
      </c>
      <c r="F360" t="s">
        <v>6</v>
      </c>
      <c r="G360" t="s">
        <v>6</v>
      </c>
      <c r="H360" t="s">
        <v>6</v>
      </c>
      <c r="I360" t="s">
        <v>6</v>
      </c>
      <c r="J360" t="s">
        <v>6</v>
      </c>
      <c r="K360" t="s">
        <v>6</v>
      </c>
    </row>
    <row r="361" spans="1:11">
      <c r="A361" s="139">
        <v>640232</v>
      </c>
      <c r="B361" s="138" t="s">
        <v>644</v>
      </c>
      <c r="C361" s="138" t="s">
        <v>795</v>
      </c>
      <c r="D361">
        <v>361</v>
      </c>
      <c r="E361" t="s">
        <v>6</v>
      </c>
      <c r="F361" t="s">
        <v>6</v>
      </c>
      <c r="G361" t="s">
        <v>6</v>
      </c>
      <c r="H361" t="s">
        <v>6</v>
      </c>
      <c r="I361" t="s">
        <v>6</v>
      </c>
      <c r="J361" t="s">
        <v>6</v>
      </c>
      <c r="K361" t="s">
        <v>6</v>
      </c>
    </row>
    <row r="362" spans="1:11">
      <c r="A362" s="139">
        <v>640240</v>
      </c>
      <c r="B362" s="138" t="s">
        <v>645</v>
      </c>
      <c r="C362" s="138" t="s">
        <v>795</v>
      </c>
      <c r="D362">
        <v>362</v>
      </c>
      <c r="E362" t="s">
        <v>6</v>
      </c>
      <c r="F362" t="s">
        <v>6</v>
      </c>
      <c r="G362" t="s">
        <v>6</v>
      </c>
      <c r="H362" t="s">
        <v>6</v>
      </c>
      <c r="I362" t="s">
        <v>6</v>
      </c>
      <c r="J362" t="s">
        <v>6</v>
      </c>
      <c r="K362" t="s">
        <v>6</v>
      </c>
    </row>
    <row r="363" spans="1:11">
      <c r="A363" s="139">
        <v>640257</v>
      </c>
      <c r="B363" s="138" t="s">
        <v>646</v>
      </c>
      <c r="C363" s="138" t="s">
        <v>795</v>
      </c>
      <c r="D363">
        <v>363</v>
      </c>
      <c r="E363" t="s">
        <v>6</v>
      </c>
      <c r="F363" t="s">
        <v>6</v>
      </c>
      <c r="G363" t="s">
        <v>6</v>
      </c>
      <c r="H363" t="s">
        <v>6</v>
      </c>
      <c r="I363" t="s">
        <v>6</v>
      </c>
      <c r="J363" t="s">
        <v>6</v>
      </c>
      <c r="K363" t="s">
        <v>6</v>
      </c>
    </row>
    <row r="364" spans="1:11">
      <c r="A364" s="139">
        <v>640273</v>
      </c>
      <c r="B364" s="138" t="s">
        <v>647</v>
      </c>
      <c r="C364" s="138" t="s">
        <v>795</v>
      </c>
      <c r="D364">
        <v>364</v>
      </c>
      <c r="E364" t="s">
        <v>6</v>
      </c>
      <c r="F364" t="s">
        <v>6</v>
      </c>
      <c r="G364" t="s">
        <v>6</v>
      </c>
      <c r="H364" t="s">
        <v>6</v>
      </c>
      <c r="I364" t="s">
        <v>6</v>
      </c>
      <c r="J364" t="s">
        <v>6</v>
      </c>
      <c r="K364" t="s">
        <v>6</v>
      </c>
    </row>
    <row r="365" spans="1:11">
      <c r="A365" s="139">
        <v>640299</v>
      </c>
      <c r="B365" s="138" t="s">
        <v>648</v>
      </c>
      <c r="C365" s="138" t="s">
        <v>795</v>
      </c>
      <c r="D365">
        <v>365</v>
      </c>
      <c r="E365" t="s">
        <v>6</v>
      </c>
      <c r="F365" t="s">
        <v>6</v>
      </c>
      <c r="G365" t="s">
        <v>6</v>
      </c>
      <c r="H365" t="s">
        <v>6</v>
      </c>
      <c r="I365" t="s">
        <v>6</v>
      </c>
      <c r="J365" t="s">
        <v>6</v>
      </c>
      <c r="K365" t="s">
        <v>6</v>
      </c>
    </row>
    <row r="366" spans="1:11">
      <c r="A366" s="139">
        <v>640315</v>
      </c>
      <c r="B366" s="138" t="s">
        <v>649</v>
      </c>
      <c r="C366" s="138" t="s">
        <v>795</v>
      </c>
      <c r="D366">
        <v>366</v>
      </c>
      <c r="E366" t="s">
        <v>6</v>
      </c>
      <c r="F366" t="s">
        <v>6</v>
      </c>
      <c r="G366" t="s">
        <v>6</v>
      </c>
      <c r="H366" t="s">
        <v>6</v>
      </c>
      <c r="I366" t="s">
        <v>6</v>
      </c>
      <c r="J366" t="s">
        <v>6</v>
      </c>
      <c r="K366" t="s">
        <v>6</v>
      </c>
    </row>
    <row r="367" spans="1:11">
      <c r="A367" s="139">
        <v>640331</v>
      </c>
      <c r="B367" s="138" t="s">
        <v>650</v>
      </c>
      <c r="C367" s="138" t="s">
        <v>795</v>
      </c>
      <c r="D367">
        <v>367</v>
      </c>
      <c r="E367" t="s">
        <v>6</v>
      </c>
      <c r="F367" t="s">
        <v>6</v>
      </c>
      <c r="G367" t="s">
        <v>6</v>
      </c>
      <c r="H367" t="s">
        <v>6</v>
      </c>
      <c r="I367" t="s">
        <v>6</v>
      </c>
      <c r="J367" t="s">
        <v>6</v>
      </c>
      <c r="K367" t="s">
        <v>6</v>
      </c>
    </row>
    <row r="368" spans="1:11">
      <c r="A368" s="139">
        <v>640356</v>
      </c>
      <c r="B368" s="138" t="s">
        <v>651</v>
      </c>
      <c r="C368" s="138" t="s">
        <v>795</v>
      </c>
      <c r="D368">
        <v>368</v>
      </c>
      <c r="E368" t="s">
        <v>6</v>
      </c>
      <c r="F368" t="s">
        <v>6</v>
      </c>
      <c r="G368" t="s">
        <v>6</v>
      </c>
      <c r="H368" t="s">
        <v>6</v>
      </c>
      <c r="I368" t="s">
        <v>6</v>
      </c>
      <c r="J368" t="s">
        <v>6</v>
      </c>
      <c r="K368" t="s">
        <v>6</v>
      </c>
    </row>
    <row r="369" spans="1:11">
      <c r="A369" s="139">
        <v>640364</v>
      </c>
      <c r="B369" s="138" t="s">
        <v>808</v>
      </c>
      <c r="C369" s="138" t="s">
        <v>795</v>
      </c>
      <c r="D369">
        <v>369</v>
      </c>
      <c r="E369" t="s">
        <v>6</v>
      </c>
      <c r="F369" t="s">
        <v>6</v>
      </c>
      <c r="G369" t="s">
        <v>6</v>
      </c>
      <c r="H369" t="s">
        <v>6</v>
      </c>
      <c r="I369" t="s">
        <v>6</v>
      </c>
      <c r="J369" t="s">
        <v>6</v>
      </c>
      <c r="K369" t="s">
        <v>6</v>
      </c>
    </row>
    <row r="370" spans="1:11">
      <c r="A370" s="139">
        <v>740230</v>
      </c>
      <c r="B370" s="138" t="s">
        <v>652</v>
      </c>
      <c r="C370" s="138" t="s">
        <v>795</v>
      </c>
      <c r="D370">
        <v>370</v>
      </c>
      <c r="E370" t="s">
        <v>6</v>
      </c>
      <c r="F370" t="s">
        <v>6</v>
      </c>
      <c r="G370" t="s">
        <v>6</v>
      </c>
      <c r="H370" t="s">
        <v>6</v>
      </c>
      <c r="I370" t="s">
        <v>6</v>
      </c>
      <c r="J370" t="s">
        <v>6</v>
      </c>
      <c r="K370" t="s">
        <v>6</v>
      </c>
    </row>
    <row r="371" spans="1:11">
      <c r="A371" s="139">
        <v>740297</v>
      </c>
      <c r="B371" s="138" t="s">
        <v>653</v>
      </c>
      <c r="C371" s="138" t="s">
        <v>795</v>
      </c>
      <c r="D371">
        <v>371</v>
      </c>
      <c r="E371" t="s">
        <v>6</v>
      </c>
      <c r="F371" t="s">
        <v>6</v>
      </c>
      <c r="G371" t="s">
        <v>6</v>
      </c>
      <c r="H371" t="s">
        <v>6</v>
      </c>
      <c r="I371" t="s">
        <v>6</v>
      </c>
      <c r="J371" t="s">
        <v>6</v>
      </c>
      <c r="K371" t="s">
        <v>6</v>
      </c>
    </row>
    <row r="372" spans="1:11">
      <c r="A372" s="139">
        <v>740321</v>
      </c>
      <c r="B372" s="138" t="s">
        <v>348</v>
      </c>
      <c r="C372" s="138" t="s">
        <v>795</v>
      </c>
      <c r="D372">
        <v>372</v>
      </c>
      <c r="E372" t="s">
        <v>6</v>
      </c>
      <c r="F372" t="s">
        <v>6</v>
      </c>
      <c r="G372" t="s">
        <v>6</v>
      </c>
      <c r="H372" t="s">
        <v>6</v>
      </c>
      <c r="I372" t="s">
        <v>6</v>
      </c>
      <c r="J372" t="s">
        <v>6</v>
      </c>
      <c r="K372" t="s">
        <v>6</v>
      </c>
    </row>
    <row r="373" spans="1:11">
      <c r="A373" s="139">
        <v>740339</v>
      </c>
      <c r="B373" s="138" t="s">
        <v>654</v>
      </c>
      <c r="C373" s="138" t="s">
        <v>795</v>
      </c>
      <c r="D373">
        <v>373</v>
      </c>
      <c r="E373" t="s">
        <v>6</v>
      </c>
      <c r="F373" t="s">
        <v>6</v>
      </c>
      <c r="G373" t="s">
        <v>6</v>
      </c>
      <c r="H373" t="s">
        <v>6</v>
      </c>
      <c r="I373" t="s">
        <v>6</v>
      </c>
      <c r="J373" t="s">
        <v>6</v>
      </c>
      <c r="K373" t="s">
        <v>6</v>
      </c>
    </row>
    <row r="374" spans="1:11">
      <c r="A374" s="139">
        <v>740354</v>
      </c>
      <c r="B374" s="138" t="s">
        <v>655</v>
      </c>
      <c r="C374" s="138" t="s">
        <v>795</v>
      </c>
      <c r="D374">
        <v>374</v>
      </c>
      <c r="E374" t="s">
        <v>6</v>
      </c>
      <c r="F374" t="s">
        <v>6</v>
      </c>
      <c r="G374" t="s">
        <v>6</v>
      </c>
      <c r="H374" t="s">
        <v>6</v>
      </c>
      <c r="I374" t="s">
        <v>6</v>
      </c>
      <c r="J374" t="s">
        <v>6</v>
      </c>
      <c r="K374" t="s">
        <v>6</v>
      </c>
    </row>
    <row r="375" spans="1:11">
      <c r="A375" s="139">
        <v>740412</v>
      </c>
      <c r="B375" s="138" t="s">
        <v>656</v>
      </c>
      <c r="C375" s="138" t="s">
        <v>795</v>
      </c>
      <c r="D375">
        <v>375</v>
      </c>
      <c r="E375" t="s">
        <v>6</v>
      </c>
      <c r="F375" t="s">
        <v>6</v>
      </c>
      <c r="G375" t="s">
        <v>6</v>
      </c>
      <c r="H375" t="s">
        <v>6</v>
      </c>
      <c r="I375" t="s">
        <v>6</v>
      </c>
      <c r="J375" t="s">
        <v>6</v>
      </c>
      <c r="K375" t="s">
        <v>6</v>
      </c>
    </row>
    <row r="376" spans="1:11">
      <c r="A376" s="139">
        <v>740446</v>
      </c>
      <c r="B376" s="138" t="s">
        <v>657</v>
      </c>
      <c r="C376" s="138" t="s">
        <v>795</v>
      </c>
      <c r="D376">
        <v>376</v>
      </c>
      <c r="E376" t="s">
        <v>6</v>
      </c>
      <c r="F376" t="s">
        <v>6</v>
      </c>
      <c r="G376" t="s">
        <v>6</v>
      </c>
      <c r="H376" t="s">
        <v>6</v>
      </c>
      <c r="I376" t="s">
        <v>6</v>
      </c>
      <c r="J376" t="s">
        <v>6</v>
      </c>
      <c r="K376" t="s">
        <v>6</v>
      </c>
    </row>
    <row r="377" spans="1:11">
      <c r="A377" s="139">
        <v>740453</v>
      </c>
      <c r="B377" s="138" t="s">
        <v>658</v>
      </c>
      <c r="C377" s="138" t="s">
        <v>795</v>
      </c>
      <c r="D377">
        <v>377</v>
      </c>
      <c r="E377" t="s">
        <v>6</v>
      </c>
      <c r="F377" t="s">
        <v>6</v>
      </c>
      <c r="G377" t="s">
        <v>6</v>
      </c>
      <c r="H377" t="s">
        <v>6</v>
      </c>
      <c r="I377" t="s">
        <v>6</v>
      </c>
      <c r="J377" t="s">
        <v>6</v>
      </c>
      <c r="K377" t="s">
        <v>6</v>
      </c>
    </row>
    <row r="378" spans="1:11">
      <c r="A378" s="139">
        <v>740461</v>
      </c>
      <c r="B378" s="138" t="s">
        <v>304</v>
      </c>
      <c r="C378" s="138" t="s">
        <v>795</v>
      </c>
      <c r="D378">
        <v>378</v>
      </c>
      <c r="E378" t="s">
        <v>6</v>
      </c>
      <c r="F378" t="s">
        <v>6</v>
      </c>
      <c r="G378" t="s">
        <v>6</v>
      </c>
      <c r="H378" t="s">
        <v>6</v>
      </c>
      <c r="I378" t="s">
        <v>6</v>
      </c>
      <c r="J378" t="s">
        <v>6</v>
      </c>
      <c r="K378" t="s">
        <v>6</v>
      </c>
    </row>
    <row r="379" spans="1:11">
      <c r="A379" s="139">
        <v>740495</v>
      </c>
      <c r="B379" s="138" t="s">
        <v>659</v>
      </c>
      <c r="C379" s="138" t="s">
        <v>795</v>
      </c>
      <c r="D379">
        <v>379</v>
      </c>
      <c r="E379" t="s">
        <v>6</v>
      </c>
      <c r="F379" t="s">
        <v>6</v>
      </c>
      <c r="G379" t="s">
        <v>6</v>
      </c>
      <c r="H379" t="s">
        <v>6</v>
      </c>
      <c r="I379" t="s">
        <v>6</v>
      </c>
      <c r="J379" t="s">
        <v>6</v>
      </c>
      <c r="K379" t="s">
        <v>6</v>
      </c>
    </row>
    <row r="380" spans="1:11">
      <c r="A380" s="139">
        <v>740503</v>
      </c>
      <c r="B380" s="138" t="s">
        <v>660</v>
      </c>
      <c r="C380" s="138" t="s">
        <v>795</v>
      </c>
      <c r="D380">
        <v>380</v>
      </c>
      <c r="E380" t="s">
        <v>6</v>
      </c>
      <c r="F380" t="s">
        <v>6</v>
      </c>
      <c r="G380" t="s">
        <v>6</v>
      </c>
      <c r="H380" t="s">
        <v>6</v>
      </c>
      <c r="I380" t="s">
        <v>6</v>
      </c>
      <c r="J380" t="s">
        <v>6</v>
      </c>
      <c r="K380" t="s">
        <v>6</v>
      </c>
    </row>
    <row r="381" spans="1:11">
      <c r="A381" s="139">
        <v>740511</v>
      </c>
      <c r="B381" s="138" t="s">
        <v>661</v>
      </c>
      <c r="C381" s="138" t="s">
        <v>795</v>
      </c>
      <c r="D381">
        <v>381</v>
      </c>
      <c r="E381" t="s">
        <v>6</v>
      </c>
      <c r="F381" t="s">
        <v>6</v>
      </c>
      <c r="G381" t="s">
        <v>6</v>
      </c>
      <c r="H381" t="s">
        <v>6</v>
      </c>
      <c r="I381" t="s">
        <v>6</v>
      </c>
      <c r="J381" t="s">
        <v>6</v>
      </c>
      <c r="K381" t="s">
        <v>6</v>
      </c>
    </row>
    <row r="382" spans="1:11">
      <c r="A382" s="139">
        <v>740529</v>
      </c>
      <c r="B382" s="138" t="s">
        <v>662</v>
      </c>
      <c r="C382" s="138" t="s">
        <v>795</v>
      </c>
      <c r="D382">
        <v>382</v>
      </c>
      <c r="E382" t="s">
        <v>6</v>
      </c>
      <c r="F382" t="s">
        <v>6</v>
      </c>
      <c r="G382" t="s">
        <v>6</v>
      </c>
      <c r="H382" t="s">
        <v>6</v>
      </c>
      <c r="I382" t="s">
        <v>6</v>
      </c>
      <c r="J382" t="s">
        <v>6</v>
      </c>
      <c r="K382" t="s">
        <v>6</v>
      </c>
    </row>
    <row r="383" spans="1:11">
      <c r="A383" s="139">
        <v>840170</v>
      </c>
      <c r="B383" s="138" t="s">
        <v>663</v>
      </c>
      <c r="C383" s="138" t="s">
        <v>795</v>
      </c>
      <c r="D383">
        <v>383</v>
      </c>
      <c r="E383" t="s">
        <v>6</v>
      </c>
      <c r="F383" t="s">
        <v>6</v>
      </c>
      <c r="G383" t="s">
        <v>6</v>
      </c>
      <c r="H383" t="s">
        <v>6</v>
      </c>
      <c r="I383" t="s">
        <v>6</v>
      </c>
      <c r="J383" t="s">
        <v>6</v>
      </c>
      <c r="K383" t="s">
        <v>6</v>
      </c>
    </row>
    <row r="384" spans="1:11">
      <c r="A384" s="139">
        <v>840261</v>
      </c>
      <c r="B384" s="138" t="s">
        <v>664</v>
      </c>
      <c r="C384" s="138" t="s">
        <v>795</v>
      </c>
      <c r="D384">
        <v>384</v>
      </c>
      <c r="E384" t="s">
        <v>6</v>
      </c>
      <c r="F384" t="s">
        <v>6</v>
      </c>
      <c r="G384" t="s">
        <v>6</v>
      </c>
      <c r="H384" t="s">
        <v>6</v>
      </c>
      <c r="I384" t="s">
        <v>6</v>
      </c>
      <c r="J384" t="s">
        <v>6</v>
      </c>
      <c r="K384" t="s">
        <v>6</v>
      </c>
    </row>
    <row r="385" spans="1:11">
      <c r="A385" s="139">
        <v>840329</v>
      </c>
      <c r="B385" s="138" t="s">
        <v>665</v>
      </c>
      <c r="C385" s="138" t="s">
        <v>795</v>
      </c>
      <c r="D385">
        <v>385</v>
      </c>
      <c r="E385" t="s">
        <v>6</v>
      </c>
      <c r="F385" t="s">
        <v>6</v>
      </c>
      <c r="G385" t="s">
        <v>6</v>
      </c>
      <c r="H385" t="s">
        <v>6</v>
      </c>
      <c r="I385" t="s">
        <v>6</v>
      </c>
      <c r="J385" t="s">
        <v>6</v>
      </c>
      <c r="K385" t="s">
        <v>6</v>
      </c>
    </row>
    <row r="386" spans="1:11">
      <c r="A386" s="139">
        <v>840386</v>
      </c>
      <c r="B386" s="138" t="s">
        <v>666</v>
      </c>
      <c r="C386" s="138" t="s">
        <v>795</v>
      </c>
      <c r="D386">
        <v>386</v>
      </c>
      <c r="E386" t="s">
        <v>6</v>
      </c>
      <c r="F386" t="s">
        <v>6</v>
      </c>
      <c r="G386" t="s">
        <v>6</v>
      </c>
      <c r="H386" t="s">
        <v>6</v>
      </c>
      <c r="I386" t="s">
        <v>6</v>
      </c>
      <c r="J386" t="s">
        <v>6</v>
      </c>
      <c r="K386" t="s">
        <v>6</v>
      </c>
    </row>
    <row r="387" spans="1:11">
      <c r="A387" s="139">
        <v>840444</v>
      </c>
      <c r="B387" s="138" t="s">
        <v>667</v>
      </c>
      <c r="C387" s="138" t="s">
        <v>795</v>
      </c>
      <c r="D387">
        <v>387</v>
      </c>
      <c r="E387" t="s">
        <v>6</v>
      </c>
      <c r="F387" t="s">
        <v>6</v>
      </c>
      <c r="G387" t="s">
        <v>6</v>
      </c>
      <c r="H387" t="s">
        <v>6</v>
      </c>
      <c r="I387" t="s">
        <v>6</v>
      </c>
      <c r="J387" t="s">
        <v>6</v>
      </c>
      <c r="K387" t="s">
        <v>6</v>
      </c>
    </row>
    <row r="388" spans="1:11">
      <c r="A388" s="139">
        <v>840469</v>
      </c>
      <c r="B388" s="138" t="s">
        <v>668</v>
      </c>
      <c r="C388" s="138" t="s">
        <v>795</v>
      </c>
      <c r="D388">
        <v>388</v>
      </c>
      <c r="E388" t="s">
        <v>6</v>
      </c>
      <c r="F388" t="s">
        <v>6</v>
      </c>
      <c r="G388" t="s">
        <v>6</v>
      </c>
      <c r="H388" t="s">
        <v>6</v>
      </c>
      <c r="I388" t="s">
        <v>6</v>
      </c>
      <c r="J388" t="s">
        <v>6</v>
      </c>
      <c r="K388" t="s">
        <v>6</v>
      </c>
    </row>
    <row r="389" spans="1:11">
      <c r="A389" s="139">
        <v>840477</v>
      </c>
      <c r="B389" s="138" t="s">
        <v>127</v>
      </c>
      <c r="C389" s="138" t="s">
        <v>795</v>
      </c>
      <c r="D389">
        <v>389</v>
      </c>
      <c r="E389" t="s">
        <v>6</v>
      </c>
      <c r="F389" t="s">
        <v>6</v>
      </c>
      <c r="G389" t="s">
        <v>6</v>
      </c>
      <c r="H389" t="s">
        <v>6</v>
      </c>
      <c r="I389" t="s">
        <v>6</v>
      </c>
      <c r="J389" t="s">
        <v>6</v>
      </c>
      <c r="K389" t="s">
        <v>6</v>
      </c>
    </row>
    <row r="390" spans="1:11">
      <c r="A390" s="139">
        <v>840527</v>
      </c>
      <c r="B390" s="138" t="s">
        <v>669</v>
      </c>
      <c r="C390" s="138" t="s">
        <v>795</v>
      </c>
      <c r="D390">
        <v>390</v>
      </c>
      <c r="E390" t="s">
        <v>6</v>
      </c>
      <c r="F390" t="s">
        <v>6</v>
      </c>
      <c r="G390" t="s">
        <v>6</v>
      </c>
      <c r="H390" t="s">
        <v>6</v>
      </c>
      <c r="I390" t="s">
        <v>6</v>
      </c>
      <c r="J390" t="s">
        <v>6</v>
      </c>
      <c r="K390" t="s">
        <v>6</v>
      </c>
    </row>
    <row r="391" spans="1:11">
      <c r="A391" s="139">
        <v>840600</v>
      </c>
      <c r="B391" s="138" t="s">
        <v>670</v>
      </c>
      <c r="C391" s="138" t="s">
        <v>795</v>
      </c>
      <c r="D391">
        <v>391</v>
      </c>
      <c r="E391" t="s">
        <v>6</v>
      </c>
      <c r="F391" t="s">
        <v>6</v>
      </c>
      <c r="G391" t="s">
        <v>6</v>
      </c>
      <c r="H391" t="s">
        <v>6</v>
      </c>
      <c r="I391" t="s">
        <v>6</v>
      </c>
      <c r="J391" t="s">
        <v>6</v>
      </c>
      <c r="K391" t="s">
        <v>6</v>
      </c>
    </row>
    <row r="392" spans="1:11">
      <c r="A392" s="139">
        <v>840626</v>
      </c>
      <c r="B392" s="138" t="s">
        <v>671</v>
      </c>
      <c r="C392" s="138" t="s">
        <v>795</v>
      </c>
      <c r="D392">
        <v>392</v>
      </c>
      <c r="E392" t="s">
        <v>6</v>
      </c>
      <c r="F392" t="s">
        <v>6</v>
      </c>
      <c r="G392" t="s">
        <v>6</v>
      </c>
      <c r="H392" t="s">
        <v>6</v>
      </c>
      <c r="I392" t="s">
        <v>6</v>
      </c>
      <c r="J392" t="s">
        <v>6</v>
      </c>
      <c r="K392" t="s">
        <v>6</v>
      </c>
    </row>
    <row r="393" spans="1:11">
      <c r="A393" s="139">
        <v>840642</v>
      </c>
      <c r="B393" s="138" t="s">
        <v>672</v>
      </c>
      <c r="C393" s="138" t="s">
        <v>795</v>
      </c>
      <c r="D393">
        <v>393</v>
      </c>
      <c r="E393" t="s">
        <v>6</v>
      </c>
      <c r="F393" t="s">
        <v>6</v>
      </c>
      <c r="G393" t="s">
        <v>6</v>
      </c>
      <c r="H393" t="s">
        <v>6</v>
      </c>
      <c r="I393" t="s">
        <v>6</v>
      </c>
      <c r="J393" t="s">
        <v>6</v>
      </c>
      <c r="K393" t="s">
        <v>6</v>
      </c>
    </row>
    <row r="394" spans="1:11">
      <c r="A394" s="139">
        <v>840675</v>
      </c>
      <c r="B394" s="138" t="s">
        <v>673</v>
      </c>
      <c r="C394" s="138" t="s">
        <v>795</v>
      </c>
      <c r="D394">
        <v>394</v>
      </c>
      <c r="E394" t="s">
        <v>6</v>
      </c>
      <c r="F394" t="s">
        <v>6</v>
      </c>
      <c r="G394" t="s">
        <v>6</v>
      </c>
      <c r="H394" t="s">
        <v>6</v>
      </c>
      <c r="I394" t="s">
        <v>6</v>
      </c>
      <c r="J394" t="s">
        <v>6</v>
      </c>
      <c r="K394" t="s">
        <v>6</v>
      </c>
    </row>
    <row r="395" spans="1:11">
      <c r="A395" s="139">
        <v>840691</v>
      </c>
      <c r="B395" s="138" t="s">
        <v>674</v>
      </c>
      <c r="C395" s="138" t="s">
        <v>795</v>
      </c>
      <c r="D395">
        <v>395</v>
      </c>
      <c r="E395" t="s">
        <v>6</v>
      </c>
      <c r="F395" t="s">
        <v>6</v>
      </c>
      <c r="G395" t="s">
        <v>6</v>
      </c>
      <c r="H395" t="s">
        <v>6</v>
      </c>
      <c r="I395" t="s">
        <v>6</v>
      </c>
      <c r="J395" t="s">
        <v>6</v>
      </c>
      <c r="K395" t="s">
        <v>6</v>
      </c>
    </row>
    <row r="396" spans="1:11">
      <c r="A396" s="139">
        <v>840709</v>
      </c>
      <c r="B396" s="138" t="s">
        <v>675</v>
      </c>
      <c r="C396" s="138" t="s">
        <v>795</v>
      </c>
      <c r="D396">
        <v>396</v>
      </c>
      <c r="E396" t="s">
        <v>6</v>
      </c>
      <c r="F396" t="s">
        <v>6</v>
      </c>
      <c r="G396" t="s">
        <v>6</v>
      </c>
      <c r="H396" t="s">
        <v>6</v>
      </c>
      <c r="I396" t="s">
        <v>6</v>
      </c>
      <c r="J396" t="s">
        <v>6</v>
      </c>
      <c r="K396" t="s">
        <v>6</v>
      </c>
    </row>
    <row r="397" spans="1:11">
      <c r="A397" s="139">
        <v>840733</v>
      </c>
      <c r="B397" s="138" t="s">
        <v>676</v>
      </c>
      <c r="C397" s="138" t="s">
        <v>795</v>
      </c>
      <c r="D397">
        <v>397</v>
      </c>
      <c r="E397" t="s">
        <v>6</v>
      </c>
      <c r="F397" t="s">
        <v>6</v>
      </c>
      <c r="G397" t="s">
        <v>6</v>
      </c>
      <c r="H397" t="s">
        <v>6</v>
      </c>
      <c r="I397" t="s">
        <v>6</v>
      </c>
      <c r="J397" t="s">
        <v>6</v>
      </c>
      <c r="K397" t="s">
        <v>6</v>
      </c>
    </row>
    <row r="398" spans="1:11">
      <c r="A398" s="139">
        <v>840758</v>
      </c>
      <c r="B398" s="138" t="s">
        <v>677</v>
      </c>
      <c r="C398" s="138" t="s">
        <v>795</v>
      </c>
      <c r="D398">
        <v>398</v>
      </c>
      <c r="E398" t="s">
        <v>6</v>
      </c>
      <c r="F398" t="s">
        <v>6</v>
      </c>
      <c r="G398" t="s">
        <v>6</v>
      </c>
      <c r="H398" t="s">
        <v>6</v>
      </c>
      <c r="I398" t="s">
        <v>6</v>
      </c>
      <c r="J398" t="s">
        <v>6</v>
      </c>
      <c r="K398" t="s">
        <v>6</v>
      </c>
    </row>
    <row r="399" spans="1:11">
      <c r="A399" s="139">
        <v>840766</v>
      </c>
      <c r="B399" s="138" t="s">
        <v>678</v>
      </c>
      <c r="C399" s="138" t="s">
        <v>795</v>
      </c>
      <c r="D399">
        <v>399</v>
      </c>
      <c r="E399" t="s">
        <v>6</v>
      </c>
      <c r="F399" t="s">
        <v>6</v>
      </c>
      <c r="G399" t="s">
        <v>6</v>
      </c>
      <c r="H399" t="s">
        <v>6</v>
      </c>
      <c r="I399" t="s">
        <v>6</v>
      </c>
      <c r="J399" t="s">
        <v>6</v>
      </c>
      <c r="K399" t="s">
        <v>6</v>
      </c>
    </row>
    <row r="400" spans="1:11">
      <c r="A400" s="139">
        <v>840782</v>
      </c>
      <c r="B400" s="138" t="s">
        <v>679</v>
      </c>
      <c r="C400" s="138" t="s">
        <v>795</v>
      </c>
      <c r="D400">
        <v>400</v>
      </c>
      <c r="E400" t="s">
        <v>6</v>
      </c>
      <c r="F400" t="s">
        <v>6</v>
      </c>
      <c r="G400" t="s">
        <v>6</v>
      </c>
      <c r="H400" t="s">
        <v>6</v>
      </c>
      <c r="I400" t="s">
        <v>6</v>
      </c>
      <c r="J400" t="s">
        <v>6</v>
      </c>
      <c r="K400" t="s">
        <v>6</v>
      </c>
    </row>
    <row r="401" spans="1:11">
      <c r="A401" s="139">
        <v>840816</v>
      </c>
      <c r="B401" s="138" t="s">
        <v>680</v>
      </c>
      <c r="C401" s="138" t="s">
        <v>795</v>
      </c>
      <c r="D401">
        <v>401</v>
      </c>
      <c r="E401" t="s">
        <v>6</v>
      </c>
      <c r="F401" t="s">
        <v>6</v>
      </c>
      <c r="G401" t="s">
        <v>6</v>
      </c>
      <c r="H401" t="s">
        <v>6</v>
      </c>
      <c r="I401" t="s">
        <v>6</v>
      </c>
      <c r="J401" t="s">
        <v>6</v>
      </c>
      <c r="K401" t="s">
        <v>6</v>
      </c>
    </row>
    <row r="402" spans="1:11">
      <c r="A402" s="139">
        <v>840824</v>
      </c>
      <c r="B402" s="138" t="s">
        <v>681</v>
      </c>
      <c r="C402" s="138" t="s">
        <v>795</v>
      </c>
      <c r="D402">
        <v>402</v>
      </c>
      <c r="E402" t="s">
        <v>6</v>
      </c>
      <c r="F402" t="s">
        <v>6</v>
      </c>
      <c r="G402" t="s">
        <v>6</v>
      </c>
      <c r="H402" t="s">
        <v>6</v>
      </c>
      <c r="I402" t="s">
        <v>6</v>
      </c>
      <c r="J402" t="s">
        <v>6</v>
      </c>
      <c r="K402" t="s">
        <v>6</v>
      </c>
    </row>
    <row r="403" spans="1:11">
      <c r="A403" s="139">
        <v>840832</v>
      </c>
      <c r="B403" s="138" t="s">
        <v>682</v>
      </c>
      <c r="C403" s="138" t="s">
        <v>795</v>
      </c>
      <c r="D403">
        <v>403</v>
      </c>
      <c r="E403" t="s">
        <v>6</v>
      </c>
      <c r="F403" t="s">
        <v>6</v>
      </c>
      <c r="G403" t="s">
        <v>6</v>
      </c>
      <c r="H403" t="s">
        <v>6</v>
      </c>
      <c r="I403" t="s">
        <v>6</v>
      </c>
      <c r="J403" t="s">
        <v>6</v>
      </c>
      <c r="K403" t="s">
        <v>6</v>
      </c>
    </row>
    <row r="404" spans="1:11">
      <c r="A404" s="139">
        <v>840857</v>
      </c>
      <c r="B404" s="138" t="s">
        <v>683</v>
      </c>
      <c r="C404" s="138" t="s">
        <v>795</v>
      </c>
      <c r="D404">
        <v>404</v>
      </c>
      <c r="E404" t="s">
        <v>6</v>
      </c>
      <c r="F404" t="s">
        <v>6</v>
      </c>
      <c r="G404" t="s">
        <v>6</v>
      </c>
      <c r="H404" t="s">
        <v>6</v>
      </c>
      <c r="I404" t="s">
        <v>6</v>
      </c>
      <c r="J404" t="s">
        <v>6</v>
      </c>
      <c r="K404" t="s">
        <v>6</v>
      </c>
    </row>
    <row r="405" spans="1:11">
      <c r="A405" s="139">
        <v>840873</v>
      </c>
      <c r="B405" s="138" t="s">
        <v>331</v>
      </c>
      <c r="C405" s="138" t="s">
        <v>795</v>
      </c>
      <c r="D405">
        <v>405</v>
      </c>
      <c r="E405" t="s">
        <v>6</v>
      </c>
      <c r="F405" t="s">
        <v>6</v>
      </c>
      <c r="G405" t="s">
        <v>6</v>
      </c>
      <c r="H405" t="s">
        <v>6</v>
      </c>
      <c r="I405" t="s">
        <v>6</v>
      </c>
      <c r="J405" t="s">
        <v>6</v>
      </c>
      <c r="K405" t="s">
        <v>6</v>
      </c>
    </row>
    <row r="406" spans="1:11">
      <c r="A406" s="139">
        <v>840881</v>
      </c>
      <c r="B406" s="138" t="s">
        <v>684</v>
      </c>
      <c r="C406" s="138" t="s">
        <v>795</v>
      </c>
      <c r="D406">
        <v>406</v>
      </c>
      <c r="E406" t="s">
        <v>6</v>
      </c>
      <c r="F406" t="s">
        <v>6</v>
      </c>
      <c r="G406" t="s">
        <v>6</v>
      </c>
      <c r="H406" t="s">
        <v>6</v>
      </c>
      <c r="I406" t="s">
        <v>6</v>
      </c>
      <c r="J406" t="s">
        <v>6</v>
      </c>
      <c r="K406" t="s">
        <v>6</v>
      </c>
    </row>
    <row r="407" spans="1:11">
      <c r="A407" s="139">
        <v>840899</v>
      </c>
      <c r="B407" s="138" t="s">
        <v>685</v>
      </c>
      <c r="C407" s="138" t="s">
        <v>795</v>
      </c>
      <c r="D407">
        <v>407</v>
      </c>
      <c r="E407" t="s">
        <v>6</v>
      </c>
      <c r="F407" t="s">
        <v>6</v>
      </c>
      <c r="G407" t="s">
        <v>6</v>
      </c>
      <c r="H407" t="s">
        <v>6</v>
      </c>
      <c r="I407" t="s">
        <v>6</v>
      </c>
      <c r="J407" t="s">
        <v>6</v>
      </c>
      <c r="K407" t="s">
        <v>6</v>
      </c>
    </row>
    <row r="408" spans="1:11">
      <c r="A408" s="139">
        <v>840915</v>
      </c>
      <c r="B408" s="138" t="s">
        <v>686</v>
      </c>
      <c r="C408" s="138" t="s">
        <v>795</v>
      </c>
      <c r="D408">
        <v>408</v>
      </c>
      <c r="E408" t="s">
        <v>6</v>
      </c>
      <c r="F408" t="s">
        <v>6</v>
      </c>
      <c r="G408" t="s">
        <v>6</v>
      </c>
      <c r="H408" t="s">
        <v>6</v>
      </c>
      <c r="I408" t="s">
        <v>6</v>
      </c>
      <c r="J408" t="s">
        <v>6</v>
      </c>
      <c r="K408" t="s">
        <v>6</v>
      </c>
    </row>
    <row r="409" spans="1:11">
      <c r="A409" s="139">
        <v>840923</v>
      </c>
      <c r="B409" s="138" t="s">
        <v>687</v>
      </c>
      <c r="C409" s="138" t="s">
        <v>795</v>
      </c>
      <c r="D409">
        <v>409</v>
      </c>
      <c r="E409" t="s">
        <v>6</v>
      </c>
      <c r="F409" t="s">
        <v>6</v>
      </c>
      <c r="G409" t="s">
        <v>6</v>
      </c>
      <c r="H409" t="s">
        <v>6</v>
      </c>
      <c r="I409" t="s">
        <v>6</v>
      </c>
      <c r="J409" t="s">
        <v>6</v>
      </c>
      <c r="K409" t="s">
        <v>6</v>
      </c>
    </row>
    <row r="410" spans="1:11">
      <c r="A410" s="139">
        <v>840931</v>
      </c>
      <c r="B410" s="138" t="s">
        <v>688</v>
      </c>
      <c r="C410" s="138" t="s">
        <v>795</v>
      </c>
      <c r="D410">
        <v>410</v>
      </c>
      <c r="E410" t="s">
        <v>6</v>
      </c>
      <c r="F410" t="s">
        <v>6</v>
      </c>
      <c r="G410" t="s">
        <v>6</v>
      </c>
      <c r="H410" t="s">
        <v>6</v>
      </c>
      <c r="I410" t="s">
        <v>6</v>
      </c>
      <c r="J410" t="s">
        <v>6</v>
      </c>
      <c r="K410" t="s">
        <v>6</v>
      </c>
    </row>
    <row r="411" spans="1:11">
      <c r="A411" s="139">
        <v>840949</v>
      </c>
      <c r="B411" s="138" t="s">
        <v>689</v>
      </c>
      <c r="C411" s="138" t="s">
        <v>795</v>
      </c>
      <c r="D411">
        <v>411</v>
      </c>
      <c r="E411" t="s">
        <v>6</v>
      </c>
      <c r="F411" t="s">
        <v>6</v>
      </c>
      <c r="G411" t="s">
        <v>6</v>
      </c>
      <c r="H411" t="s">
        <v>6</v>
      </c>
      <c r="I411" t="s">
        <v>6</v>
      </c>
      <c r="J411" t="s">
        <v>6</v>
      </c>
      <c r="K411" t="s">
        <v>6</v>
      </c>
    </row>
    <row r="412" spans="1:11">
      <c r="A412" s="139">
        <v>840956</v>
      </c>
      <c r="B412" s="138" t="s">
        <v>690</v>
      </c>
      <c r="C412" s="138" t="s">
        <v>795</v>
      </c>
      <c r="D412">
        <v>412</v>
      </c>
      <c r="E412" t="s">
        <v>6</v>
      </c>
      <c r="F412" t="s">
        <v>6</v>
      </c>
      <c r="G412" t="s">
        <v>6</v>
      </c>
      <c r="H412" t="s">
        <v>6</v>
      </c>
      <c r="I412" t="s">
        <v>6</v>
      </c>
      <c r="J412" t="s">
        <v>6</v>
      </c>
      <c r="K412" t="s">
        <v>6</v>
      </c>
    </row>
    <row r="413" spans="1:11">
      <c r="A413" s="139">
        <v>840972</v>
      </c>
      <c r="B413" s="138" t="s">
        <v>691</v>
      </c>
      <c r="C413" s="138" t="s">
        <v>795</v>
      </c>
      <c r="D413">
        <v>413</v>
      </c>
      <c r="E413" t="s">
        <v>6</v>
      </c>
      <c r="F413" t="s">
        <v>6</v>
      </c>
      <c r="G413" t="s">
        <v>6</v>
      </c>
      <c r="H413" t="s">
        <v>6</v>
      </c>
      <c r="I413" t="s">
        <v>6</v>
      </c>
      <c r="J413" t="s">
        <v>6</v>
      </c>
      <c r="K413" t="s">
        <v>6</v>
      </c>
    </row>
    <row r="414" spans="1:11">
      <c r="A414" s="139">
        <v>840980</v>
      </c>
      <c r="B414" s="138" t="s">
        <v>692</v>
      </c>
      <c r="C414" s="138" t="s">
        <v>795</v>
      </c>
      <c r="D414">
        <v>414</v>
      </c>
      <c r="E414" t="s">
        <v>6</v>
      </c>
      <c r="F414" t="s">
        <v>6</v>
      </c>
      <c r="G414" t="s">
        <v>6</v>
      </c>
      <c r="H414" t="s">
        <v>6</v>
      </c>
      <c r="I414" t="s">
        <v>6</v>
      </c>
      <c r="J414" t="s">
        <v>6</v>
      </c>
      <c r="K414" t="s">
        <v>6</v>
      </c>
    </row>
    <row r="415" spans="1:11">
      <c r="A415" s="139">
        <v>840998</v>
      </c>
      <c r="B415" s="138" t="s">
        <v>693</v>
      </c>
      <c r="C415" s="138" t="s">
        <v>795</v>
      </c>
      <c r="D415">
        <v>415</v>
      </c>
      <c r="E415" t="s">
        <v>6</v>
      </c>
      <c r="F415" t="s">
        <v>6</v>
      </c>
      <c r="G415" t="s">
        <v>6</v>
      </c>
      <c r="H415" t="s">
        <v>6</v>
      </c>
      <c r="I415" t="s">
        <v>6</v>
      </c>
      <c r="J415" t="s">
        <v>6</v>
      </c>
      <c r="K415" t="s">
        <v>6</v>
      </c>
    </row>
    <row r="416" spans="1:11">
      <c r="A416" s="139">
        <v>841004</v>
      </c>
      <c r="B416" s="138" t="s">
        <v>694</v>
      </c>
      <c r="C416" s="138" t="s">
        <v>795</v>
      </c>
      <c r="D416">
        <v>416</v>
      </c>
      <c r="E416" t="s">
        <v>6</v>
      </c>
      <c r="F416" t="s">
        <v>6</v>
      </c>
      <c r="G416" t="s">
        <v>6</v>
      </c>
      <c r="H416" t="s">
        <v>6</v>
      </c>
      <c r="I416" t="s">
        <v>6</v>
      </c>
      <c r="J416" t="s">
        <v>6</v>
      </c>
      <c r="K416" t="s">
        <v>6</v>
      </c>
    </row>
    <row r="417" spans="1:11">
      <c r="A417" s="139">
        <v>841012</v>
      </c>
      <c r="B417" s="138" t="s">
        <v>695</v>
      </c>
      <c r="C417" s="138" t="s">
        <v>795</v>
      </c>
      <c r="D417">
        <v>417</v>
      </c>
      <c r="E417" t="s">
        <v>6</v>
      </c>
      <c r="F417" t="s">
        <v>6</v>
      </c>
      <c r="G417" t="s">
        <v>6</v>
      </c>
      <c r="H417" t="s">
        <v>6</v>
      </c>
      <c r="I417" t="s">
        <v>6</v>
      </c>
      <c r="J417" t="s">
        <v>6</v>
      </c>
      <c r="K417" t="s">
        <v>6</v>
      </c>
    </row>
    <row r="418" spans="1:11">
      <c r="A418" s="139">
        <v>841038</v>
      </c>
      <c r="B418" s="138" t="s">
        <v>696</v>
      </c>
      <c r="C418" s="138" t="s">
        <v>795</v>
      </c>
      <c r="D418">
        <v>418</v>
      </c>
      <c r="E418" t="s">
        <v>6</v>
      </c>
      <c r="F418" t="s">
        <v>6</v>
      </c>
      <c r="G418" t="s">
        <v>6</v>
      </c>
      <c r="H418" t="s">
        <v>6</v>
      </c>
      <c r="I418" t="s">
        <v>6</v>
      </c>
      <c r="J418" t="s">
        <v>6</v>
      </c>
      <c r="K418" t="s">
        <v>6</v>
      </c>
    </row>
    <row r="419" spans="1:11">
      <c r="A419" s="139">
        <v>841046</v>
      </c>
      <c r="B419" s="138" t="s">
        <v>697</v>
      </c>
      <c r="C419" s="138" t="s">
        <v>795</v>
      </c>
      <c r="D419">
        <v>419</v>
      </c>
      <c r="E419" t="s">
        <v>6</v>
      </c>
      <c r="F419" t="s">
        <v>6</v>
      </c>
      <c r="G419" t="s">
        <v>6</v>
      </c>
      <c r="H419" t="s">
        <v>6</v>
      </c>
      <c r="I419" t="s">
        <v>6</v>
      </c>
      <c r="J419" t="s">
        <v>6</v>
      </c>
      <c r="K419" t="s">
        <v>6</v>
      </c>
    </row>
    <row r="420" spans="1:11">
      <c r="A420" s="139">
        <v>841053</v>
      </c>
      <c r="B420" s="138" t="s">
        <v>698</v>
      </c>
      <c r="C420" s="138" t="s">
        <v>795</v>
      </c>
      <c r="D420">
        <v>420</v>
      </c>
      <c r="E420" t="s">
        <v>6</v>
      </c>
      <c r="F420" t="s">
        <v>6</v>
      </c>
      <c r="G420" t="s">
        <v>6</v>
      </c>
      <c r="H420" t="s">
        <v>6</v>
      </c>
      <c r="I420" t="s">
        <v>6</v>
      </c>
      <c r="J420" t="s">
        <v>6</v>
      </c>
      <c r="K420" t="s">
        <v>6</v>
      </c>
    </row>
    <row r="421" spans="1:11">
      <c r="A421" s="139">
        <v>841061</v>
      </c>
      <c r="B421" s="138" t="s">
        <v>699</v>
      </c>
      <c r="C421" s="138" t="s">
        <v>795</v>
      </c>
      <c r="D421">
        <v>421</v>
      </c>
      <c r="E421" t="s">
        <v>6</v>
      </c>
      <c r="F421" t="s">
        <v>6</v>
      </c>
      <c r="G421" t="s">
        <v>6</v>
      </c>
      <c r="H421" t="s">
        <v>6</v>
      </c>
      <c r="I421" t="s">
        <v>6</v>
      </c>
      <c r="J421" t="s">
        <v>6</v>
      </c>
      <c r="K421" t="s">
        <v>6</v>
      </c>
    </row>
    <row r="422" spans="1:11">
      <c r="A422" s="139">
        <v>841079</v>
      </c>
      <c r="B422" s="138" t="s">
        <v>700</v>
      </c>
      <c r="C422" s="138" t="s">
        <v>795</v>
      </c>
      <c r="D422">
        <v>422</v>
      </c>
      <c r="E422" t="s">
        <v>6</v>
      </c>
      <c r="F422" t="s">
        <v>6</v>
      </c>
      <c r="G422" t="s">
        <v>6</v>
      </c>
      <c r="H422" t="s">
        <v>6</v>
      </c>
      <c r="I422" t="s">
        <v>6</v>
      </c>
      <c r="J422" t="s">
        <v>6</v>
      </c>
      <c r="K422" t="s">
        <v>6</v>
      </c>
    </row>
    <row r="423" spans="1:11">
      <c r="A423" s="139">
        <v>841095</v>
      </c>
      <c r="B423" s="138" t="s">
        <v>701</v>
      </c>
      <c r="C423" s="138" t="s">
        <v>795</v>
      </c>
      <c r="D423">
        <v>423</v>
      </c>
      <c r="E423" t="s">
        <v>6</v>
      </c>
      <c r="F423" t="s">
        <v>6</v>
      </c>
      <c r="G423" t="s">
        <v>6</v>
      </c>
      <c r="H423" t="s">
        <v>6</v>
      </c>
      <c r="I423" t="s">
        <v>6</v>
      </c>
      <c r="J423" t="s">
        <v>6</v>
      </c>
      <c r="K423" t="s">
        <v>6</v>
      </c>
    </row>
    <row r="424" spans="1:11">
      <c r="A424" s="139">
        <v>841103</v>
      </c>
      <c r="B424" s="138" t="s">
        <v>702</v>
      </c>
      <c r="C424" s="138" t="s">
        <v>795</v>
      </c>
      <c r="D424">
        <v>424</v>
      </c>
      <c r="E424" t="s">
        <v>6</v>
      </c>
      <c r="F424" t="s">
        <v>6</v>
      </c>
      <c r="G424" t="s">
        <v>6</v>
      </c>
      <c r="H424" t="s">
        <v>6</v>
      </c>
      <c r="I424" t="s">
        <v>6</v>
      </c>
      <c r="J424" t="s">
        <v>6</v>
      </c>
      <c r="K424" t="s">
        <v>6</v>
      </c>
    </row>
    <row r="425" spans="1:11">
      <c r="A425" s="139">
        <v>841111</v>
      </c>
      <c r="B425" s="138" t="s">
        <v>703</v>
      </c>
      <c r="C425" s="138" t="s">
        <v>795</v>
      </c>
      <c r="D425">
        <v>425</v>
      </c>
      <c r="E425" t="s">
        <v>6</v>
      </c>
      <c r="F425" t="s">
        <v>6</v>
      </c>
      <c r="G425" t="s">
        <v>6</v>
      </c>
      <c r="H425" t="s">
        <v>6</v>
      </c>
      <c r="I425" t="s">
        <v>6</v>
      </c>
      <c r="J425" t="s">
        <v>6</v>
      </c>
      <c r="K425" t="s">
        <v>6</v>
      </c>
    </row>
    <row r="426" spans="1:11">
      <c r="A426" s="139">
        <v>841129</v>
      </c>
      <c r="B426" s="138" t="s">
        <v>704</v>
      </c>
      <c r="C426" s="138" t="s">
        <v>795</v>
      </c>
      <c r="D426">
        <v>426</v>
      </c>
      <c r="E426" t="s">
        <v>6</v>
      </c>
      <c r="F426" t="s">
        <v>6</v>
      </c>
      <c r="G426" t="s">
        <v>6</v>
      </c>
      <c r="H426" t="s">
        <v>6</v>
      </c>
      <c r="I426" t="s">
        <v>6</v>
      </c>
      <c r="J426" t="s">
        <v>6</v>
      </c>
      <c r="K426" t="s">
        <v>6</v>
      </c>
    </row>
    <row r="427" spans="1:11">
      <c r="A427" s="139">
        <v>841137</v>
      </c>
      <c r="B427" s="138" t="s">
        <v>705</v>
      </c>
      <c r="C427" s="138" t="s">
        <v>795</v>
      </c>
      <c r="D427">
        <v>427</v>
      </c>
      <c r="E427" t="s">
        <v>6</v>
      </c>
      <c r="F427" t="s">
        <v>6</v>
      </c>
      <c r="G427" t="s">
        <v>6</v>
      </c>
      <c r="H427" t="s">
        <v>6</v>
      </c>
      <c r="I427" t="s">
        <v>6</v>
      </c>
      <c r="J427" t="s">
        <v>6</v>
      </c>
      <c r="K427" t="s">
        <v>6</v>
      </c>
    </row>
    <row r="428" spans="1:11">
      <c r="A428" s="139">
        <v>841145</v>
      </c>
      <c r="B428" s="138" t="s">
        <v>706</v>
      </c>
      <c r="C428" s="138" t="s">
        <v>795</v>
      </c>
      <c r="D428">
        <v>428</v>
      </c>
      <c r="E428" t="s">
        <v>6</v>
      </c>
      <c r="F428" t="s">
        <v>6</v>
      </c>
      <c r="G428" t="s">
        <v>6</v>
      </c>
      <c r="H428" t="s">
        <v>6</v>
      </c>
      <c r="I428" t="s">
        <v>6</v>
      </c>
      <c r="J428" t="s">
        <v>6</v>
      </c>
      <c r="K428" t="s">
        <v>6</v>
      </c>
    </row>
    <row r="429" spans="1:11">
      <c r="A429" s="139">
        <v>841152</v>
      </c>
      <c r="B429" s="138" t="s">
        <v>707</v>
      </c>
      <c r="C429" s="138" t="s">
        <v>795</v>
      </c>
      <c r="D429">
        <v>429</v>
      </c>
      <c r="E429" t="s">
        <v>6</v>
      </c>
      <c r="F429" t="s">
        <v>6</v>
      </c>
      <c r="G429" t="s">
        <v>6</v>
      </c>
      <c r="H429" t="s">
        <v>6</v>
      </c>
      <c r="I429" t="s">
        <v>6</v>
      </c>
      <c r="J429" t="s">
        <v>6</v>
      </c>
      <c r="K429" t="s">
        <v>6</v>
      </c>
    </row>
    <row r="430" spans="1:11">
      <c r="A430" s="139">
        <v>841178</v>
      </c>
      <c r="B430" s="138" t="s">
        <v>708</v>
      </c>
      <c r="C430" s="138" t="s">
        <v>795</v>
      </c>
      <c r="D430">
        <v>430</v>
      </c>
      <c r="E430" t="s">
        <v>6</v>
      </c>
      <c r="F430" t="s">
        <v>6</v>
      </c>
      <c r="G430" t="s">
        <v>6</v>
      </c>
      <c r="H430" t="s">
        <v>6</v>
      </c>
      <c r="I430" t="s">
        <v>6</v>
      </c>
      <c r="J430" t="s">
        <v>6</v>
      </c>
      <c r="K430" t="s">
        <v>6</v>
      </c>
    </row>
    <row r="431" spans="1:11">
      <c r="A431" s="139">
        <v>841194</v>
      </c>
      <c r="B431" s="138" t="s">
        <v>709</v>
      </c>
      <c r="C431" s="138" t="s">
        <v>795</v>
      </c>
      <c r="D431">
        <v>431</v>
      </c>
      <c r="E431" t="s">
        <v>6</v>
      </c>
      <c r="F431" t="s">
        <v>6</v>
      </c>
      <c r="G431" t="s">
        <v>6</v>
      </c>
      <c r="H431" t="s">
        <v>6</v>
      </c>
      <c r="I431" t="s">
        <v>6</v>
      </c>
      <c r="J431" t="s">
        <v>6</v>
      </c>
      <c r="K431" t="s">
        <v>6</v>
      </c>
    </row>
    <row r="432" spans="1:11">
      <c r="A432" s="139">
        <v>841210</v>
      </c>
      <c r="B432" s="138" t="s">
        <v>711</v>
      </c>
      <c r="C432" s="138" t="s">
        <v>795</v>
      </c>
      <c r="D432">
        <v>432</v>
      </c>
      <c r="E432" t="s">
        <v>6</v>
      </c>
      <c r="F432" t="s">
        <v>6</v>
      </c>
      <c r="G432" t="s">
        <v>6</v>
      </c>
      <c r="H432" t="s">
        <v>6</v>
      </c>
      <c r="I432" t="s">
        <v>6</v>
      </c>
      <c r="J432" t="s">
        <v>6</v>
      </c>
      <c r="K432" t="s">
        <v>6</v>
      </c>
    </row>
    <row r="433" spans="1:11">
      <c r="A433" s="139">
        <v>841228</v>
      </c>
      <c r="B433" s="138" t="s">
        <v>710</v>
      </c>
      <c r="C433" s="138" t="s">
        <v>795</v>
      </c>
      <c r="D433">
        <v>433</v>
      </c>
      <c r="E433" t="s">
        <v>6</v>
      </c>
      <c r="F433" t="s">
        <v>6</v>
      </c>
      <c r="G433" t="s">
        <v>6</v>
      </c>
      <c r="H433" t="s">
        <v>6</v>
      </c>
      <c r="I433" t="s">
        <v>6</v>
      </c>
      <c r="J433" t="s">
        <v>6</v>
      </c>
      <c r="K433" t="s">
        <v>6</v>
      </c>
    </row>
    <row r="434" spans="1:11">
      <c r="A434" s="139">
        <v>841236</v>
      </c>
      <c r="B434" s="138" t="s">
        <v>2997</v>
      </c>
      <c r="C434" s="138" t="s">
        <v>795</v>
      </c>
      <c r="D434">
        <v>434</v>
      </c>
      <c r="E434" t="s">
        <v>6</v>
      </c>
      <c r="F434" t="s">
        <v>6</v>
      </c>
      <c r="G434" t="s">
        <v>6</v>
      </c>
      <c r="H434" t="s">
        <v>6</v>
      </c>
      <c r="I434" t="s">
        <v>6</v>
      </c>
      <c r="J434" t="s">
        <v>6</v>
      </c>
      <c r="K434" t="s">
        <v>6</v>
      </c>
    </row>
    <row r="435" spans="1:11">
      <c r="A435" s="139">
        <v>940186</v>
      </c>
      <c r="B435" s="138" t="s">
        <v>712</v>
      </c>
      <c r="C435" s="138" t="s">
        <v>795</v>
      </c>
      <c r="D435">
        <v>435</v>
      </c>
      <c r="E435" t="s">
        <v>6</v>
      </c>
      <c r="F435" t="s">
        <v>6</v>
      </c>
      <c r="G435" t="s">
        <v>6</v>
      </c>
      <c r="H435" t="s">
        <v>6</v>
      </c>
      <c r="I435" t="s">
        <v>6</v>
      </c>
      <c r="J435" t="s">
        <v>6</v>
      </c>
      <c r="K435" t="s">
        <v>6</v>
      </c>
    </row>
    <row r="436" spans="1:11">
      <c r="A436" s="139">
        <v>940228</v>
      </c>
      <c r="B436" s="138" t="s">
        <v>713</v>
      </c>
      <c r="C436" s="138" t="s">
        <v>795</v>
      </c>
      <c r="D436">
        <v>436</v>
      </c>
      <c r="E436" t="s">
        <v>6</v>
      </c>
      <c r="F436" t="s">
        <v>6</v>
      </c>
      <c r="G436" t="s">
        <v>6</v>
      </c>
      <c r="H436" t="s">
        <v>6</v>
      </c>
      <c r="I436" t="s">
        <v>6</v>
      </c>
      <c r="J436" t="s">
        <v>6</v>
      </c>
      <c r="K436" t="s">
        <v>6</v>
      </c>
    </row>
    <row r="437" spans="1:11">
      <c r="A437" s="139">
        <v>940319</v>
      </c>
      <c r="B437" s="138" t="s">
        <v>714</v>
      </c>
      <c r="C437" s="138" t="s">
        <v>795</v>
      </c>
      <c r="D437">
        <v>437</v>
      </c>
      <c r="E437" t="s">
        <v>6</v>
      </c>
      <c r="F437" t="s">
        <v>6</v>
      </c>
      <c r="G437" t="s">
        <v>6</v>
      </c>
      <c r="H437" t="s">
        <v>6</v>
      </c>
      <c r="I437" t="s">
        <v>6</v>
      </c>
      <c r="J437" t="s">
        <v>6</v>
      </c>
      <c r="K437" t="s">
        <v>6</v>
      </c>
    </row>
    <row r="438" spans="1:11">
      <c r="A438" s="139">
        <v>940343</v>
      </c>
      <c r="B438" s="138" t="s">
        <v>715</v>
      </c>
      <c r="C438" s="138" t="s">
        <v>795</v>
      </c>
      <c r="D438">
        <v>438</v>
      </c>
      <c r="E438" t="s">
        <v>6</v>
      </c>
      <c r="F438" t="s">
        <v>6</v>
      </c>
      <c r="G438" t="s">
        <v>6</v>
      </c>
      <c r="H438" t="s">
        <v>6</v>
      </c>
      <c r="I438" t="s">
        <v>6</v>
      </c>
      <c r="J438" t="s">
        <v>6</v>
      </c>
      <c r="K438" t="s">
        <v>6</v>
      </c>
    </row>
    <row r="439" spans="1:11">
      <c r="A439" s="139">
        <v>940376</v>
      </c>
      <c r="B439" s="138" t="s">
        <v>716</v>
      </c>
      <c r="C439" s="138" t="s">
        <v>795</v>
      </c>
      <c r="D439">
        <v>439</v>
      </c>
      <c r="E439" t="s">
        <v>6</v>
      </c>
      <c r="F439" t="s">
        <v>6</v>
      </c>
      <c r="G439" t="s">
        <v>6</v>
      </c>
      <c r="H439" t="s">
        <v>6</v>
      </c>
      <c r="I439" t="s">
        <v>6</v>
      </c>
      <c r="J439" t="s">
        <v>6</v>
      </c>
      <c r="K439" t="s">
        <v>6</v>
      </c>
    </row>
    <row r="440" spans="1:11">
      <c r="A440" s="139">
        <v>940384</v>
      </c>
      <c r="B440" s="138" t="s">
        <v>717</v>
      </c>
      <c r="C440" s="138" t="s">
        <v>795</v>
      </c>
      <c r="D440">
        <v>440</v>
      </c>
      <c r="E440" t="s">
        <v>6</v>
      </c>
      <c r="F440" t="s">
        <v>6</v>
      </c>
      <c r="G440" t="s">
        <v>6</v>
      </c>
      <c r="H440" t="s">
        <v>6</v>
      </c>
      <c r="I440" t="s">
        <v>6</v>
      </c>
      <c r="J440" t="s">
        <v>6</v>
      </c>
      <c r="K440" t="s">
        <v>6</v>
      </c>
    </row>
    <row r="441" spans="1:11">
      <c r="A441" s="139">
        <v>940418</v>
      </c>
      <c r="B441" s="138" t="s">
        <v>718</v>
      </c>
      <c r="C441" s="138" t="s">
        <v>795</v>
      </c>
      <c r="D441">
        <v>441</v>
      </c>
      <c r="E441" t="s">
        <v>6</v>
      </c>
      <c r="F441" t="s">
        <v>6</v>
      </c>
      <c r="G441" t="s">
        <v>6</v>
      </c>
      <c r="H441" t="s">
        <v>6</v>
      </c>
      <c r="I441" t="s">
        <v>6</v>
      </c>
      <c r="J441" t="s">
        <v>6</v>
      </c>
      <c r="K441" t="s">
        <v>6</v>
      </c>
    </row>
    <row r="442" spans="1:11">
      <c r="A442" s="139">
        <v>940426</v>
      </c>
      <c r="B442" s="138" t="s">
        <v>719</v>
      </c>
      <c r="C442" s="138" t="s">
        <v>795</v>
      </c>
      <c r="D442">
        <v>442</v>
      </c>
      <c r="E442" t="s">
        <v>6</v>
      </c>
      <c r="F442" t="s">
        <v>6</v>
      </c>
      <c r="G442" t="s">
        <v>6</v>
      </c>
      <c r="H442" t="s">
        <v>6</v>
      </c>
      <c r="I442" t="s">
        <v>6</v>
      </c>
      <c r="J442" t="s">
        <v>6</v>
      </c>
      <c r="K442" t="s">
        <v>6</v>
      </c>
    </row>
    <row r="443" spans="1:11">
      <c r="A443" s="139">
        <v>940483</v>
      </c>
      <c r="B443" s="138" t="s">
        <v>721</v>
      </c>
      <c r="C443" s="138" t="s">
        <v>795</v>
      </c>
      <c r="D443">
        <v>443</v>
      </c>
      <c r="E443" t="s">
        <v>6</v>
      </c>
      <c r="F443" t="s">
        <v>6</v>
      </c>
      <c r="G443" t="s">
        <v>6</v>
      </c>
      <c r="H443" t="s">
        <v>6</v>
      </c>
      <c r="I443" t="s">
        <v>6</v>
      </c>
      <c r="J443" t="s">
        <v>6</v>
      </c>
      <c r="K443" t="s">
        <v>6</v>
      </c>
    </row>
    <row r="444" spans="1:11">
      <c r="A444" s="139">
        <v>940491</v>
      </c>
      <c r="B444" s="138" t="s">
        <v>722</v>
      </c>
      <c r="C444" s="138" t="s">
        <v>795</v>
      </c>
      <c r="D444">
        <v>444</v>
      </c>
      <c r="E444" t="s">
        <v>6</v>
      </c>
      <c r="F444" t="s">
        <v>6</v>
      </c>
      <c r="G444" t="s">
        <v>6</v>
      </c>
      <c r="H444" t="s">
        <v>6</v>
      </c>
      <c r="I444" t="s">
        <v>6</v>
      </c>
      <c r="J444" t="s">
        <v>6</v>
      </c>
      <c r="K444" t="s">
        <v>6</v>
      </c>
    </row>
    <row r="445" spans="1:11">
      <c r="A445" s="139">
        <v>940517</v>
      </c>
      <c r="B445" s="138" t="s">
        <v>724</v>
      </c>
      <c r="C445" s="138" t="s">
        <v>795</v>
      </c>
      <c r="D445">
        <v>445</v>
      </c>
      <c r="E445" t="s">
        <v>6</v>
      </c>
      <c r="F445" t="s">
        <v>6</v>
      </c>
      <c r="G445" t="s">
        <v>6</v>
      </c>
      <c r="H445" t="s">
        <v>6</v>
      </c>
      <c r="I445" t="s">
        <v>6</v>
      </c>
      <c r="J445" t="s">
        <v>6</v>
      </c>
      <c r="K445" t="s">
        <v>6</v>
      </c>
    </row>
    <row r="446" spans="1:11">
      <c r="A446" s="139">
        <v>940525</v>
      </c>
      <c r="B446" s="138" t="s">
        <v>725</v>
      </c>
      <c r="C446" s="138" t="s">
        <v>795</v>
      </c>
      <c r="D446">
        <v>446</v>
      </c>
      <c r="E446" t="s">
        <v>6</v>
      </c>
      <c r="F446" t="s">
        <v>6</v>
      </c>
      <c r="G446" t="s">
        <v>6</v>
      </c>
      <c r="H446" t="s">
        <v>6</v>
      </c>
      <c r="I446" t="s">
        <v>6</v>
      </c>
      <c r="J446" t="s">
        <v>6</v>
      </c>
      <c r="K446" t="s">
        <v>6</v>
      </c>
    </row>
    <row r="447" spans="1:11">
      <c r="A447" s="139">
        <v>940533</v>
      </c>
      <c r="B447" s="138" t="s">
        <v>720</v>
      </c>
      <c r="C447" s="138" t="s">
        <v>795</v>
      </c>
      <c r="D447">
        <v>447</v>
      </c>
      <c r="E447" t="s">
        <v>6</v>
      </c>
      <c r="F447" t="s">
        <v>6</v>
      </c>
      <c r="G447" t="s">
        <v>6</v>
      </c>
      <c r="H447" t="s">
        <v>6</v>
      </c>
      <c r="I447" t="s">
        <v>6</v>
      </c>
      <c r="J447" t="s">
        <v>6</v>
      </c>
      <c r="K447" t="s">
        <v>6</v>
      </c>
    </row>
    <row r="448" spans="1:11">
      <c r="A448" s="139">
        <v>940541</v>
      </c>
      <c r="B448" s="138" t="s">
        <v>723</v>
      </c>
      <c r="C448" s="138" t="s">
        <v>795</v>
      </c>
      <c r="D448">
        <v>448</v>
      </c>
      <c r="E448" t="s">
        <v>6</v>
      </c>
      <c r="F448" t="s">
        <v>6</v>
      </c>
      <c r="G448" t="s">
        <v>6</v>
      </c>
      <c r="H448" t="s">
        <v>6</v>
      </c>
      <c r="I448" t="s">
        <v>6</v>
      </c>
      <c r="J448" t="s">
        <v>6</v>
      </c>
      <c r="K448" t="s">
        <v>6</v>
      </c>
    </row>
    <row r="449" spans="1:11">
      <c r="A449" s="139">
        <v>940558</v>
      </c>
      <c r="B449" s="138" t="s">
        <v>3068</v>
      </c>
      <c r="C449" s="138" t="s">
        <v>795</v>
      </c>
      <c r="D449">
        <v>449</v>
      </c>
      <c r="E449" t="s">
        <v>6</v>
      </c>
      <c r="F449" t="s">
        <v>6</v>
      </c>
      <c r="G449" t="s">
        <v>6</v>
      </c>
      <c r="H449" t="s">
        <v>6</v>
      </c>
      <c r="I449" t="s">
        <v>6</v>
      </c>
      <c r="J449" t="s">
        <v>6</v>
      </c>
      <c r="K449" t="s">
        <v>6</v>
      </c>
    </row>
    <row r="450" spans="1:11">
      <c r="A450" s="139">
        <v>1040028</v>
      </c>
      <c r="B450" s="138" t="s">
        <v>726</v>
      </c>
      <c r="C450" s="138" t="s">
        <v>795</v>
      </c>
      <c r="D450">
        <v>450</v>
      </c>
      <c r="E450" t="s">
        <v>6</v>
      </c>
      <c r="F450" t="s">
        <v>6</v>
      </c>
      <c r="G450" t="s">
        <v>6</v>
      </c>
      <c r="H450" t="s">
        <v>6</v>
      </c>
      <c r="I450" t="s">
        <v>6</v>
      </c>
      <c r="J450" t="s">
        <v>6</v>
      </c>
      <c r="K450" t="s">
        <v>6</v>
      </c>
    </row>
    <row r="451" spans="1:11">
      <c r="A451" s="139">
        <v>1040044</v>
      </c>
      <c r="B451" s="138" t="s">
        <v>727</v>
      </c>
      <c r="C451" s="138" t="s">
        <v>795</v>
      </c>
      <c r="D451">
        <v>451</v>
      </c>
      <c r="E451" t="s">
        <v>6</v>
      </c>
      <c r="F451" t="s">
        <v>6</v>
      </c>
      <c r="G451" t="s">
        <v>6</v>
      </c>
      <c r="H451" t="s">
        <v>6</v>
      </c>
      <c r="I451" t="s">
        <v>6</v>
      </c>
      <c r="J451" t="s">
        <v>6</v>
      </c>
      <c r="K451" t="s">
        <v>6</v>
      </c>
    </row>
    <row r="452" spans="1:11">
      <c r="A452" s="139">
        <v>1040051</v>
      </c>
      <c r="B452" s="138" t="s">
        <v>728</v>
      </c>
      <c r="C452" s="138" t="s">
        <v>795</v>
      </c>
      <c r="D452">
        <v>452</v>
      </c>
      <c r="E452" t="s">
        <v>6</v>
      </c>
      <c r="F452" t="s">
        <v>6</v>
      </c>
      <c r="G452" t="s">
        <v>6</v>
      </c>
      <c r="H452" t="s">
        <v>6</v>
      </c>
      <c r="I452" t="s">
        <v>6</v>
      </c>
      <c r="J452" t="s">
        <v>6</v>
      </c>
      <c r="K452" t="s">
        <v>6</v>
      </c>
    </row>
    <row r="453" spans="1:11">
      <c r="A453" s="139">
        <v>1040085</v>
      </c>
      <c r="B453" s="138" t="s">
        <v>729</v>
      </c>
      <c r="C453" s="138" t="s">
        <v>795</v>
      </c>
      <c r="D453">
        <v>453</v>
      </c>
      <c r="E453" t="s">
        <v>6</v>
      </c>
      <c r="F453" t="s">
        <v>6</v>
      </c>
      <c r="G453" t="s">
        <v>6</v>
      </c>
      <c r="H453" t="s">
        <v>6</v>
      </c>
      <c r="I453" t="s">
        <v>6</v>
      </c>
      <c r="J453" t="s">
        <v>6</v>
      </c>
      <c r="K453" t="s">
        <v>6</v>
      </c>
    </row>
    <row r="454" spans="1:11">
      <c r="A454" s="139">
        <v>1040093</v>
      </c>
      <c r="B454" s="138" t="s">
        <v>730</v>
      </c>
      <c r="C454" s="138" t="s">
        <v>795</v>
      </c>
      <c r="D454">
        <v>454</v>
      </c>
      <c r="E454" t="s">
        <v>6</v>
      </c>
      <c r="F454" t="s">
        <v>6</v>
      </c>
      <c r="G454" t="s">
        <v>6</v>
      </c>
      <c r="H454" t="s">
        <v>6</v>
      </c>
      <c r="I454" t="s">
        <v>6</v>
      </c>
      <c r="J454" t="s">
        <v>6</v>
      </c>
      <c r="K454" t="s">
        <v>6</v>
      </c>
    </row>
    <row r="455" spans="1:11">
      <c r="A455" s="139">
        <v>1040101</v>
      </c>
      <c r="B455" s="138" t="s">
        <v>731</v>
      </c>
      <c r="C455" s="138" t="s">
        <v>795</v>
      </c>
      <c r="D455">
        <v>455</v>
      </c>
      <c r="E455" t="s">
        <v>6</v>
      </c>
      <c r="F455" t="s">
        <v>6</v>
      </c>
      <c r="G455" t="s">
        <v>6</v>
      </c>
      <c r="H455" t="s">
        <v>6</v>
      </c>
      <c r="I455" t="s">
        <v>6</v>
      </c>
      <c r="J455" t="s">
        <v>6</v>
      </c>
      <c r="K455" t="s">
        <v>6</v>
      </c>
    </row>
    <row r="456" spans="1:11">
      <c r="A456" s="139">
        <v>1040119</v>
      </c>
      <c r="B456" s="138" t="s">
        <v>732</v>
      </c>
      <c r="C456" s="138" t="s">
        <v>795</v>
      </c>
      <c r="D456">
        <v>456</v>
      </c>
      <c r="E456" t="s">
        <v>6</v>
      </c>
      <c r="F456" t="s">
        <v>6</v>
      </c>
      <c r="G456" t="s">
        <v>6</v>
      </c>
      <c r="H456" t="s">
        <v>6</v>
      </c>
      <c r="I456" t="s">
        <v>6</v>
      </c>
      <c r="J456" t="s">
        <v>6</v>
      </c>
      <c r="K456" t="s">
        <v>6</v>
      </c>
    </row>
    <row r="457" spans="1:11">
      <c r="A457" s="139">
        <v>1040127</v>
      </c>
      <c r="B457" s="138" t="s">
        <v>733</v>
      </c>
      <c r="C457" s="138" t="s">
        <v>795</v>
      </c>
      <c r="D457">
        <v>457</v>
      </c>
      <c r="E457" t="s">
        <v>6</v>
      </c>
      <c r="F457" t="s">
        <v>6</v>
      </c>
      <c r="G457" t="s">
        <v>6</v>
      </c>
      <c r="H457" t="s">
        <v>6</v>
      </c>
      <c r="I457" t="s">
        <v>6</v>
      </c>
      <c r="J457" t="s">
        <v>6</v>
      </c>
      <c r="K457" t="s">
        <v>6</v>
      </c>
    </row>
    <row r="458" spans="1:11">
      <c r="A458" s="139">
        <v>1040135</v>
      </c>
      <c r="B458" s="138" t="s">
        <v>734</v>
      </c>
      <c r="C458" s="138" t="s">
        <v>795</v>
      </c>
      <c r="D458">
        <v>458</v>
      </c>
      <c r="E458" t="s">
        <v>6</v>
      </c>
      <c r="F458" t="s">
        <v>6</v>
      </c>
      <c r="G458" t="s">
        <v>6</v>
      </c>
      <c r="H458" t="s">
        <v>6</v>
      </c>
      <c r="I458" t="s">
        <v>6</v>
      </c>
      <c r="J458" t="s">
        <v>6</v>
      </c>
      <c r="K458" t="s">
        <v>6</v>
      </c>
    </row>
    <row r="459" spans="1:11">
      <c r="A459" s="139">
        <v>1140018</v>
      </c>
      <c r="B459" s="138" t="s">
        <v>735</v>
      </c>
      <c r="C459" s="138" t="s">
        <v>795</v>
      </c>
      <c r="D459">
        <v>459</v>
      </c>
      <c r="E459" t="s">
        <v>6</v>
      </c>
      <c r="F459" t="s">
        <v>6</v>
      </c>
      <c r="G459" t="s">
        <v>6</v>
      </c>
      <c r="H459" t="s">
        <v>6</v>
      </c>
      <c r="I459" t="s">
        <v>6</v>
      </c>
      <c r="J459" t="s">
        <v>6</v>
      </c>
      <c r="K459" t="s">
        <v>6</v>
      </c>
    </row>
    <row r="460" spans="1:11">
      <c r="A460" s="139">
        <v>1140034</v>
      </c>
      <c r="B460" s="138" t="s">
        <v>736</v>
      </c>
      <c r="C460" s="138" t="s">
        <v>795</v>
      </c>
      <c r="D460">
        <v>460</v>
      </c>
      <c r="E460" t="s">
        <v>6</v>
      </c>
      <c r="F460" t="s">
        <v>6</v>
      </c>
      <c r="G460" t="s">
        <v>6</v>
      </c>
      <c r="H460" t="s">
        <v>6</v>
      </c>
      <c r="I460" t="s">
        <v>6</v>
      </c>
      <c r="J460" t="s">
        <v>6</v>
      </c>
      <c r="K460" t="s">
        <v>6</v>
      </c>
    </row>
    <row r="461" spans="1:11">
      <c r="A461" s="139">
        <v>1140059</v>
      </c>
      <c r="B461" s="138" t="s">
        <v>737</v>
      </c>
      <c r="C461" s="138" t="s">
        <v>795</v>
      </c>
      <c r="D461">
        <v>461</v>
      </c>
      <c r="E461" t="s">
        <v>6</v>
      </c>
      <c r="F461" t="s">
        <v>6</v>
      </c>
      <c r="G461" t="s">
        <v>6</v>
      </c>
      <c r="H461" t="s">
        <v>6</v>
      </c>
      <c r="I461" t="s">
        <v>6</v>
      </c>
      <c r="J461" t="s">
        <v>6</v>
      </c>
      <c r="K461" t="s">
        <v>6</v>
      </c>
    </row>
    <row r="462" spans="1:11">
      <c r="A462" s="139">
        <v>1140075</v>
      </c>
      <c r="B462" s="138" t="s">
        <v>738</v>
      </c>
      <c r="C462" s="138" t="s">
        <v>795</v>
      </c>
      <c r="D462">
        <v>462</v>
      </c>
      <c r="E462" t="s">
        <v>6</v>
      </c>
      <c r="F462" t="s">
        <v>6</v>
      </c>
      <c r="G462" t="s">
        <v>6</v>
      </c>
      <c r="H462" t="s">
        <v>6</v>
      </c>
      <c r="I462" t="s">
        <v>6</v>
      </c>
      <c r="J462" t="s">
        <v>6</v>
      </c>
      <c r="K462" t="s">
        <v>6</v>
      </c>
    </row>
    <row r="463" spans="1:11">
      <c r="A463" s="139">
        <v>1140091</v>
      </c>
      <c r="B463" s="138" t="s">
        <v>739</v>
      </c>
      <c r="C463" s="138" t="s">
        <v>795</v>
      </c>
      <c r="D463">
        <v>463</v>
      </c>
      <c r="E463" t="s">
        <v>6</v>
      </c>
      <c r="F463" t="s">
        <v>6</v>
      </c>
      <c r="G463" t="s">
        <v>6</v>
      </c>
      <c r="H463" t="s">
        <v>6</v>
      </c>
      <c r="I463" t="s">
        <v>6</v>
      </c>
      <c r="J463" t="s">
        <v>6</v>
      </c>
      <c r="K463" t="s">
        <v>6</v>
      </c>
    </row>
    <row r="464" spans="1:11">
      <c r="A464" s="139">
        <v>1140117</v>
      </c>
      <c r="B464" s="138" t="s">
        <v>740</v>
      </c>
      <c r="C464" s="138" t="s">
        <v>795</v>
      </c>
      <c r="D464">
        <v>464</v>
      </c>
      <c r="E464" t="s">
        <v>6</v>
      </c>
      <c r="F464" t="s">
        <v>6</v>
      </c>
      <c r="G464" t="s">
        <v>6</v>
      </c>
      <c r="H464" t="s">
        <v>6</v>
      </c>
      <c r="I464" t="s">
        <v>6</v>
      </c>
      <c r="J464" t="s">
        <v>6</v>
      </c>
      <c r="K464" t="s">
        <v>6</v>
      </c>
    </row>
    <row r="465" spans="1:11">
      <c r="A465" s="139">
        <v>1140125</v>
      </c>
      <c r="B465" s="138" t="s">
        <v>741</v>
      </c>
      <c r="C465" s="138" t="s">
        <v>795</v>
      </c>
      <c r="D465">
        <v>465</v>
      </c>
      <c r="E465" t="s">
        <v>6</v>
      </c>
      <c r="F465" t="s">
        <v>6</v>
      </c>
      <c r="G465" t="s">
        <v>6</v>
      </c>
      <c r="H465" t="s">
        <v>6</v>
      </c>
      <c r="I465" t="s">
        <v>6</v>
      </c>
      <c r="J465" t="s">
        <v>6</v>
      </c>
      <c r="K465" t="s">
        <v>6</v>
      </c>
    </row>
    <row r="466" spans="1:11">
      <c r="A466" s="139">
        <v>1140133</v>
      </c>
      <c r="B466" s="138" t="s">
        <v>742</v>
      </c>
      <c r="C466" s="138" t="s">
        <v>795</v>
      </c>
      <c r="D466">
        <v>466</v>
      </c>
      <c r="E466" t="s">
        <v>6</v>
      </c>
      <c r="F466" t="s">
        <v>6</v>
      </c>
      <c r="G466" t="s">
        <v>6</v>
      </c>
      <c r="H466" t="s">
        <v>6</v>
      </c>
      <c r="I466" t="s">
        <v>6</v>
      </c>
      <c r="J466" t="s">
        <v>6</v>
      </c>
      <c r="K466" t="s">
        <v>6</v>
      </c>
    </row>
    <row r="467" spans="1:11">
      <c r="A467" s="139">
        <v>1140174</v>
      </c>
      <c r="B467" s="138" t="s">
        <v>743</v>
      </c>
      <c r="C467" s="138" t="s">
        <v>795</v>
      </c>
      <c r="D467">
        <v>467</v>
      </c>
      <c r="E467" t="s">
        <v>6</v>
      </c>
      <c r="F467" t="s">
        <v>6</v>
      </c>
      <c r="G467" t="s">
        <v>6</v>
      </c>
      <c r="H467" t="s">
        <v>6</v>
      </c>
      <c r="I467" t="s">
        <v>6</v>
      </c>
      <c r="J467" t="s">
        <v>6</v>
      </c>
      <c r="K467" t="s">
        <v>6</v>
      </c>
    </row>
    <row r="468" spans="1:11">
      <c r="A468" s="139">
        <v>1140182</v>
      </c>
      <c r="B468" s="138" t="s">
        <v>744</v>
      </c>
      <c r="C468" s="138" t="s">
        <v>795</v>
      </c>
      <c r="D468">
        <v>468</v>
      </c>
      <c r="E468" t="s">
        <v>6</v>
      </c>
      <c r="F468" t="s">
        <v>6</v>
      </c>
      <c r="G468" t="s">
        <v>6</v>
      </c>
      <c r="H468" t="s">
        <v>6</v>
      </c>
      <c r="I468" t="s">
        <v>6</v>
      </c>
      <c r="J468" t="s">
        <v>6</v>
      </c>
      <c r="K468" t="s">
        <v>6</v>
      </c>
    </row>
    <row r="469" spans="1:11">
      <c r="A469" s="139">
        <v>1140216</v>
      </c>
      <c r="B469" s="138" t="s">
        <v>745</v>
      </c>
      <c r="C469" s="138" t="s">
        <v>795</v>
      </c>
      <c r="D469">
        <v>469</v>
      </c>
      <c r="E469" t="s">
        <v>6</v>
      </c>
      <c r="F469" t="s">
        <v>6</v>
      </c>
      <c r="G469" t="s">
        <v>6</v>
      </c>
      <c r="H469" t="s">
        <v>6</v>
      </c>
      <c r="I469" t="s">
        <v>6</v>
      </c>
      <c r="J469" t="s">
        <v>6</v>
      </c>
      <c r="K469" t="s">
        <v>6</v>
      </c>
    </row>
    <row r="470" spans="1:11">
      <c r="A470" s="139">
        <v>1140224</v>
      </c>
      <c r="B470" s="138" t="s">
        <v>746</v>
      </c>
      <c r="C470" s="138" t="s">
        <v>795</v>
      </c>
      <c r="D470">
        <v>470</v>
      </c>
      <c r="E470" t="s">
        <v>6</v>
      </c>
      <c r="F470" t="s">
        <v>6</v>
      </c>
      <c r="G470" t="s">
        <v>6</v>
      </c>
      <c r="H470" t="s">
        <v>6</v>
      </c>
      <c r="I470" t="s">
        <v>6</v>
      </c>
      <c r="J470" t="s">
        <v>6</v>
      </c>
      <c r="K470" t="s">
        <v>6</v>
      </c>
    </row>
    <row r="471" spans="1:11">
      <c r="A471" s="139">
        <v>1140232</v>
      </c>
      <c r="B471" s="138" t="s">
        <v>747</v>
      </c>
      <c r="C471" s="138" t="s">
        <v>795</v>
      </c>
      <c r="D471">
        <v>471</v>
      </c>
      <c r="E471" t="s">
        <v>6</v>
      </c>
      <c r="F471" t="s">
        <v>6</v>
      </c>
      <c r="G471" t="s">
        <v>6</v>
      </c>
      <c r="H471" t="s">
        <v>6</v>
      </c>
      <c r="I471" t="s">
        <v>6</v>
      </c>
      <c r="J471" t="s">
        <v>6</v>
      </c>
      <c r="K471" t="s">
        <v>6</v>
      </c>
    </row>
    <row r="472" spans="1:11">
      <c r="A472" s="139">
        <v>1140240</v>
      </c>
      <c r="B472" s="138" t="s">
        <v>748</v>
      </c>
      <c r="C472" s="138" t="s">
        <v>795</v>
      </c>
      <c r="D472">
        <v>472</v>
      </c>
      <c r="E472" t="s">
        <v>6</v>
      </c>
      <c r="F472" t="s">
        <v>6</v>
      </c>
      <c r="G472" t="s">
        <v>6</v>
      </c>
      <c r="H472" t="s">
        <v>6</v>
      </c>
      <c r="I472" t="s">
        <v>6</v>
      </c>
      <c r="J472" t="s">
        <v>6</v>
      </c>
      <c r="K472" t="s">
        <v>6</v>
      </c>
    </row>
    <row r="473" spans="1:11">
      <c r="A473" s="139">
        <v>1240024</v>
      </c>
      <c r="B473" s="138" t="s">
        <v>749</v>
      </c>
      <c r="C473" s="138" t="s">
        <v>795</v>
      </c>
      <c r="D473">
        <v>473</v>
      </c>
      <c r="E473" t="s">
        <v>6</v>
      </c>
      <c r="F473" t="s">
        <v>6</v>
      </c>
      <c r="G473" t="s">
        <v>6</v>
      </c>
      <c r="H473" t="s">
        <v>6</v>
      </c>
      <c r="I473" t="s">
        <v>6</v>
      </c>
      <c r="J473" t="s">
        <v>6</v>
      </c>
      <c r="K473" t="s">
        <v>6</v>
      </c>
    </row>
    <row r="474" spans="1:11">
      <c r="A474" s="139">
        <v>1240065</v>
      </c>
      <c r="B474" s="138" t="s">
        <v>751</v>
      </c>
      <c r="C474" s="138" t="s">
        <v>795</v>
      </c>
      <c r="D474">
        <v>474</v>
      </c>
      <c r="E474" t="s">
        <v>6</v>
      </c>
      <c r="F474" t="s">
        <v>6</v>
      </c>
      <c r="G474" t="s">
        <v>6</v>
      </c>
      <c r="H474" t="s">
        <v>6</v>
      </c>
      <c r="I474" t="s">
        <v>6</v>
      </c>
      <c r="J474" t="s">
        <v>6</v>
      </c>
      <c r="K474" t="s">
        <v>6</v>
      </c>
    </row>
    <row r="475" spans="1:11">
      <c r="A475" s="139">
        <v>1240081</v>
      </c>
      <c r="B475" s="138" t="s">
        <v>752</v>
      </c>
      <c r="C475" s="138" t="s">
        <v>795</v>
      </c>
      <c r="D475">
        <v>475</v>
      </c>
      <c r="E475" t="s">
        <v>6</v>
      </c>
      <c r="F475" t="s">
        <v>6</v>
      </c>
      <c r="G475" t="s">
        <v>6</v>
      </c>
      <c r="H475" t="s">
        <v>6</v>
      </c>
      <c r="I475" t="s">
        <v>6</v>
      </c>
      <c r="J475" t="s">
        <v>6</v>
      </c>
      <c r="K475" t="s">
        <v>6</v>
      </c>
    </row>
    <row r="476" spans="1:11">
      <c r="A476" s="139">
        <v>1240099</v>
      </c>
      <c r="B476" s="138" t="s">
        <v>753</v>
      </c>
      <c r="C476" s="138" t="s">
        <v>795</v>
      </c>
      <c r="D476">
        <v>476</v>
      </c>
      <c r="E476" t="s">
        <v>6</v>
      </c>
      <c r="F476" t="s">
        <v>6</v>
      </c>
      <c r="G476" t="s">
        <v>6</v>
      </c>
      <c r="H476" t="s">
        <v>6</v>
      </c>
      <c r="I476" t="s">
        <v>6</v>
      </c>
      <c r="J476" t="s">
        <v>6</v>
      </c>
      <c r="K476" t="s">
        <v>6</v>
      </c>
    </row>
    <row r="477" spans="1:11">
      <c r="A477" s="139">
        <v>1240115</v>
      </c>
      <c r="B477" s="138" t="s">
        <v>754</v>
      </c>
      <c r="C477" s="138" t="s">
        <v>795</v>
      </c>
      <c r="D477">
        <v>477</v>
      </c>
      <c r="E477" t="s">
        <v>6</v>
      </c>
      <c r="F477" t="s">
        <v>6</v>
      </c>
      <c r="G477" t="s">
        <v>6</v>
      </c>
      <c r="H477" t="s">
        <v>6</v>
      </c>
      <c r="I477" t="s">
        <v>6</v>
      </c>
      <c r="J477" t="s">
        <v>6</v>
      </c>
      <c r="K477" t="s">
        <v>6</v>
      </c>
    </row>
    <row r="478" spans="1:11">
      <c r="A478" s="139">
        <v>1240131</v>
      </c>
      <c r="B478" s="138" t="s">
        <v>755</v>
      </c>
      <c r="C478" s="138" t="s">
        <v>795</v>
      </c>
      <c r="D478">
        <v>478</v>
      </c>
      <c r="E478" t="s">
        <v>6</v>
      </c>
      <c r="F478" t="s">
        <v>6</v>
      </c>
      <c r="G478" t="s">
        <v>6</v>
      </c>
      <c r="H478" t="s">
        <v>6</v>
      </c>
      <c r="I478" t="s">
        <v>6</v>
      </c>
      <c r="J478" t="s">
        <v>6</v>
      </c>
      <c r="K478" t="s">
        <v>6</v>
      </c>
    </row>
    <row r="479" spans="1:11">
      <c r="A479" s="139">
        <v>1240206</v>
      </c>
      <c r="B479" s="138" t="s">
        <v>756</v>
      </c>
      <c r="C479" s="138" t="s">
        <v>795</v>
      </c>
      <c r="D479">
        <v>479</v>
      </c>
      <c r="E479" t="s">
        <v>6</v>
      </c>
      <c r="F479" t="s">
        <v>6</v>
      </c>
      <c r="G479" t="s">
        <v>6</v>
      </c>
      <c r="H479" t="s">
        <v>6</v>
      </c>
      <c r="I479" t="s">
        <v>6</v>
      </c>
      <c r="J479" t="s">
        <v>6</v>
      </c>
      <c r="K479" t="s">
        <v>6</v>
      </c>
    </row>
    <row r="480" spans="1:11">
      <c r="A480" s="139">
        <v>1240222</v>
      </c>
      <c r="B480" s="138" t="s">
        <v>757</v>
      </c>
      <c r="C480" s="138" t="s">
        <v>795</v>
      </c>
      <c r="D480">
        <v>480</v>
      </c>
      <c r="E480" t="s">
        <v>6</v>
      </c>
      <c r="F480" t="s">
        <v>6</v>
      </c>
      <c r="G480" t="s">
        <v>6</v>
      </c>
      <c r="H480" t="s">
        <v>6</v>
      </c>
      <c r="I480" t="s">
        <v>6</v>
      </c>
      <c r="J480" t="s">
        <v>6</v>
      </c>
      <c r="K480" t="s">
        <v>6</v>
      </c>
    </row>
    <row r="481" spans="1:11">
      <c r="A481" s="139">
        <v>1240230</v>
      </c>
      <c r="B481" s="138" t="s">
        <v>758</v>
      </c>
      <c r="C481" s="138" t="s">
        <v>795</v>
      </c>
      <c r="D481">
        <v>481</v>
      </c>
      <c r="E481" t="s">
        <v>6</v>
      </c>
      <c r="F481" t="s">
        <v>6</v>
      </c>
      <c r="G481" t="s">
        <v>6</v>
      </c>
      <c r="H481" t="s">
        <v>6</v>
      </c>
      <c r="I481" t="s">
        <v>6</v>
      </c>
      <c r="J481" t="s">
        <v>6</v>
      </c>
      <c r="K481" t="s">
        <v>6</v>
      </c>
    </row>
    <row r="482" spans="1:11">
      <c r="A482" s="139">
        <v>1240248</v>
      </c>
      <c r="B482" s="138" t="s">
        <v>759</v>
      </c>
      <c r="C482" s="138" t="s">
        <v>795</v>
      </c>
      <c r="D482">
        <v>482</v>
      </c>
      <c r="E482" t="s">
        <v>6</v>
      </c>
      <c r="F482" t="s">
        <v>6</v>
      </c>
      <c r="G482" t="s">
        <v>6</v>
      </c>
      <c r="H482" t="s">
        <v>6</v>
      </c>
      <c r="I482" t="s">
        <v>6</v>
      </c>
      <c r="J482" t="s">
        <v>6</v>
      </c>
      <c r="K482" t="s">
        <v>6</v>
      </c>
    </row>
    <row r="483" spans="1:11">
      <c r="A483" s="139">
        <v>1240255</v>
      </c>
      <c r="B483" s="138" t="s">
        <v>760</v>
      </c>
      <c r="C483" s="138" t="s">
        <v>795</v>
      </c>
      <c r="D483">
        <v>483</v>
      </c>
      <c r="E483" t="s">
        <v>6</v>
      </c>
      <c r="F483" t="s">
        <v>6</v>
      </c>
      <c r="G483" t="s">
        <v>6</v>
      </c>
      <c r="H483" t="s">
        <v>6</v>
      </c>
      <c r="I483" t="s">
        <v>6</v>
      </c>
      <c r="J483" t="s">
        <v>6</v>
      </c>
      <c r="K483" t="s">
        <v>6</v>
      </c>
    </row>
    <row r="484" spans="1:11">
      <c r="A484" s="139">
        <v>1240263</v>
      </c>
      <c r="B484" s="138" t="s">
        <v>761</v>
      </c>
      <c r="C484" s="138" t="s">
        <v>795</v>
      </c>
      <c r="D484">
        <v>484</v>
      </c>
      <c r="E484" t="s">
        <v>6</v>
      </c>
      <c r="F484" t="s">
        <v>6</v>
      </c>
      <c r="G484" t="s">
        <v>6</v>
      </c>
      <c r="H484" t="s">
        <v>6</v>
      </c>
      <c r="I484" t="s">
        <v>6</v>
      </c>
      <c r="J484" t="s">
        <v>6</v>
      </c>
      <c r="K484" t="s">
        <v>6</v>
      </c>
    </row>
    <row r="485" spans="1:11">
      <c r="A485" s="139">
        <v>1240271</v>
      </c>
      <c r="B485" s="138" t="s">
        <v>750</v>
      </c>
      <c r="C485" s="138" t="s">
        <v>795</v>
      </c>
      <c r="D485">
        <v>485</v>
      </c>
      <c r="E485" t="s">
        <v>6</v>
      </c>
      <c r="F485" t="s">
        <v>6</v>
      </c>
      <c r="G485" t="s">
        <v>6</v>
      </c>
      <c r="H485" t="s">
        <v>6</v>
      </c>
      <c r="I485" t="s">
        <v>6</v>
      </c>
      <c r="J485" t="s">
        <v>6</v>
      </c>
      <c r="K485" t="s">
        <v>6</v>
      </c>
    </row>
    <row r="486" spans="1:11">
      <c r="A486" s="139">
        <v>1340063</v>
      </c>
      <c r="B486" s="138" t="s">
        <v>762</v>
      </c>
      <c r="C486" s="138" t="s">
        <v>795</v>
      </c>
      <c r="D486">
        <v>486</v>
      </c>
      <c r="E486" t="s">
        <v>6</v>
      </c>
      <c r="F486" t="s">
        <v>6</v>
      </c>
      <c r="G486" t="s">
        <v>6</v>
      </c>
      <c r="H486" t="s">
        <v>6</v>
      </c>
      <c r="I486" t="s">
        <v>6</v>
      </c>
      <c r="J486" t="s">
        <v>6</v>
      </c>
      <c r="K486" t="s">
        <v>6</v>
      </c>
    </row>
    <row r="487" spans="1:11">
      <c r="A487" s="139">
        <v>1340105</v>
      </c>
      <c r="B487" s="138" t="s">
        <v>763</v>
      </c>
      <c r="C487" s="138" t="s">
        <v>795</v>
      </c>
      <c r="D487">
        <v>487</v>
      </c>
      <c r="E487" t="s">
        <v>6</v>
      </c>
      <c r="F487" t="s">
        <v>6</v>
      </c>
      <c r="G487" t="s">
        <v>6</v>
      </c>
      <c r="H487" t="s">
        <v>6</v>
      </c>
      <c r="I487" t="s">
        <v>6</v>
      </c>
      <c r="J487" t="s">
        <v>6</v>
      </c>
      <c r="K487" t="s">
        <v>6</v>
      </c>
    </row>
    <row r="488" spans="1:11">
      <c r="A488" s="139">
        <v>1340147</v>
      </c>
      <c r="B488" s="138" t="s">
        <v>764</v>
      </c>
      <c r="C488" s="138" t="s">
        <v>795</v>
      </c>
      <c r="D488">
        <v>488</v>
      </c>
      <c r="E488" t="s">
        <v>6</v>
      </c>
      <c r="F488" t="s">
        <v>6</v>
      </c>
      <c r="G488" t="s">
        <v>6</v>
      </c>
      <c r="H488" t="s">
        <v>6</v>
      </c>
      <c r="I488" t="s">
        <v>6</v>
      </c>
      <c r="J488" t="s">
        <v>6</v>
      </c>
      <c r="K488" t="s">
        <v>6</v>
      </c>
    </row>
    <row r="489" spans="1:11">
      <c r="A489" s="139">
        <v>1340154</v>
      </c>
      <c r="B489" s="138" t="s">
        <v>765</v>
      </c>
      <c r="C489" s="138" t="s">
        <v>795</v>
      </c>
      <c r="D489">
        <v>489</v>
      </c>
      <c r="E489" t="s">
        <v>6</v>
      </c>
      <c r="F489" t="s">
        <v>6</v>
      </c>
      <c r="G489" t="s">
        <v>6</v>
      </c>
      <c r="H489" t="s">
        <v>6</v>
      </c>
      <c r="I489" t="s">
        <v>6</v>
      </c>
      <c r="J489" t="s">
        <v>6</v>
      </c>
      <c r="K489" t="s">
        <v>6</v>
      </c>
    </row>
    <row r="490" spans="1:11">
      <c r="A490" s="139">
        <v>1340162</v>
      </c>
      <c r="B490" s="138" t="s">
        <v>766</v>
      </c>
      <c r="C490" s="138" t="s">
        <v>795</v>
      </c>
      <c r="D490">
        <v>490</v>
      </c>
      <c r="E490" t="s">
        <v>6</v>
      </c>
      <c r="F490" t="s">
        <v>6</v>
      </c>
      <c r="G490" t="s">
        <v>6</v>
      </c>
      <c r="H490" t="s">
        <v>6</v>
      </c>
      <c r="I490" t="s">
        <v>6</v>
      </c>
      <c r="J490" t="s">
        <v>6</v>
      </c>
      <c r="K490" t="s">
        <v>6</v>
      </c>
    </row>
    <row r="491" spans="1:11">
      <c r="A491" s="139">
        <v>1340170</v>
      </c>
      <c r="B491" s="138" t="s">
        <v>128</v>
      </c>
      <c r="C491" s="138" t="s">
        <v>795</v>
      </c>
      <c r="D491">
        <v>491</v>
      </c>
      <c r="E491" t="s">
        <v>6</v>
      </c>
      <c r="F491" t="s">
        <v>6</v>
      </c>
      <c r="G491" t="s">
        <v>6</v>
      </c>
      <c r="H491" t="s">
        <v>6</v>
      </c>
      <c r="I491" t="s">
        <v>6</v>
      </c>
      <c r="J491" t="s">
        <v>6</v>
      </c>
      <c r="K491" t="s">
        <v>6</v>
      </c>
    </row>
    <row r="492" spans="1:11">
      <c r="A492" s="139">
        <v>1340188</v>
      </c>
      <c r="B492" s="138" t="s">
        <v>767</v>
      </c>
      <c r="C492" s="138" t="s">
        <v>795</v>
      </c>
      <c r="D492">
        <v>492</v>
      </c>
      <c r="E492" t="s">
        <v>6</v>
      </c>
      <c r="F492" t="s">
        <v>6</v>
      </c>
      <c r="G492" t="s">
        <v>6</v>
      </c>
      <c r="H492" t="s">
        <v>6</v>
      </c>
      <c r="I492" t="s">
        <v>6</v>
      </c>
      <c r="J492" t="s">
        <v>6</v>
      </c>
      <c r="K492" t="s">
        <v>6</v>
      </c>
    </row>
    <row r="493" spans="1:11">
      <c r="A493" s="139">
        <v>1340196</v>
      </c>
      <c r="B493" s="138" t="s">
        <v>768</v>
      </c>
      <c r="C493" s="138" t="s">
        <v>795</v>
      </c>
      <c r="D493">
        <v>493</v>
      </c>
      <c r="E493" t="s">
        <v>6</v>
      </c>
      <c r="F493" t="s">
        <v>6</v>
      </c>
      <c r="G493" t="s">
        <v>6</v>
      </c>
      <c r="H493" t="s">
        <v>6</v>
      </c>
      <c r="I493" t="s">
        <v>6</v>
      </c>
      <c r="J493" t="s">
        <v>6</v>
      </c>
      <c r="K493" t="s">
        <v>6</v>
      </c>
    </row>
    <row r="494" spans="1:11">
      <c r="A494" s="139">
        <v>2040035</v>
      </c>
      <c r="B494" s="138" t="s">
        <v>769</v>
      </c>
      <c r="C494" s="138" t="s">
        <v>795</v>
      </c>
      <c r="D494">
        <v>494</v>
      </c>
      <c r="E494" t="s">
        <v>6</v>
      </c>
      <c r="F494" t="s">
        <v>6</v>
      </c>
      <c r="G494" t="s">
        <v>6</v>
      </c>
      <c r="H494" t="s">
        <v>6</v>
      </c>
      <c r="I494" t="s">
        <v>6</v>
      </c>
      <c r="J494" t="s">
        <v>6</v>
      </c>
      <c r="K494" t="s">
        <v>6</v>
      </c>
    </row>
    <row r="495" spans="1:11">
      <c r="A495" s="139">
        <v>2240148</v>
      </c>
      <c r="B495" s="138" t="s">
        <v>770</v>
      </c>
      <c r="C495" s="138" t="s">
        <v>795</v>
      </c>
      <c r="D495">
        <v>495</v>
      </c>
      <c r="E495" t="s">
        <v>6</v>
      </c>
      <c r="F495" t="s">
        <v>6</v>
      </c>
      <c r="G495" t="s">
        <v>6</v>
      </c>
      <c r="H495" t="s">
        <v>6</v>
      </c>
      <c r="I495" t="s">
        <v>6</v>
      </c>
      <c r="J495" t="s">
        <v>6</v>
      </c>
      <c r="K495" t="s">
        <v>6</v>
      </c>
    </row>
    <row r="496" spans="1:11">
      <c r="A496" s="139">
        <v>2240155</v>
      </c>
      <c r="B496" s="138" t="s">
        <v>771</v>
      </c>
      <c r="C496" s="138" t="s">
        <v>795</v>
      </c>
      <c r="D496">
        <v>496</v>
      </c>
      <c r="E496" t="s">
        <v>6</v>
      </c>
      <c r="F496" t="s">
        <v>6</v>
      </c>
      <c r="G496" t="s">
        <v>6</v>
      </c>
      <c r="H496" t="s">
        <v>6</v>
      </c>
      <c r="I496" t="s">
        <v>6</v>
      </c>
      <c r="J496" t="s">
        <v>6</v>
      </c>
      <c r="K496" t="s">
        <v>6</v>
      </c>
    </row>
    <row r="497" spans="1:11">
      <c r="A497" s="139">
        <v>2240171</v>
      </c>
      <c r="B497" s="138" t="s">
        <v>772</v>
      </c>
      <c r="C497" s="138" t="s">
        <v>795</v>
      </c>
      <c r="D497">
        <v>497</v>
      </c>
      <c r="E497" t="s">
        <v>6</v>
      </c>
      <c r="F497" t="s">
        <v>6</v>
      </c>
      <c r="G497" t="s">
        <v>6</v>
      </c>
      <c r="H497" t="s">
        <v>6</v>
      </c>
      <c r="I497" t="s">
        <v>6</v>
      </c>
      <c r="J497" t="s">
        <v>6</v>
      </c>
      <c r="K497" t="s">
        <v>6</v>
      </c>
    </row>
    <row r="498" spans="1:11">
      <c r="A498" s="139">
        <v>2240213</v>
      </c>
      <c r="B498" s="138" t="s">
        <v>773</v>
      </c>
      <c r="C498" s="138" t="s">
        <v>795</v>
      </c>
      <c r="D498">
        <v>498</v>
      </c>
      <c r="E498" t="s">
        <v>6</v>
      </c>
      <c r="F498" t="s">
        <v>6</v>
      </c>
      <c r="G498" t="s">
        <v>6</v>
      </c>
      <c r="H498" t="s">
        <v>6</v>
      </c>
      <c r="I498" t="s">
        <v>6</v>
      </c>
      <c r="J498" t="s">
        <v>6</v>
      </c>
      <c r="K498" t="s">
        <v>6</v>
      </c>
    </row>
    <row r="499" spans="1:11">
      <c r="A499" s="139">
        <v>2340344</v>
      </c>
      <c r="B499" s="138" t="s">
        <v>774</v>
      </c>
      <c r="C499" s="138" t="s">
        <v>795</v>
      </c>
      <c r="D499">
        <v>499</v>
      </c>
      <c r="E499" t="s">
        <v>6</v>
      </c>
      <c r="F499" t="s">
        <v>6</v>
      </c>
      <c r="G499" t="s">
        <v>6</v>
      </c>
      <c r="H499" t="s">
        <v>6</v>
      </c>
      <c r="I499" t="s">
        <v>6</v>
      </c>
      <c r="J499" t="s">
        <v>6</v>
      </c>
      <c r="K499" t="s">
        <v>6</v>
      </c>
    </row>
    <row r="500" spans="1:11">
      <c r="A500" s="139">
        <v>2340351</v>
      </c>
      <c r="B500" s="138" t="s">
        <v>621</v>
      </c>
      <c r="C500" s="138" t="s">
        <v>795</v>
      </c>
      <c r="D500">
        <v>500</v>
      </c>
      <c r="E500" t="s">
        <v>6</v>
      </c>
      <c r="F500" t="s">
        <v>6</v>
      </c>
      <c r="G500" t="s">
        <v>6</v>
      </c>
      <c r="H500" t="s">
        <v>6</v>
      </c>
      <c r="I500" t="s">
        <v>6</v>
      </c>
      <c r="J500" t="s">
        <v>6</v>
      </c>
      <c r="K500" t="s">
        <v>6</v>
      </c>
    </row>
    <row r="501" spans="1:11">
      <c r="A501" s="139">
        <v>2340377</v>
      </c>
      <c r="B501" s="138" t="s">
        <v>775</v>
      </c>
      <c r="C501" s="138" t="s">
        <v>795</v>
      </c>
      <c r="D501">
        <v>501</v>
      </c>
      <c r="E501" t="s">
        <v>6</v>
      </c>
      <c r="F501" t="s">
        <v>6</v>
      </c>
      <c r="G501" t="s">
        <v>6</v>
      </c>
      <c r="H501" t="s">
        <v>6</v>
      </c>
      <c r="I501" t="s">
        <v>6</v>
      </c>
      <c r="J501" t="s">
        <v>6</v>
      </c>
      <c r="K501" t="s">
        <v>6</v>
      </c>
    </row>
    <row r="502" spans="1:11">
      <c r="A502" s="139">
        <v>2340385</v>
      </c>
      <c r="B502" s="138" t="s">
        <v>776</v>
      </c>
      <c r="C502" s="138" t="s">
        <v>795</v>
      </c>
      <c r="D502">
        <v>502</v>
      </c>
      <c r="E502" t="s">
        <v>6</v>
      </c>
      <c r="F502" t="s">
        <v>6</v>
      </c>
      <c r="G502" t="s">
        <v>6</v>
      </c>
      <c r="H502" t="s">
        <v>6</v>
      </c>
      <c r="I502" t="s">
        <v>6</v>
      </c>
      <c r="J502" t="s">
        <v>6</v>
      </c>
      <c r="K502" t="s">
        <v>6</v>
      </c>
    </row>
    <row r="503" spans="1:11">
      <c r="A503" s="139">
        <v>2340435</v>
      </c>
      <c r="B503" s="138" t="s">
        <v>777</v>
      </c>
      <c r="C503" s="138" t="s">
        <v>795</v>
      </c>
      <c r="D503">
        <v>503</v>
      </c>
      <c r="E503" t="s">
        <v>6</v>
      </c>
      <c r="F503" t="s">
        <v>6</v>
      </c>
      <c r="G503" t="s">
        <v>6</v>
      </c>
      <c r="H503" t="s">
        <v>6</v>
      </c>
      <c r="I503" t="s">
        <v>6</v>
      </c>
      <c r="J503" t="s">
        <v>6</v>
      </c>
      <c r="K503" t="s">
        <v>6</v>
      </c>
    </row>
    <row r="504" spans="1:11">
      <c r="A504" s="139">
        <v>2340443</v>
      </c>
      <c r="B504" s="138" t="s">
        <v>778</v>
      </c>
      <c r="C504" s="138" t="s">
        <v>795</v>
      </c>
      <c r="D504">
        <v>504</v>
      </c>
      <c r="E504" t="s">
        <v>6</v>
      </c>
      <c r="F504" t="s">
        <v>6</v>
      </c>
      <c r="G504" t="s">
        <v>6</v>
      </c>
      <c r="H504" t="s">
        <v>6</v>
      </c>
      <c r="I504" t="s">
        <v>6</v>
      </c>
      <c r="J504" t="s">
        <v>6</v>
      </c>
      <c r="K504" t="s">
        <v>6</v>
      </c>
    </row>
    <row r="505" spans="1:11">
      <c r="A505" s="139">
        <v>2340450</v>
      </c>
      <c r="B505" s="138" t="s">
        <v>779</v>
      </c>
      <c r="C505" s="138" t="s">
        <v>795</v>
      </c>
      <c r="D505">
        <v>505</v>
      </c>
      <c r="E505" t="s">
        <v>6</v>
      </c>
      <c r="F505" t="s">
        <v>6</v>
      </c>
      <c r="G505" t="s">
        <v>6</v>
      </c>
      <c r="H505" t="s">
        <v>6</v>
      </c>
      <c r="I505" t="s">
        <v>6</v>
      </c>
      <c r="J505" t="s">
        <v>6</v>
      </c>
      <c r="K505" t="s">
        <v>6</v>
      </c>
    </row>
    <row r="506" spans="1:11">
      <c r="A506" s="139">
        <v>2340476</v>
      </c>
      <c r="B506" s="138" t="s">
        <v>780</v>
      </c>
      <c r="C506" s="138" t="s">
        <v>795</v>
      </c>
      <c r="D506">
        <v>506</v>
      </c>
      <c r="E506" t="s">
        <v>6</v>
      </c>
      <c r="F506" t="s">
        <v>6</v>
      </c>
      <c r="G506" t="s">
        <v>6</v>
      </c>
      <c r="H506" t="s">
        <v>6</v>
      </c>
      <c r="I506" t="s">
        <v>6</v>
      </c>
      <c r="J506" t="s">
        <v>6</v>
      </c>
      <c r="K506" t="s">
        <v>6</v>
      </c>
    </row>
    <row r="507" spans="1:11">
      <c r="A507" s="139">
        <v>2340484</v>
      </c>
      <c r="B507" s="138" t="s">
        <v>781</v>
      </c>
      <c r="C507" s="138" t="s">
        <v>795</v>
      </c>
      <c r="D507">
        <v>507</v>
      </c>
      <c r="E507" t="s">
        <v>6</v>
      </c>
      <c r="F507" t="s">
        <v>6</v>
      </c>
      <c r="G507" t="s">
        <v>6</v>
      </c>
      <c r="H507" t="s">
        <v>6</v>
      </c>
      <c r="I507" t="s">
        <v>6</v>
      </c>
      <c r="J507" t="s">
        <v>6</v>
      </c>
      <c r="K507" t="s">
        <v>6</v>
      </c>
    </row>
    <row r="508" spans="1:11">
      <c r="A508" s="139">
        <v>2340492</v>
      </c>
      <c r="B508" s="138" t="s">
        <v>782</v>
      </c>
      <c r="C508" s="138" t="s">
        <v>795</v>
      </c>
      <c r="D508">
        <v>508</v>
      </c>
      <c r="E508" t="s">
        <v>6</v>
      </c>
      <c r="F508" t="s">
        <v>6</v>
      </c>
      <c r="G508" t="s">
        <v>6</v>
      </c>
      <c r="H508" t="s">
        <v>6</v>
      </c>
      <c r="I508" t="s">
        <v>6</v>
      </c>
      <c r="J508" t="s">
        <v>6</v>
      </c>
      <c r="K508" t="s">
        <v>6</v>
      </c>
    </row>
    <row r="509" spans="1:11">
      <c r="A509" s="139">
        <v>2640347</v>
      </c>
      <c r="B509" s="138" t="s">
        <v>783</v>
      </c>
      <c r="C509" s="138" t="s">
        <v>795</v>
      </c>
      <c r="D509">
        <v>509</v>
      </c>
      <c r="E509" t="s">
        <v>6</v>
      </c>
      <c r="F509" t="s">
        <v>6</v>
      </c>
      <c r="G509" t="s">
        <v>6</v>
      </c>
      <c r="H509" t="s">
        <v>6</v>
      </c>
      <c r="I509" t="s">
        <v>6</v>
      </c>
      <c r="J509" t="s">
        <v>6</v>
      </c>
      <c r="K509" t="s">
        <v>6</v>
      </c>
    </row>
    <row r="510" spans="1:11">
      <c r="A510" s="139">
        <v>2640610</v>
      </c>
      <c r="B510" s="138" t="s">
        <v>784</v>
      </c>
      <c r="C510" s="138" t="s">
        <v>795</v>
      </c>
      <c r="D510">
        <v>510</v>
      </c>
      <c r="E510" t="s">
        <v>6</v>
      </c>
      <c r="F510" t="s">
        <v>6</v>
      </c>
      <c r="G510" t="s">
        <v>6</v>
      </c>
      <c r="H510" t="s">
        <v>6</v>
      </c>
      <c r="I510" t="s">
        <v>6</v>
      </c>
      <c r="J510" t="s">
        <v>6</v>
      </c>
      <c r="K510" t="s">
        <v>6</v>
      </c>
    </row>
    <row r="511" spans="1:11">
      <c r="A511" s="139">
        <v>2640628</v>
      </c>
      <c r="B511" s="138" t="s">
        <v>785</v>
      </c>
      <c r="C511" s="138" t="s">
        <v>795</v>
      </c>
      <c r="D511">
        <v>511</v>
      </c>
      <c r="E511" t="s">
        <v>6</v>
      </c>
      <c r="F511" t="s">
        <v>6</v>
      </c>
      <c r="G511" t="s">
        <v>6</v>
      </c>
      <c r="H511" t="s">
        <v>6</v>
      </c>
      <c r="I511" t="s">
        <v>6</v>
      </c>
      <c r="J511" t="s">
        <v>6</v>
      </c>
      <c r="K511" t="s">
        <v>6</v>
      </c>
    </row>
    <row r="512" spans="1:11">
      <c r="A512" s="139">
        <v>2840145</v>
      </c>
      <c r="B512" s="138" t="s">
        <v>435</v>
      </c>
      <c r="C512" s="138" t="s">
        <v>795</v>
      </c>
      <c r="D512">
        <v>512</v>
      </c>
      <c r="E512" t="s">
        <v>6</v>
      </c>
      <c r="F512" t="s">
        <v>6</v>
      </c>
      <c r="G512" t="s">
        <v>6</v>
      </c>
      <c r="H512" t="s">
        <v>6</v>
      </c>
      <c r="I512" t="s">
        <v>6</v>
      </c>
      <c r="J512" t="s">
        <v>6</v>
      </c>
      <c r="K512" t="s">
        <v>6</v>
      </c>
    </row>
    <row r="513" spans="1:11">
      <c r="A513" s="139">
        <v>2840194</v>
      </c>
      <c r="B513" s="138" t="s">
        <v>786</v>
      </c>
      <c r="C513" s="138" t="s">
        <v>795</v>
      </c>
      <c r="D513">
        <v>513</v>
      </c>
      <c r="E513" t="s">
        <v>6</v>
      </c>
      <c r="F513" t="s">
        <v>6</v>
      </c>
      <c r="G513" t="s">
        <v>6</v>
      </c>
      <c r="H513" t="s">
        <v>6</v>
      </c>
      <c r="I513" t="s">
        <v>6</v>
      </c>
      <c r="J513" t="s">
        <v>6</v>
      </c>
      <c r="K513" t="s">
        <v>6</v>
      </c>
    </row>
    <row r="514" spans="1:11">
      <c r="A514" s="139">
        <v>2840202</v>
      </c>
      <c r="B514" s="138" t="s">
        <v>787</v>
      </c>
      <c r="C514" s="138" t="s">
        <v>795</v>
      </c>
      <c r="D514">
        <v>514</v>
      </c>
      <c r="E514" t="s">
        <v>6</v>
      </c>
      <c r="F514" t="s">
        <v>6</v>
      </c>
      <c r="G514" t="s">
        <v>6</v>
      </c>
      <c r="H514" t="s">
        <v>6</v>
      </c>
      <c r="I514" t="s">
        <v>6</v>
      </c>
      <c r="J514" t="s">
        <v>6</v>
      </c>
      <c r="K514" t="s">
        <v>6</v>
      </c>
    </row>
    <row r="515" spans="1:11">
      <c r="A515" s="139">
        <v>2840210</v>
      </c>
      <c r="B515" s="138" t="s">
        <v>788</v>
      </c>
      <c r="C515" s="138" t="s">
        <v>795</v>
      </c>
      <c r="D515">
        <v>515</v>
      </c>
      <c r="E515" t="s">
        <v>6</v>
      </c>
      <c r="F515" t="s">
        <v>6</v>
      </c>
      <c r="G515" t="s">
        <v>6</v>
      </c>
      <c r="H515" t="s">
        <v>6</v>
      </c>
      <c r="I515" t="s">
        <v>6</v>
      </c>
      <c r="J515" t="s">
        <v>6</v>
      </c>
      <c r="K515" t="s">
        <v>6</v>
      </c>
    </row>
    <row r="516" spans="1:11">
      <c r="A516" s="138">
        <v>2840236</v>
      </c>
      <c r="B516" s="138" t="s">
        <v>789</v>
      </c>
      <c r="C516" s="138" t="s">
        <v>795</v>
      </c>
      <c r="D516">
        <v>516</v>
      </c>
    </row>
    <row r="517" spans="1:11">
      <c r="A517" s="138">
        <v>2840244</v>
      </c>
      <c r="B517" s="138" t="s">
        <v>790</v>
      </c>
      <c r="C517" s="138" t="s">
        <v>795</v>
      </c>
      <c r="D517">
        <v>517</v>
      </c>
    </row>
    <row r="518" spans="1:11">
      <c r="A518" s="138" t="s">
        <v>6</v>
      </c>
      <c r="B518" s="138" t="s">
        <v>6</v>
      </c>
      <c r="C518" s="138" t="s">
        <v>6</v>
      </c>
    </row>
    <row r="519" spans="1:11">
      <c r="A519" s="138" t="s">
        <v>6</v>
      </c>
      <c r="B519" s="138" t="s">
        <v>6</v>
      </c>
      <c r="C519" s="138" t="s">
        <v>6</v>
      </c>
    </row>
    <row r="520" spans="1:11">
      <c r="A520" s="138" t="s">
        <v>6</v>
      </c>
      <c r="B520" s="138" t="s">
        <v>6</v>
      </c>
      <c r="C520" s="138" t="s">
        <v>6</v>
      </c>
    </row>
    <row r="521" spans="1:11">
      <c r="A521" s="138" t="s">
        <v>6</v>
      </c>
      <c r="B521" s="138" t="s">
        <v>6</v>
      </c>
      <c r="C521" s="138" t="s">
        <v>6</v>
      </c>
    </row>
    <row r="522" spans="1:11">
      <c r="A522" s="138" t="s">
        <v>6</v>
      </c>
      <c r="B522" s="138" t="s">
        <v>6</v>
      </c>
      <c r="C522" s="138" t="s">
        <v>6</v>
      </c>
    </row>
    <row r="523" spans="1:11">
      <c r="A523" s="138" t="s">
        <v>6</v>
      </c>
      <c r="B523" s="138" t="s">
        <v>6</v>
      </c>
      <c r="C523" s="138" t="s">
        <v>6</v>
      </c>
    </row>
    <row r="524" spans="1:11">
      <c r="A524" s="139" t="s">
        <v>6</v>
      </c>
      <c r="B524" s="138" t="s">
        <v>6</v>
      </c>
      <c r="C524" s="138" t="s">
        <v>6</v>
      </c>
    </row>
    <row r="525" spans="1:11">
      <c r="A525" s="139" t="s">
        <v>6</v>
      </c>
      <c r="B525" s="138" t="s">
        <v>6</v>
      </c>
      <c r="C525" s="138" t="s">
        <v>6</v>
      </c>
    </row>
    <row r="526" spans="1:11">
      <c r="A526" s="139" t="s">
        <v>6</v>
      </c>
      <c r="B526" s="138" t="s">
        <v>6</v>
      </c>
      <c r="C526" s="138" t="s">
        <v>6</v>
      </c>
    </row>
    <row r="527" spans="1:11">
      <c r="A527" s="139" t="s">
        <v>6</v>
      </c>
      <c r="B527" s="138" t="s">
        <v>6</v>
      </c>
      <c r="C527" s="138" t="s">
        <v>6</v>
      </c>
    </row>
    <row r="528" spans="1:11">
      <c r="A528" s="139" t="s">
        <v>6</v>
      </c>
      <c r="B528" s="138" t="s">
        <v>6</v>
      </c>
      <c r="C528" s="138" t="s">
        <v>6</v>
      </c>
    </row>
    <row r="529" spans="1:3">
      <c r="A529" s="139" t="s">
        <v>6</v>
      </c>
      <c r="B529" s="138" t="s">
        <v>6</v>
      </c>
      <c r="C529" s="138" t="s">
        <v>6</v>
      </c>
    </row>
    <row r="530" spans="1:3">
      <c r="A530" s="139" t="s">
        <v>6</v>
      </c>
      <c r="B530" s="138" t="s">
        <v>6</v>
      </c>
      <c r="C530" s="138" t="s">
        <v>6</v>
      </c>
    </row>
    <row r="531" spans="1:3">
      <c r="A531" s="139" t="s">
        <v>6</v>
      </c>
      <c r="B531" s="138" t="s">
        <v>6</v>
      </c>
      <c r="C531" s="138" t="s">
        <v>6</v>
      </c>
    </row>
    <row r="532" spans="1:3">
      <c r="A532" s="139" t="s">
        <v>6</v>
      </c>
      <c r="B532" s="138" t="s">
        <v>6</v>
      </c>
      <c r="C532" s="138" t="s">
        <v>6</v>
      </c>
    </row>
    <row r="533" spans="1:3">
      <c r="A533" s="139" t="s">
        <v>6</v>
      </c>
      <c r="B533" s="138" t="s">
        <v>6</v>
      </c>
      <c r="C533" s="138" t="s">
        <v>6</v>
      </c>
    </row>
    <row r="534" spans="1:3">
      <c r="A534" s="139" t="s">
        <v>6</v>
      </c>
      <c r="B534" s="138" t="s">
        <v>6</v>
      </c>
      <c r="C534" s="138" t="s">
        <v>6</v>
      </c>
    </row>
    <row r="535" spans="1:3">
      <c r="A535" s="139" t="s">
        <v>6</v>
      </c>
      <c r="B535" s="138" t="s">
        <v>6</v>
      </c>
      <c r="C535" s="138" t="s">
        <v>6</v>
      </c>
    </row>
    <row r="536" spans="1:3">
      <c r="A536" s="139" t="s">
        <v>6</v>
      </c>
      <c r="B536" s="138" t="s">
        <v>6</v>
      </c>
      <c r="C536" s="138" t="s">
        <v>6</v>
      </c>
    </row>
    <row r="537" spans="1:3">
      <c r="A537" s="139" t="s">
        <v>6</v>
      </c>
      <c r="B537" s="138" t="s">
        <v>6</v>
      </c>
      <c r="C537" s="138" t="s">
        <v>6</v>
      </c>
    </row>
    <row r="538" spans="1:3">
      <c r="A538" s="139" t="s">
        <v>6</v>
      </c>
      <c r="B538" s="138" t="s">
        <v>6</v>
      </c>
      <c r="C538" s="138" t="s">
        <v>6</v>
      </c>
    </row>
    <row r="539" spans="1:3">
      <c r="A539" s="139" t="s">
        <v>6</v>
      </c>
      <c r="B539" s="138" t="s">
        <v>6</v>
      </c>
      <c r="C539" s="138" t="s">
        <v>6</v>
      </c>
    </row>
    <row r="540" spans="1:3">
      <c r="A540" s="139" t="s">
        <v>6</v>
      </c>
      <c r="B540" s="138" t="s">
        <v>6</v>
      </c>
      <c r="C540" s="138" t="s">
        <v>6</v>
      </c>
    </row>
    <row r="541" spans="1:3">
      <c r="A541" s="139" t="s">
        <v>6</v>
      </c>
      <c r="B541" s="138" t="s">
        <v>6</v>
      </c>
      <c r="C541" s="138" t="s">
        <v>6</v>
      </c>
    </row>
    <row r="542" spans="1:3">
      <c r="A542" s="139" t="s">
        <v>6</v>
      </c>
      <c r="B542" s="138" t="s">
        <v>6</v>
      </c>
      <c r="C542" s="138" t="s">
        <v>6</v>
      </c>
    </row>
    <row r="543" spans="1:3">
      <c r="A543" s="139" t="s">
        <v>6</v>
      </c>
      <c r="B543" s="138" t="s">
        <v>6</v>
      </c>
      <c r="C543" s="138" t="s">
        <v>6</v>
      </c>
    </row>
    <row r="544" spans="1:3">
      <c r="A544" s="139" t="s">
        <v>6</v>
      </c>
      <c r="B544" s="138" t="s">
        <v>6</v>
      </c>
      <c r="C544" s="138" t="s">
        <v>6</v>
      </c>
    </row>
    <row r="545" spans="1:3">
      <c r="A545" s="139" t="s">
        <v>6</v>
      </c>
      <c r="B545" s="138" t="s">
        <v>6</v>
      </c>
      <c r="C545" s="138" t="s">
        <v>6</v>
      </c>
    </row>
    <row r="546" spans="1:3">
      <c r="A546" s="139" t="s">
        <v>6</v>
      </c>
      <c r="B546" s="138" t="s">
        <v>6</v>
      </c>
      <c r="C546" s="138" t="s">
        <v>6</v>
      </c>
    </row>
    <row r="547" spans="1:3">
      <c r="A547" s="139" t="s">
        <v>6</v>
      </c>
      <c r="B547" s="138" t="s">
        <v>6</v>
      </c>
      <c r="C547" s="138" t="s">
        <v>6</v>
      </c>
    </row>
    <row r="548" spans="1:3">
      <c r="A548" s="139" t="s">
        <v>6</v>
      </c>
      <c r="B548" s="138" t="s">
        <v>6</v>
      </c>
      <c r="C548" s="138" t="s">
        <v>6</v>
      </c>
    </row>
    <row r="549" spans="1:3">
      <c r="A549" s="139" t="s">
        <v>6</v>
      </c>
      <c r="B549" s="138" t="s">
        <v>6</v>
      </c>
      <c r="C549" s="138" t="s">
        <v>6</v>
      </c>
    </row>
    <row r="550" spans="1:3">
      <c r="A550" s="139" t="s">
        <v>6</v>
      </c>
      <c r="B550" s="138" t="s">
        <v>6</v>
      </c>
      <c r="C550" s="138" t="s">
        <v>6</v>
      </c>
    </row>
    <row r="551" spans="1:3">
      <c r="A551" s="139" t="s">
        <v>6</v>
      </c>
      <c r="B551" s="138" t="s">
        <v>6</v>
      </c>
      <c r="C551" s="138" t="s">
        <v>6</v>
      </c>
    </row>
    <row r="552" spans="1:3">
      <c r="A552" s="139" t="s">
        <v>6</v>
      </c>
      <c r="B552" s="138" t="s">
        <v>6</v>
      </c>
      <c r="C552" s="138" t="s">
        <v>6</v>
      </c>
    </row>
    <row r="553" spans="1:3">
      <c r="A553" s="139" t="s">
        <v>6</v>
      </c>
      <c r="B553" s="138" t="s">
        <v>6</v>
      </c>
      <c r="C553" s="138" t="s">
        <v>6</v>
      </c>
    </row>
    <row r="554" spans="1:3">
      <c r="A554" s="139" t="s">
        <v>6</v>
      </c>
      <c r="B554" s="138" t="s">
        <v>6</v>
      </c>
      <c r="C554" s="138" t="s">
        <v>6</v>
      </c>
    </row>
    <row r="555" spans="1:3">
      <c r="A555" s="139" t="s">
        <v>6</v>
      </c>
      <c r="B555" s="138" t="s">
        <v>6</v>
      </c>
      <c r="C555" s="138" t="s">
        <v>6</v>
      </c>
    </row>
    <row r="556" spans="1:3">
      <c r="A556" s="139" t="s">
        <v>6</v>
      </c>
      <c r="B556" s="138" t="s">
        <v>6</v>
      </c>
      <c r="C556" s="138" t="s">
        <v>6</v>
      </c>
    </row>
    <row r="557" spans="1:3">
      <c r="A557" s="139" t="s">
        <v>6</v>
      </c>
      <c r="B557" s="138" t="s">
        <v>6</v>
      </c>
      <c r="C557" s="138" t="s">
        <v>6</v>
      </c>
    </row>
    <row r="558" spans="1:3">
      <c r="A558" s="139" t="s">
        <v>6</v>
      </c>
      <c r="B558" s="138" t="s">
        <v>6</v>
      </c>
      <c r="C558" s="138" t="s">
        <v>6</v>
      </c>
    </row>
    <row r="559" spans="1:3">
      <c r="A559" s="139" t="s">
        <v>6</v>
      </c>
      <c r="B559" s="138" t="s">
        <v>6</v>
      </c>
      <c r="C559" s="138" t="s">
        <v>6</v>
      </c>
    </row>
    <row r="560" spans="1:3">
      <c r="A560" s="139" t="s">
        <v>6</v>
      </c>
      <c r="B560" s="138" t="s">
        <v>6</v>
      </c>
      <c r="C560" s="138" t="s">
        <v>6</v>
      </c>
    </row>
    <row r="561" spans="1:3">
      <c r="A561" s="139" t="s">
        <v>6</v>
      </c>
      <c r="B561" s="138" t="s">
        <v>6</v>
      </c>
      <c r="C561" s="138" t="s">
        <v>6</v>
      </c>
    </row>
    <row r="562" spans="1:3">
      <c r="A562" s="139" t="s">
        <v>6</v>
      </c>
      <c r="B562" s="138" t="s">
        <v>6</v>
      </c>
      <c r="C562" s="138" t="s">
        <v>6</v>
      </c>
    </row>
    <row r="563" spans="1:3">
      <c r="A563" s="139" t="s">
        <v>6</v>
      </c>
      <c r="B563" s="138" t="s">
        <v>6</v>
      </c>
      <c r="C563" s="138" t="s">
        <v>6</v>
      </c>
    </row>
    <row r="564" spans="1:3">
      <c r="A564" s="139" t="s">
        <v>6</v>
      </c>
      <c r="B564" s="138" t="s">
        <v>6</v>
      </c>
      <c r="C564" s="138" t="s">
        <v>6</v>
      </c>
    </row>
    <row r="565" spans="1:3">
      <c r="A565" s="139" t="s">
        <v>6</v>
      </c>
      <c r="B565" s="138" t="s">
        <v>6</v>
      </c>
      <c r="C565" s="138" t="s">
        <v>6</v>
      </c>
    </row>
    <row r="566" spans="1:3">
      <c r="A566" s="139" t="s">
        <v>6</v>
      </c>
      <c r="B566" s="138" t="s">
        <v>6</v>
      </c>
      <c r="C566" s="138" t="s">
        <v>6</v>
      </c>
    </row>
    <row r="567" spans="1:3">
      <c r="A567" s="139" t="s">
        <v>6</v>
      </c>
      <c r="B567" s="138" t="s">
        <v>6</v>
      </c>
      <c r="C567" s="138" t="s">
        <v>6</v>
      </c>
    </row>
    <row r="568" spans="1:3">
      <c r="A568" s="139" t="s">
        <v>6</v>
      </c>
      <c r="B568" s="138" t="s">
        <v>6</v>
      </c>
      <c r="C568" s="138" t="s">
        <v>6</v>
      </c>
    </row>
    <row r="569" spans="1:3">
      <c r="A569" s="139" t="s">
        <v>6</v>
      </c>
      <c r="B569" s="138" t="s">
        <v>6</v>
      </c>
      <c r="C569" s="138" t="s">
        <v>6</v>
      </c>
    </row>
    <row r="570" spans="1:3">
      <c r="A570" s="139" t="s">
        <v>6</v>
      </c>
      <c r="B570" s="138" t="s">
        <v>6</v>
      </c>
      <c r="C570" s="138" t="s">
        <v>6</v>
      </c>
    </row>
    <row r="571" spans="1:3">
      <c r="A571" s="139" t="s">
        <v>6</v>
      </c>
      <c r="B571" s="138" t="s">
        <v>6</v>
      </c>
      <c r="C571" s="138" t="s">
        <v>6</v>
      </c>
    </row>
    <row r="572" spans="1:3">
      <c r="A572" s="139" t="s">
        <v>6</v>
      </c>
      <c r="B572" s="138" t="s">
        <v>6</v>
      </c>
      <c r="C572" s="138" t="s">
        <v>6</v>
      </c>
    </row>
    <row r="573" spans="1:3">
      <c r="A573" s="139" t="s">
        <v>6</v>
      </c>
      <c r="B573" s="138" t="s">
        <v>6</v>
      </c>
      <c r="C573" s="138" t="s">
        <v>6</v>
      </c>
    </row>
    <row r="574" spans="1:3">
      <c r="A574" s="139" t="s">
        <v>6</v>
      </c>
      <c r="B574" s="138" t="s">
        <v>6</v>
      </c>
      <c r="C574" s="138" t="s">
        <v>6</v>
      </c>
    </row>
    <row r="575" spans="1:3">
      <c r="A575" s="139" t="s">
        <v>6</v>
      </c>
      <c r="B575" s="138" t="s">
        <v>6</v>
      </c>
      <c r="C575" s="138" t="s">
        <v>6</v>
      </c>
    </row>
    <row r="576" spans="1:3">
      <c r="A576" s="139" t="s">
        <v>6</v>
      </c>
      <c r="B576" s="138" t="s">
        <v>6</v>
      </c>
      <c r="C576" s="138" t="s">
        <v>6</v>
      </c>
    </row>
    <row r="577" spans="1:3">
      <c r="A577" s="139" t="s">
        <v>6</v>
      </c>
      <c r="B577" s="138" t="s">
        <v>6</v>
      </c>
      <c r="C577" s="138" t="s">
        <v>6</v>
      </c>
    </row>
    <row r="578" spans="1:3">
      <c r="A578" s="139" t="s">
        <v>6</v>
      </c>
      <c r="B578" s="138" t="s">
        <v>6</v>
      </c>
      <c r="C578" s="138" t="s">
        <v>6</v>
      </c>
    </row>
    <row r="579" spans="1:3">
      <c r="A579" s="139" t="s">
        <v>6</v>
      </c>
      <c r="B579" s="138" t="s">
        <v>6</v>
      </c>
      <c r="C579" s="138" t="s">
        <v>6</v>
      </c>
    </row>
    <row r="580" spans="1:3">
      <c r="A580" s="139" t="s">
        <v>6</v>
      </c>
      <c r="B580" s="138" t="s">
        <v>6</v>
      </c>
      <c r="C580" s="138" t="s">
        <v>6</v>
      </c>
    </row>
    <row r="581" spans="1:3">
      <c r="A581" s="139" t="s">
        <v>6</v>
      </c>
      <c r="B581" s="138" t="s">
        <v>6</v>
      </c>
      <c r="C581" s="138" t="s">
        <v>6</v>
      </c>
    </row>
    <row r="582" spans="1:3">
      <c r="A582" s="139" t="s">
        <v>6</v>
      </c>
      <c r="B582" s="138" t="s">
        <v>6</v>
      </c>
      <c r="C582" s="138" t="s">
        <v>6</v>
      </c>
    </row>
    <row r="583" spans="1:3">
      <c r="A583" s="139" t="s">
        <v>6</v>
      </c>
      <c r="B583" s="138" t="s">
        <v>6</v>
      </c>
      <c r="C583" s="138" t="s">
        <v>6</v>
      </c>
    </row>
    <row r="584" spans="1:3">
      <c r="A584" s="139" t="s">
        <v>6</v>
      </c>
      <c r="B584" s="138" t="s">
        <v>6</v>
      </c>
      <c r="C584" s="138" t="s">
        <v>6</v>
      </c>
    </row>
    <row r="585" spans="1:3">
      <c r="A585" s="139" t="s">
        <v>6</v>
      </c>
      <c r="B585" s="138" t="s">
        <v>6</v>
      </c>
      <c r="C585" s="138" t="s">
        <v>6</v>
      </c>
    </row>
    <row r="586" spans="1:3">
      <c r="A586" s="139" t="s">
        <v>6</v>
      </c>
      <c r="B586" s="138" t="s">
        <v>6</v>
      </c>
      <c r="C586" s="138" t="s">
        <v>6</v>
      </c>
    </row>
    <row r="587" spans="1:3">
      <c r="A587" s="139" t="s">
        <v>6</v>
      </c>
      <c r="B587" s="138" t="s">
        <v>6</v>
      </c>
      <c r="C587" s="138" t="s">
        <v>6</v>
      </c>
    </row>
    <row r="588" spans="1:3">
      <c r="A588" s="139" t="s">
        <v>6</v>
      </c>
      <c r="B588" s="138" t="s">
        <v>6</v>
      </c>
      <c r="C588" s="138" t="s">
        <v>6</v>
      </c>
    </row>
    <row r="589" spans="1:3">
      <c r="A589" s="139" t="s">
        <v>6</v>
      </c>
      <c r="B589" s="138" t="s">
        <v>6</v>
      </c>
      <c r="C589" s="138" t="s">
        <v>6</v>
      </c>
    </row>
    <row r="590" spans="1:3">
      <c r="A590" s="139" t="s">
        <v>6</v>
      </c>
      <c r="B590" s="138" t="s">
        <v>6</v>
      </c>
      <c r="C590" s="138" t="s">
        <v>6</v>
      </c>
    </row>
    <row r="591" spans="1:3">
      <c r="A591" s="139" t="s">
        <v>6</v>
      </c>
      <c r="B591" s="138" t="s">
        <v>6</v>
      </c>
      <c r="C591" s="138" t="s">
        <v>6</v>
      </c>
    </row>
    <row r="592" spans="1:3">
      <c r="A592" s="139" t="s">
        <v>6</v>
      </c>
      <c r="B592" s="138" t="s">
        <v>6</v>
      </c>
      <c r="C592" s="138" t="s">
        <v>6</v>
      </c>
    </row>
    <row r="593" spans="1:3">
      <c r="A593" s="139" t="s">
        <v>6</v>
      </c>
      <c r="B593" s="138" t="s">
        <v>6</v>
      </c>
      <c r="C593" s="138" t="s">
        <v>6</v>
      </c>
    </row>
    <row r="594" spans="1:3">
      <c r="A594" s="139" t="s">
        <v>6</v>
      </c>
      <c r="B594" s="138" t="s">
        <v>6</v>
      </c>
      <c r="C594" s="138" t="s">
        <v>6</v>
      </c>
    </row>
    <row r="595" spans="1:3">
      <c r="A595" s="139" t="s">
        <v>6</v>
      </c>
      <c r="B595" s="138" t="s">
        <v>6</v>
      </c>
      <c r="C595" s="138" t="s">
        <v>6</v>
      </c>
    </row>
    <row r="596" spans="1:3">
      <c r="A596" s="139" t="s">
        <v>6</v>
      </c>
      <c r="B596" s="138" t="s">
        <v>6</v>
      </c>
      <c r="C596" s="138" t="s">
        <v>6</v>
      </c>
    </row>
    <row r="597" spans="1:3">
      <c r="A597" s="139" t="s">
        <v>6</v>
      </c>
      <c r="B597" s="138" t="s">
        <v>6</v>
      </c>
      <c r="C597" s="138" t="s">
        <v>6</v>
      </c>
    </row>
    <row r="598" spans="1:3">
      <c r="A598" s="139" t="s">
        <v>6</v>
      </c>
      <c r="B598" s="138" t="s">
        <v>6</v>
      </c>
      <c r="C598" s="138" t="s">
        <v>6</v>
      </c>
    </row>
    <row r="599" spans="1:3">
      <c r="A599" s="139" t="s">
        <v>6</v>
      </c>
      <c r="B599" s="138" t="s">
        <v>6</v>
      </c>
      <c r="C599" s="138" t="s">
        <v>6</v>
      </c>
    </row>
    <row r="600" spans="1:3">
      <c r="A600" s="139" t="s">
        <v>6</v>
      </c>
      <c r="B600" s="138" t="s">
        <v>6</v>
      </c>
      <c r="C600" s="138" t="s">
        <v>6</v>
      </c>
    </row>
    <row r="601" spans="1:3">
      <c r="A601" s="139" t="s">
        <v>6</v>
      </c>
      <c r="B601" s="138" t="s">
        <v>6</v>
      </c>
      <c r="C601" s="138" t="s">
        <v>6</v>
      </c>
    </row>
    <row r="602" spans="1:3">
      <c r="A602" s="139" t="s">
        <v>6</v>
      </c>
      <c r="B602" s="138" t="s">
        <v>6</v>
      </c>
      <c r="C602" s="138" t="s">
        <v>6</v>
      </c>
    </row>
    <row r="603" spans="1:3">
      <c r="A603" s="139" t="s">
        <v>6</v>
      </c>
      <c r="B603" s="138" t="s">
        <v>6</v>
      </c>
      <c r="C603" s="138" t="s">
        <v>6</v>
      </c>
    </row>
    <row r="604" spans="1:3">
      <c r="A604" s="139" t="s">
        <v>6</v>
      </c>
      <c r="B604" s="138" t="s">
        <v>6</v>
      </c>
      <c r="C604" s="138" t="s">
        <v>6</v>
      </c>
    </row>
    <row r="605" spans="1:3">
      <c r="A605" s="139" t="s">
        <v>6</v>
      </c>
      <c r="B605" s="138" t="s">
        <v>6</v>
      </c>
      <c r="C605" s="138" t="s">
        <v>6</v>
      </c>
    </row>
    <row r="606" spans="1:3">
      <c r="A606" s="139" t="s">
        <v>6</v>
      </c>
      <c r="B606" s="138" t="s">
        <v>6</v>
      </c>
      <c r="C606" s="138" t="s">
        <v>6</v>
      </c>
    </row>
    <row r="607" spans="1:3">
      <c r="A607" s="139" t="s">
        <v>6</v>
      </c>
      <c r="B607" s="138" t="s">
        <v>6</v>
      </c>
      <c r="C607" s="138" t="s">
        <v>6</v>
      </c>
    </row>
    <row r="608" spans="1:3">
      <c r="A608" s="139" t="s">
        <v>6</v>
      </c>
      <c r="B608" s="138" t="s">
        <v>6</v>
      </c>
      <c r="C608" s="138" t="s">
        <v>6</v>
      </c>
    </row>
    <row r="609" spans="1:3">
      <c r="A609" s="139" t="s">
        <v>6</v>
      </c>
      <c r="B609" s="138" t="s">
        <v>6</v>
      </c>
      <c r="C609" s="138" t="s">
        <v>6</v>
      </c>
    </row>
    <row r="610" spans="1:3">
      <c r="A610" s="139" t="s">
        <v>6</v>
      </c>
      <c r="B610" s="138" t="s">
        <v>6</v>
      </c>
      <c r="C610" s="138" t="s">
        <v>6</v>
      </c>
    </row>
    <row r="611" spans="1:3">
      <c r="A611" s="139" t="s">
        <v>6</v>
      </c>
      <c r="B611" s="138" t="s">
        <v>6</v>
      </c>
      <c r="C611" s="138" t="s">
        <v>6</v>
      </c>
    </row>
    <row r="612" spans="1:3">
      <c r="A612" s="139" t="s">
        <v>6</v>
      </c>
      <c r="B612" s="138" t="s">
        <v>6</v>
      </c>
      <c r="C612" s="138" t="s">
        <v>6</v>
      </c>
    </row>
    <row r="613" spans="1:3">
      <c r="A613" s="139" t="s">
        <v>6</v>
      </c>
      <c r="B613" s="138" t="s">
        <v>6</v>
      </c>
      <c r="C613" s="138" t="s">
        <v>6</v>
      </c>
    </row>
    <row r="614" spans="1:3">
      <c r="A614" s="139" t="s">
        <v>6</v>
      </c>
      <c r="B614" s="138" t="s">
        <v>6</v>
      </c>
      <c r="C614" s="138" t="s">
        <v>6</v>
      </c>
    </row>
    <row r="615" spans="1:3">
      <c r="A615" s="139" t="s">
        <v>6</v>
      </c>
      <c r="B615" s="138" t="s">
        <v>6</v>
      </c>
      <c r="C615" s="138" t="s">
        <v>6</v>
      </c>
    </row>
    <row r="616" spans="1:3">
      <c r="A616" s="139" t="s">
        <v>6</v>
      </c>
      <c r="B616" s="138" t="s">
        <v>6</v>
      </c>
      <c r="C616" s="138" t="s">
        <v>6</v>
      </c>
    </row>
    <row r="617" spans="1:3">
      <c r="A617" s="139" t="s">
        <v>6</v>
      </c>
      <c r="B617" s="138" t="s">
        <v>6</v>
      </c>
      <c r="C617" s="138" t="s">
        <v>6</v>
      </c>
    </row>
    <row r="618" spans="1:3">
      <c r="A618" s="139" t="s">
        <v>6</v>
      </c>
      <c r="B618" s="138" t="s">
        <v>6</v>
      </c>
      <c r="C618" s="138" t="s">
        <v>6</v>
      </c>
    </row>
    <row r="619" spans="1:3">
      <c r="A619" s="139" t="s">
        <v>6</v>
      </c>
      <c r="B619" s="138" t="s">
        <v>6</v>
      </c>
      <c r="C619" s="138" t="s">
        <v>6</v>
      </c>
    </row>
    <row r="620" spans="1:3">
      <c r="A620" s="139" t="s">
        <v>6</v>
      </c>
      <c r="B620" s="138" t="s">
        <v>6</v>
      </c>
      <c r="C620" s="138" t="s">
        <v>6</v>
      </c>
    </row>
    <row r="621" spans="1:3">
      <c r="A621" s="139" t="s">
        <v>6</v>
      </c>
      <c r="B621" s="138" t="s">
        <v>6</v>
      </c>
      <c r="C621" s="138" t="s">
        <v>6</v>
      </c>
    </row>
    <row r="622" spans="1:3">
      <c r="A622" s="139" t="s">
        <v>6</v>
      </c>
      <c r="B622" s="138" t="s">
        <v>6</v>
      </c>
      <c r="C622" s="138" t="s">
        <v>6</v>
      </c>
    </row>
    <row r="623" spans="1:3">
      <c r="A623" s="139" t="s">
        <v>6</v>
      </c>
      <c r="B623" s="138" t="s">
        <v>6</v>
      </c>
      <c r="C623" s="138" t="s">
        <v>6</v>
      </c>
    </row>
    <row r="624" spans="1:3">
      <c r="A624" s="139" t="s">
        <v>6</v>
      </c>
      <c r="B624" s="138" t="s">
        <v>6</v>
      </c>
      <c r="C624" s="138" t="s">
        <v>6</v>
      </c>
    </row>
    <row r="625" spans="1:3">
      <c r="A625" s="139" t="s">
        <v>6</v>
      </c>
      <c r="B625" s="138" t="s">
        <v>6</v>
      </c>
      <c r="C625" s="138" t="s">
        <v>6</v>
      </c>
    </row>
    <row r="626" spans="1:3">
      <c r="A626" s="139" t="s">
        <v>6</v>
      </c>
      <c r="B626" s="138" t="s">
        <v>6</v>
      </c>
      <c r="C626" s="138" t="s">
        <v>6</v>
      </c>
    </row>
    <row r="627" spans="1:3">
      <c r="A627" s="139" t="s">
        <v>6</v>
      </c>
      <c r="B627" s="138" t="s">
        <v>6</v>
      </c>
      <c r="C627" s="138" t="s">
        <v>6</v>
      </c>
    </row>
    <row r="628" spans="1:3">
      <c r="A628" s="139" t="s">
        <v>6</v>
      </c>
      <c r="B628" s="138" t="s">
        <v>6</v>
      </c>
      <c r="C628" s="138" t="s">
        <v>6</v>
      </c>
    </row>
    <row r="629" spans="1:3">
      <c r="A629" s="139" t="s">
        <v>6</v>
      </c>
      <c r="B629" s="138" t="s">
        <v>6</v>
      </c>
      <c r="C629" s="138" t="s">
        <v>6</v>
      </c>
    </row>
    <row r="630" spans="1:3">
      <c r="A630" s="139" t="s">
        <v>6</v>
      </c>
      <c r="B630" s="138" t="s">
        <v>6</v>
      </c>
      <c r="C630" s="138" t="s">
        <v>6</v>
      </c>
    </row>
    <row r="631" spans="1:3">
      <c r="A631" s="139" t="s">
        <v>6</v>
      </c>
      <c r="B631" s="138" t="s">
        <v>6</v>
      </c>
      <c r="C631" s="138" t="s">
        <v>6</v>
      </c>
    </row>
    <row r="632" spans="1:3">
      <c r="A632" s="139" t="s">
        <v>6</v>
      </c>
      <c r="B632" s="138" t="s">
        <v>6</v>
      </c>
      <c r="C632" s="138" t="s">
        <v>6</v>
      </c>
    </row>
    <row r="633" spans="1:3">
      <c r="A633" s="139" t="s">
        <v>6</v>
      </c>
      <c r="B633" s="138" t="s">
        <v>6</v>
      </c>
      <c r="C633" s="138" t="s">
        <v>6</v>
      </c>
    </row>
    <row r="634" spans="1:3">
      <c r="A634" s="139" t="s">
        <v>6</v>
      </c>
      <c r="B634" s="138" t="s">
        <v>6</v>
      </c>
      <c r="C634" s="138" t="s">
        <v>6</v>
      </c>
    </row>
    <row r="635" spans="1:3">
      <c r="A635" s="139" t="s">
        <v>6</v>
      </c>
      <c r="B635" s="138" t="s">
        <v>6</v>
      </c>
      <c r="C635" s="138" t="s">
        <v>6</v>
      </c>
    </row>
    <row r="636" spans="1:3">
      <c r="A636" s="139" t="s">
        <v>6</v>
      </c>
      <c r="B636" s="138" t="s">
        <v>6</v>
      </c>
      <c r="C636" s="138" t="s">
        <v>6</v>
      </c>
    </row>
    <row r="637" spans="1:3">
      <c r="A637" s="139" t="s">
        <v>6</v>
      </c>
      <c r="B637" s="138" t="s">
        <v>6</v>
      </c>
      <c r="C637" s="138" t="s">
        <v>6</v>
      </c>
    </row>
    <row r="638" spans="1:3">
      <c r="A638" s="139" t="s">
        <v>6</v>
      </c>
      <c r="B638" s="138" t="s">
        <v>6</v>
      </c>
      <c r="C638" s="138" t="s">
        <v>6</v>
      </c>
    </row>
    <row r="639" spans="1:3">
      <c r="A639" s="139" t="s">
        <v>6</v>
      </c>
      <c r="B639" s="138" t="s">
        <v>6</v>
      </c>
      <c r="C639" s="138" t="s">
        <v>6</v>
      </c>
    </row>
    <row r="640" spans="1:3">
      <c r="A640" s="139" t="s">
        <v>6</v>
      </c>
      <c r="B640" s="138" t="s">
        <v>6</v>
      </c>
      <c r="C640" s="138" t="s">
        <v>6</v>
      </c>
    </row>
    <row r="641" spans="1:3">
      <c r="A641" s="139" t="s">
        <v>6</v>
      </c>
      <c r="B641" s="138" t="s">
        <v>6</v>
      </c>
      <c r="C641" s="138" t="s">
        <v>6</v>
      </c>
    </row>
    <row r="642" spans="1:3">
      <c r="A642" s="139" t="s">
        <v>6</v>
      </c>
      <c r="B642" s="138" t="s">
        <v>6</v>
      </c>
      <c r="C642" s="138" t="s">
        <v>6</v>
      </c>
    </row>
    <row r="643" spans="1:3">
      <c r="A643" s="139" t="s">
        <v>6</v>
      </c>
      <c r="B643" s="138" t="s">
        <v>6</v>
      </c>
      <c r="C643" s="138" t="s">
        <v>6</v>
      </c>
    </row>
    <row r="644" spans="1:3">
      <c r="A644" s="139" t="s">
        <v>6</v>
      </c>
      <c r="B644" s="138" t="s">
        <v>6</v>
      </c>
      <c r="C644" s="138" t="s">
        <v>6</v>
      </c>
    </row>
    <row r="645" spans="1:3">
      <c r="A645" s="139" t="s">
        <v>6</v>
      </c>
      <c r="B645" s="138" t="s">
        <v>6</v>
      </c>
      <c r="C645" s="138" t="s">
        <v>6</v>
      </c>
    </row>
    <row r="646" spans="1:3">
      <c r="A646" s="139" t="s">
        <v>6</v>
      </c>
      <c r="B646" s="138" t="s">
        <v>6</v>
      </c>
      <c r="C646" s="138" t="s">
        <v>6</v>
      </c>
    </row>
    <row r="647" spans="1:3">
      <c r="A647" s="139" t="s">
        <v>6</v>
      </c>
      <c r="B647" s="138" t="s">
        <v>6</v>
      </c>
      <c r="C647" s="138" t="s">
        <v>6</v>
      </c>
    </row>
    <row r="648" spans="1:3">
      <c r="A648" s="139" t="s">
        <v>6</v>
      </c>
      <c r="B648" s="138" t="s">
        <v>6</v>
      </c>
      <c r="C648" s="138" t="s">
        <v>6</v>
      </c>
    </row>
    <row r="649" spans="1:3">
      <c r="A649" s="139" t="s">
        <v>6</v>
      </c>
      <c r="B649" s="138" t="s">
        <v>6</v>
      </c>
      <c r="C649" s="138" t="s">
        <v>6</v>
      </c>
    </row>
    <row r="650" spans="1:3">
      <c r="A650" s="139" t="s">
        <v>6</v>
      </c>
      <c r="B650" s="138" t="s">
        <v>6</v>
      </c>
      <c r="C650" s="138" t="s">
        <v>6</v>
      </c>
    </row>
    <row r="651" spans="1:3">
      <c r="A651" s="139" t="s">
        <v>6</v>
      </c>
      <c r="B651" s="138" t="s">
        <v>6</v>
      </c>
      <c r="C651" s="138" t="s">
        <v>6</v>
      </c>
    </row>
    <row r="652" spans="1:3">
      <c r="A652" s="139" t="s">
        <v>6</v>
      </c>
      <c r="B652" s="138" t="s">
        <v>6</v>
      </c>
      <c r="C652" s="138" t="s">
        <v>6</v>
      </c>
    </row>
    <row r="653" spans="1:3">
      <c r="A653" s="139" t="s">
        <v>6</v>
      </c>
      <c r="B653" s="138" t="s">
        <v>6</v>
      </c>
      <c r="C653" s="138" t="s">
        <v>6</v>
      </c>
    </row>
    <row r="654" spans="1:3">
      <c r="A654" s="139" t="s">
        <v>6</v>
      </c>
      <c r="B654" s="138" t="s">
        <v>6</v>
      </c>
      <c r="C654" s="138" t="s">
        <v>6</v>
      </c>
    </row>
    <row r="655" spans="1:3">
      <c r="A655" s="139" t="s">
        <v>6</v>
      </c>
      <c r="B655" s="138" t="s">
        <v>6</v>
      </c>
      <c r="C655" s="138" t="s">
        <v>6</v>
      </c>
    </row>
    <row r="656" spans="1:3">
      <c r="A656" s="139" t="s">
        <v>6</v>
      </c>
      <c r="B656" s="138" t="s">
        <v>6</v>
      </c>
      <c r="C656" s="138" t="s">
        <v>6</v>
      </c>
    </row>
    <row r="657" spans="1:3">
      <c r="A657" s="139" t="s">
        <v>6</v>
      </c>
      <c r="B657" s="138" t="s">
        <v>6</v>
      </c>
      <c r="C657" s="138" t="s">
        <v>6</v>
      </c>
    </row>
    <row r="658" spans="1:3">
      <c r="A658" s="139" t="s">
        <v>6</v>
      </c>
      <c r="B658" s="138" t="s">
        <v>6</v>
      </c>
      <c r="C658" s="138" t="s">
        <v>6</v>
      </c>
    </row>
    <row r="659" spans="1:3">
      <c r="A659" s="139" t="s">
        <v>6</v>
      </c>
      <c r="B659" s="138" t="s">
        <v>6</v>
      </c>
      <c r="C659" s="138" t="s">
        <v>6</v>
      </c>
    </row>
    <row r="660" spans="1:3">
      <c r="A660" s="139" t="s">
        <v>6</v>
      </c>
      <c r="B660" s="138" t="s">
        <v>6</v>
      </c>
      <c r="C660" s="138" t="s">
        <v>6</v>
      </c>
    </row>
    <row r="661" spans="1:3">
      <c r="A661" s="139" t="s">
        <v>6</v>
      </c>
      <c r="B661" s="138" t="s">
        <v>6</v>
      </c>
      <c r="C661" s="138" t="s">
        <v>6</v>
      </c>
    </row>
    <row r="662" spans="1:3">
      <c r="A662" s="139" t="s">
        <v>6</v>
      </c>
      <c r="B662" s="138" t="s">
        <v>6</v>
      </c>
      <c r="C662" s="138" t="s">
        <v>6</v>
      </c>
    </row>
    <row r="663" spans="1:3">
      <c r="A663" s="139" t="s">
        <v>6</v>
      </c>
      <c r="B663" s="138" t="s">
        <v>6</v>
      </c>
      <c r="C663" s="138" t="s">
        <v>6</v>
      </c>
    </row>
    <row r="664" spans="1:3">
      <c r="A664" s="139" t="s">
        <v>6</v>
      </c>
      <c r="B664" s="138" t="s">
        <v>6</v>
      </c>
      <c r="C664" s="138" t="s">
        <v>6</v>
      </c>
    </row>
    <row r="665" spans="1:3">
      <c r="A665" s="139" t="s">
        <v>6</v>
      </c>
      <c r="B665" s="138" t="s">
        <v>6</v>
      </c>
      <c r="C665" s="138" t="s">
        <v>6</v>
      </c>
    </row>
    <row r="666" spans="1:3">
      <c r="A666" s="139" t="s">
        <v>6</v>
      </c>
      <c r="B666" s="138" t="s">
        <v>6</v>
      </c>
      <c r="C666" s="138" t="s">
        <v>6</v>
      </c>
    </row>
    <row r="667" spans="1:3">
      <c r="A667" s="139" t="s">
        <v>6</v>
      </c>
      <c r="B667" s="138" t="s">
        <v>6</v>
      </c>
      <c r="C667" s="138" t="s">
        <v>6</v>
      </c>
    </row>
    <row r="668" spans="1:3">
      <c r="A668" s="139" t="s">
        <v>6</v>
      </c>
      <c r="B668" s="138" t="s">
        <v>6</v>
      </c>
      <c r="C668" s="138" t="s">
        <v>6</v>
      </c>
    </row>
    <row r="669" spans="1:3">
      <c r="A669" s="139" t="s">
        <v>6</v>
      </c>
      <c r="B669" s="138" t="s">
        <v>6</v>
      </c>
      <c r="C669" s="138" t="s">
        <v>6</v>
      </c>
    </row>
    <row r="670" spans="1:3">
      <c r="A670" s="139" t="s">
        <v>6</v>
      </c>
      <c r="B670" s="138" t="s">
        <v>6</v>
      </c>
      <c r="C670" s="138" t="s">
        <v>6</v>
      </c>
    </row>
    <row r="671" spans="1:3">
      <c r="A671" s="139" t="s">
        <v>6</v>
      </c>
      <c r="B671" s="138" t="s">
        <v>6</v>
      </c>
      <c r="C671" s="138" t="s">
        <v>6</v>
      </c>
    </row>
    <row r="672" spans="1:3">
      <c r="A672" s="139" t="s">
        <v>6</v>
      </c>
      <c r="B672" s="138" t="s">
        <v>6</v>
      </c>
      <c r="C672" s="138" t="s">
        <v>6</v>
      </c>
    </row>
    <row r="673" spans="1:3">
      <c r="A673" s="139" t="s">
        <v>6</v>
      </c>
      <c r="B673" s="138" t="s">
        <v>6</v>
      </c>
      <c r="C673" s="138" t="s">
        <v>6</v>
      </c>
    </row>
    <row r="674" spans="1:3">
      <c r="A674" s="139" t="s">
        <v>6</v>
      </c>
      <c r="B674" s="138" t="s">
        <v>6</v>
      </c>
      <c r="C674" s="138" t="s">
        <v>6</v>
      </c>
    </row>
    <row r="675" spans="1:3">
      <c r="A675" s="139" t="s">
        <v>6</v>
      </c>
      <c r="B675" s="138" t="s">
        <v>6</v>
      </c>
      <c r="C675" s="138" t="s">
        <v>6</v>
      </c>
    </row>
    <row r="676" spans="1:3">
      <c r="A676" s="139" t="s">
        <v>6</v>
      </c>
      <c r="B676" s="138" t="s">
        <v>6</v>
      </c>
      <c r="C676" s="138" t="s">
        <v>6</v>
      </c>
    </row>
    <row r="677" spans="1:3">
      <c r="A677" s="139" t="s">
        <v>6</v>
      </c>
      <c r="B677" s="138" t="s">
        <v>6</v>
      </c>
      <c r="C677" s="138" t="s">
        <v>6</v>
      </c>
    </row>
    <row r="678" spans="1:3">
      <c r="A678" s="139" t="s">
        <v>6</v>
      </c>
      <c r="B678" s="138" t="s">
        <v>6</v>
      </c>
      <c r="C678" s="138" t="s">
        <v>6</v>
      </c>
    </row>
    <row r="679" spans="1:3">
      <c r="A679" s="139" t="s">
        <v>6</v>
      </c>
      <c r="B679" s="138" t="s">
        <v>6</v>
      </c>
      <c r="C679" s="138" t="s">
        <v>6</v>
      </c>
    </row>
    <row r="680" spans="1:3">
      <c r="A680" s="139" t="s">
        <v>6</v>
      </c>
      <c r="B680" s="138" t="s">
        <v>6</v>
      </c>
      <c r="C680" s="138" t="s">
        <v>6</v>
      </c>
    </row>
    <row r="681" spans="1:3">
      <c r="A681" s="139" t="s">
        <v>6</v>
      </c>
      <c r="B681" s="138" t="s">
        <v>6</v>
      </c>
      <c r="C681" s="138" t="s">
        <v>6</v>
      </c>
    </row>
    <row r="682" spans="1:3">
      <c r="A682" s="139" t="s">
        <v>6</v>
      </c>
      <c r="B682" s="138" t="s">
        <v>6</v>
      </c>
      <c r="C682" s="138" t="s">
        <v>6</v>
      </c>
    </row>
    <row r="683" spans="1:3">
      <c r="A683" s="139" t="s">
        <v>6</v>
      </c>
      <c r="B683" s="138" t="s">
        <v>6</v>
      </c>
      <c r="C683" s="138" t="s">
        <v>6</v>
      </c>
    </row>
    <row r="684" spans="1:3">
      <c r="A684" s="139" t="s">
        <v>6</v>
      </c>
      <c r="B684" s="138" t="s">
        <v>6</v>
      </c>
      <c r="C684" s="138" t="s">
        <v>6</v>
      </c>
    </row>
    <row r="685" spans="1:3">
      <c r="A685" s="139" t="s">
        <v>6</v>
      </c>
      <c r="B685" s="138" t="s">
        <v>6</v>
      </c>
      <c r="C685" s="138" t="s">
        <v>6</v>
      </c>
    </row>
    <row r="686" spans="1:3">
      <c r="A686" s="139" t="s">
        <v>6</v>
      </c>
      <c r="B686" s="138" t="s">
        <v>6</v>
      </c>
      <c r="C686" s="138" t="s">
        <v>6</v>
      </c>
    </row>
    <row r="687" spans="1:3">
      <c r="A687" s="139" t="s">
        <v>6</v>
      </c>
      <c r="B687" s="138" t="s">
        <v>6</v>
      </c>
      <c r="C687" s="138" t="s">
        <v>6</v>
      </c>
    </row>
    <row r="688" spans="1:3">
      <c r="A688" s="139" t="s">
        <v>6</v>
      </c>
      <c r="B688" s="138" t="s">
        <v>6</v>
      </c>
      <c r="C688" s="138" t="s">
        <v>6</v>
      </c>
    </row>
    <row r="689" spans="1:3">
      <c r="A689" s="139" t="s">
        <v>6</v>
      </c>
      <c r="B689" s="138" t="s">
        <v>6</v>
      </c>
      <c r="C689" s="138" t="s">
        <v>6</v>
      </c>
    </row>
    <row r="690" spans="1:3">
      <c r="A690" s="139" t="s">
        <v>6</v>
      </c>
      <c r="B690" s="138" t="s">
        <v>6</v>
      </c>
      <c r="C690" s="138" t="s">
        <v>6</v>
      </c>
    </row>
    <row r="691" spans="1:3">
      <c r="A691" s="139" t="s">
        <v>6</v>
      </c>
      <c r="B691" s="138" t="s">
        <v>6</v>
      </c>
      <c r="C691" s="138" t="s">
        <v>6</v>
      </c>
    </row>
    <row r="692" spans="1:3">
      <c r="A692" s="139" t="s">
        <v>6</v>
      </c>
      <c r="B692" s="138" t="s">
        <v>6</v>
      </c>
      <c r="C692" s="138" t="s">
        <v>6</v>
      </c>
    </row>
    <row r="693" spans="1:3">
      <c r="A693" s="139" t="s">
        <v>6</v>
      </c>
      <c r="B693" s="138" t="s">
        <v>6</v>
      </c>
      <c r="C693" s="138" t="s">
        <v>6</v>
      </c>
    </row>
    <row r="694" spans="1:3">
      <c r="A694" s="139" t="s">
        <v>6</v>
      </c>
      <c r="B694" s="138" t="s">
        <v>6</v>
      </c>
      <c r="C694" s="138" t="s">
        <v>6</v>
      </c>
    </row>
    <row r="695" spans="1:3">
      <c r="A695" s="139" t="s">
        <v>6</v>
      </c>
      <c r="B695" s="138" t="s">
        <v>6</v>
      </c>
      <c r="C695" s="138" t="s">
        <v>6</v>
      </c>
    </row>
    <row r="696" spans="1:3">
      <c r="A696" s="139" t="s">
        <v>6</v>
      </c>
      <c r="B696" s="138" t="s">
        <v>6</v>
      </c>
      <c r="C696" s="138" t="s">
        <v>6</v>
      </c>
    </row>
    <row r="697" spans="1:3">
      <c r="A697" s="139" t="s">
        <v>6</v>
      </c>
      <c r="B697" s="138" t="s">
        <v>6</v>
      </c>
      <c r="C697" s="138" t="s">
        <v>6</v>
      </c>
    </row>
    <row r="698" spans="1:3">
      <c r="A698" s="139" t="s">
        <v>6</v>
      </c>
      <c r="B698" s="138" t="s">
        <v>6</v>
      </c>
      <c r="C698" s="138" t="s">
        <v>6</v>
      </c>
    </row>
    <row r="699" spans="1:3">
      <c r="A699" s="139" t="s">
        <v>6</v>
      </c>
      <c r="B699" s="138" t="s">
        <v>6</v>
      </c>
      <c r="C699" s="138" t="s">
        <v>6</v>
      </c>
    </row>
    <row r="700" spans="1:3">
      <c r="A700" s="139" t="s">
        <v>6</v>
      </c>
      <c r="B700" s="138" t="s">
        <v>6</v>
      </c>
      <c r="C700" s="138" t="s">
        <v>6</v>
      </c>
    </row>
    <row r="701" spans="1:3">
      <c r="A701" s="139" t="s">
        <v>6</v>
      </c>
      <c r="B701" s="138" t="s">
        <v>6</v>
      </c>
      <c r="C701" s="138" t="s">
        <v>6</v>
      </c>
    </row>
    <row r="702" spans="1:3">
      <c r="A702" s="139" t="s">
        <v>6</v>
      </c>
      <c r="B702" s="138" t="s">
        <v>6</v>
      </c>
      <c r="C702" s="138" t="s">
        <v>6</v>
      </c>
    </row>
    <row r="703" spans="1:3">
      <c r="A703" s="139" t="s">
        <v>6</v>
      </c>
      <c r="B703" s="138" t="s">
        <v>6</v>
      </c>
      <c r="C703" s="138" t="s">
        <v>6</v>
      </c>
    </row>
    <row r="704" spans="1:3">
      <c r="A704" s="139" t="s">
        <v>6</v>
      </c>
      <c r="B704" s="138" t="s">
        <v>6</v>
      </c>
      <c r="C704" s="138" t="s">
        <v>6</v>
      </c>
    </row>
    <row r="705" spans="1:3">
      <c r="A705" s="139" t="s">
        <v>6</v>
      </c>
      <c r="B705" s="138" t="s">
        <v>6</v>
      </c>
      <c r="C705" s="138" t="s">
        <v>6</v>
      </c>
    </row>
    <row r="706" spans="1:3">
      <c r="A706" s="139" t="s">
        <v>6</v>
      </c>
      <c r="B706" s="138" t="s">
        <v>6</v>
      </c>
      <c r="C706" s="138" t="s">
        <v>6</v>
      </c>
    </row>
    <row r="707" spans="1:3">
      <c r="A707" s="139" t="s">
        <v>6</v>
      </c>
      <c r="B707" s="138" t="s">
        <v>6</v>
      </c>
      <c r="C707" s="138" t="s">
        <v>6</v>
      </c>
    </row>
    <row r="708" spans="1:3">
      <c r="A708" s="139" t="s">
        <v>6</v>
      </c>
      <c r="B708" s="138" t="s">
        <v>6</v>
      </c>
      <c r="C708" s="138" t="s">
        <v>6</v>
      </c>
    </row>
    <row r="709" spans="1:3">
      <c r="A709" s="139" t="s">
        <v>6</v>
      </c>
      <c r="B709" s="138" t="s">
        <v>6</v>
      </c>
      <c r="C709" s="138" t="s">
        <v>6</v>
      </c>
    </row>
    <row r="710" spans="1:3">
      <c r="A710" s="139" t="s">
        <v>6</v>
      </c>
      <c r="B710" s="138" t="s">
        <v>6</v>
      </c>
      <c r="C710" s="138" t="s">
        <v>6</v>
      </c>
    </row>
    <row r="711" spans="1:3">
      <c r="A711" s="139" t="s">
        <v>6</v>
      </c>
      <c r="B711" s="138" t="s">
        <v>6</v>
      </c>
      <c r="C711" s="138" t="s">
        <v>6</v>
      </c>
    </row>
    <row r="712" spans="1:3">
      <c r="A712" s="139" t="s">
        <v>6</v>
      </c>
      <c r="B712" s="138" t="s">
        <v>6</v>
      </c>
      <c r="C712" s="138" t="s">
        <v>6</v>
      </c>
    </row>
    <row r="713" spans="1:3">
      <c r="A713" s="139" t="s">
        <v>6</v>
      </c>
      <c r="B713" s="138" t="s">
        <v>6</v>
      </c>
      <c r="C713" s="138" t="s">
        <v>6</v>
      </c>
    </row>
    <row r="714" spans="1:3">
      <c r="A714" s="139" t="s">
        <v>6</v>
      </c>
      <c r="B714" s="138" t="s">
        <v>6</v>
      </c>
      <c r="C714" s="138" t="s">
        <v>6</v>
      </c>
    </row>
    <row r="715" spans="1:3">
      <c r="A715" s="139" t="s">
        <v>6</v>
      </c>
      <c r="B715" s="138" t="s">
        <v>6</v>
      </c>
      <c r="C715" s="138" t="s">
        <v>6</v>
      </c>
    </row>
    <row r="716" spans="1:3">
      <c r="A716" s="139" t="s">
        <v>6</v>
      </c>
      <c r="B716" s="138" t="s">
        <v>6</v>
      </c>
      <c r="C716" s="138" t="s">
        <v>6</v>
      </c>
    </row>
    <row r="717" spans="1:3">
      <c r="A717" s="139" t="s">
        <v>6</v>
      </c>
      <c r="B717" s="138" t="s">
        <v>6</v>
      </c>
      <c r="C717" s="138" t="s">
        <v>6</v>
      </c>
    </row>
    <row r="718" spans="1:3">
      <c r="A718" s="139" t="s">
        <v>6</v>
      </c>
      <c r="B718" s="138" t="s">
        <v>6</v>
      </c>
      <c r="C718" s="138" t="s">
        <v>6</v>
      </c>
    </row>
    <row r="719" spans="1:3">
      <c r="A719" s="139" t="s">
        <v>6</v>
      </c>
      <c r="B719" s="138" t="s">
        <v>6</v>
      </c>
      <c r="C719" s="138" t="s">
        <v>6</v>
      </c>
    </row>
    <row r="720" spans="1:3">
      <c r="A720" s="139" t="s">
        <v>6</v>
      </c>
      <c r="B720" s="138" t="s">
        <v>6</v>
      </c>
      <c r="C720" s="138" t="s">
        <v>6</v>
      </c>
    </row>
    <row r="721" spans="1:3">
      <c r="A721" s="139" t="s">
        <v>6</v>
      </c>
      <c r="B721" s="138" t="s">
        <v>6</v>
      </c>
      <c r="C721" s="138" t="s">
        <v>6</v>
      </c>
    </row>
    <row r="722" spans="1:3">
      <c r="A722" s="139" t="s">
        <v>6</v>
      </c>
      <c r="B722" s="138" t="s">
        <v>6</v>
      </c>
      <c r="C722" s="138" t="s">
        <v>6</v>
      </c>
    </row>
    <row r="723" spans="1:3">
      <c r="A723" s="139" t="s">
        <v>6</v>
      </c>
      <c r="B723" s="138" t="s">
        <v>6</v>
      </c>
      <c r="C723" s="138" t="s">
        <v>6</v>
      </c>
    </row>
    <row r="724" spans="1:3">
      <c r="A724" s="139" t="s">
        <v>6</v>
      </c>
      <c r="B724" s="138" t="s">
        <v>6</v>
      </c>
      <c r="C724" s="138" t="s">
        <v>6</v>
      </c>
    </row>
    <row r="725" spans="1:3">
      <c r="A725" s="139" t="s">
        <v>6</v>
      </c>
      <c r="B725" s="138" t="s">
        <v>6</v>
      </c>
      <c r="C725" s="138" t="s">
        <v>6</v>
      </c>
    </row>
    <row r="726" spans="1:3">
      <c r="A726" s="139" t="s">
        <v>6</v>
      </c>
      <c r="B726" s="138" t="s">
        <v>6</v>
      </c>
      <c r="C726" s="138" t="s">
        <v>6</v>
      </c>
    </row>
    <row r="727" spans="1:3">
      <c r="A727" s="139" t="s">
        <v>6</v>
      </c>
      <c r="B727" s="138" t="s">
        <v>6</v>
      </c>
      <c r="C727" s="138" t="s">
        <v>6</v>
      </c>
    </row>
    <row r="728" spans="1:3">
      <c r="A728" s="139" t="s">
        <v>6</v>
      </c>
      <c r="B728" s="138" t="s">
        <v>6</v>
      </c>
      <c r="C728" s="138" t="s">
        <v>6</v>
      </c>
    </row>
    <row r="729" spans="1:3">
      <c r="A729" s="139" t="s">
        <v>6</v>
      </c>
      <c r="B729" s="138" t="s">
        <v>6</v>
      </c>
      <c r="C729" s="138" t="s">
        <v>6</v>
      </c>
    </row>
    <row r="730" spans="1:3">
      <c r="A730" s="139" t="s">
        <v>6</v>
      </c>
      <c r="B730" s="138" t="s">
        <v>6</v>
      </c>
      <c r="C730" s="138" t="s">
        <v>6</v>
      </c>
    </row>
    <row r="731" spans="1:3">
      <c r="A731" s="139" t="s">
        <v>6</v>
      </c>
      <c r="B731" s="138" t="s">
        <v>6</v>
      </c>
      <c r="C731" s="138" t="s">
        <v>6</v>
      </c>
    </row>
    <row r="732" spans="1:3">
      <c r="A732" s="139" t="s">
        <v>6</v>
      </c>
      <c r="B732" s="138" t="s">
        <v>6</v>
      </c>
      <c r="C732" s="138" t="s">
        <v>6</v>
      </c>
    </row>
    <row r="733" spans="1:3">
      <c r="A733" s="139" t="s">
        <v>6</v>
      </c>
      <c r="B733" s="138" t="s">
        <v>6</v>
      </c>
      <c r="C733" s="138" t="s">
        <v>6</v>
      </c>
    </row>
    <row r="734" spans="1:3">
      <c r="A734" s="139" t="s">
        <v>6</v>
      </c>
      <c r="B734" s="138" t="s">
        <v>6</v>
      </c>
      <c r="C734" s="138" t="s">
        <v>6</v>
      </c>
    </row>
    <row r="735" spans="1:3">
      <c r="A735" s="139" t="s">
        <v>6</v>
      </c>
      <c r="B735" s="138" t="s">
        <v>6</v>
      </c>
      <c r="C735" s="138" t="s">
        <v>6</v>
      </c>
    </row>
    <row r="736" spans="1:3">
      <c r="A736" s="139" t="s">
        <v>6</v>
      </c>
      <c r="B736" s="138" t="s">
        <v>6</v>
      </c>
      <c r="C736" s="138" t="s">
        <v>6</v>
      </c>
    </row>
    <row r="737" spans="1:3">
      <c r="A737" s="139" t="s">
        <v>6</v>
      </c>
      <c r="B737" s="138" t="s">
        <v>6</v>
      </c>
      <c r="C737" s="138" t="s">
        <v>6</v>
      </c>
    </row>
    <row r="738" spans="1:3">
      <c r="A738" s="139" t="s">
        <v>6</v>
      </c>
      <c r="B738" s="138" t="s">
        <v>6</v>
      </c>
      <c r="C738" s="138" t="s">
        <v>6</v>
      </c>
    </row>
    <row r="739" spans="1:3">
      <c r="A739" s="139" t="s">
        <v>6</v>
      </c>
      <c r="B739" s="138" t="s">
        <v>6</v>
      </c>
      <c r="C739" s="138" t="s">
        <v>6</v>
      </c>
    </row>
    <row r="740" spans="1:3">
      <c r="A740" s="139" t="s">
        <v>6</v>
      </c>
      <c r="B740" s="138" t="s">
        <v>6</v>
      </c>
      <c r="C740" s="138" t="s">
        <v>6</v>
      </c>
    </row>
    <row r="741" spans="1:3">
      <c r="A741" s="139" t="s">
        <v>6</v>
      </c>
      <c r="B741" s="138" t="s">
        <v>6</v>
      </c>
      <c r="C741" s="138" t="s">
        <v>6</v>
      </c>
    </row>
    <row r="742" spans="1:3">
      <c r="A742" s="139" t="s">
        <v>6</v>
      </c>
      <c r="B742" s="138" t="s">
        <v>6</v>
      </c>
      <c r="C742" s="138" t="s">
        <v>6</v>
      </c>
    </row>
    <row r="743" spans="1:3">
      <c r="A743" s="139" t="s">
        <v>6</v>
      </c>
      <c r="B743" s="138" t="s">
        <v>6</v>
      </c>
      <c r="C743" s="138" t="s">
        <v>6</v>
      </c>
    </row>
    <row r="744" spans="1:3">
      <c r="A744" s="139" t="s">
        <v>6</v>
      </c>
      <c r="B744" s="138" t="s">
        <v>6</v>
      </c>
      <c r="C744" s="138" t="s">
        <v>6</v>
      </c>
    </row>
    <row r="745" spans="1:3">
      <c r="A745" s="139" t="s">
        <v>6</v>
      </c>
      <c r="B745" s="138" t="s">
        <v>6</v>
      </c>
      <c r="C745" s="138" t="s">
        <v>6</v>
      </c>
    </row>
    <row r="746" spans="1:3">
      <c r="A746" s="139" t="s">
        <v>6</v>
      </c>
      <c r="B746" s="138" t="s">
        <v>6</v>
      </c>
      <c r="C746" s="138" t="s">
        <v>6</v>
      </c>
    </row>
    <row r="747" spans="1:3">
      <c r="A747" s="139" t="s">
        <v>6</v>
      </c>
      <c r="B747" s="138" t="s">
        <v>6</v>
      </c>
      <c r="C747" s="138" t="s">
        <v>6</v>
      </c>
    </row>
    <row r="748" spans="1:3">
      <c r="A748" s="139" t="s">
        <v>6</v>
      </c>
      <c r="B748" s="138" t="s">
        <v>6</v>
      </c>
      <c r="C748" s="138" t="s">
        <v>6</v>
      </c>
    </row>
    <row r="749" spans="1:3">
      <c r="A749" s="139" t="s">
        <v>6</v>
      </c>
      <c r="B749" s="138" t="s">
        <v>6</v>
      </c>
      <c r="C749" s="138" t="s">
        <v>6</v>
      </c>
    </row>
    <row r="750" spans="1:3">
      <c r="A750" s="139" t="s">
        <v>6</v>
      </c>
      <c r="B750" s="138" t="s">
        <v>6</v>
      </c>
      <c r="C750" s="138" t="s">
        <v>6</v>
      </c>
    </row>
    <row r="751" spans="1:3">
      <c r="A751" s="139" t="s">
        <v>6</v>
      </c>
      <c r="B751" s="138" t="s">
        <v>6</v>
      </c>
      <c r="C751" s="138" t="s">
        <v>6</v>
      </c>
    </row>
    <row r="752" spans="1:3">
      <c r="A752" s="139" t="s">
        <v>6</v>
      </c>
      <c r="B752" s="138" t="s">
        <v>6</v>
      </c>
      <c r="C752" s="138" t="s">
        <v>6</v>
      </c>
    </row>
    <row r="753" spans="1:3">
      <c r="A753" s="139" t="s">
        <v>6</v>
      </c>
      <c r="B753" s="138" t="s">
        <v>6</v>
      </c>
      <c r="C753" s="138" t="s">
        <v>6</v>
      </c>
    </row>
    <row r="754" spans="1:3">
      <c r="A754" s="139" t="s">
        <v>6</v>
      </c>
      <c r="B754" s="138" t="s">
        <v>6</v>
      </c>
      <c r="C754" s="138" t="s">
        <v>6</v>
      </c>
    </row>
    <row r="755" spans="1:3">
      <c r="A755" s="139" t="s">
        <v>6</v>
      </c>
      <c r="B755" s="138" t="s">
        <v>6</v>
      </c>
      <c r="C755" s="138" t="s">
        <v>6</v>
      </c>
    </row>
    <row r="756" spans="1:3">
      <c r="A756" s="139" t="s">
        <v>6</v>
      </c>
      <c r="B756" s="138" t="s">
        <v>6</v>
      </c>
      <c r="C756" s="138" t="s">
        <v>6</v>
      </c>
    </row>
    <row r="757" spans="1:3">
      <c r="A757" s="139" t="s">
        <v>6</v>
      </c>
      <c r="B757" s="138" t="s">
        <v>6</v>
      </c>
      <c r="C757" s="138" t="s">
        <v>6</v>
      </c>
    </row>
    <row r="758" spans="1:3">
      <c r="A758" s="139" t="s">
        <v>6</v>
      </c>
      <c r="B758" s="138" t="s">
        <v>6</v>
      </c>
      <c r="C758" s="138" t="s">
        <v>6</v>
      </c>
    </row>
    <row r="759" spans="1:3">
      <c r="A759" s="139" t="s">
        <v>6</v>
      </c>
      <c r="B759" s="138" t="s">
        <v>6</v>
      </c>
      <c r="C759" s="138" t="s">
        <v>6</v>
      </c>
    </row>
    <row r="760" spans="1:3">
      <c r="A760" s="139" t="s">
        <v>6</v>
      </c>
      <c r="B760" s="138" t="s">
        <v>6</v>
      </c>
      <c r="C760" s="138" t="s">
        <v>6</v>
      </c>
    </row>
    <row r="761" spans="1:3">
      <c r="A761" s="139" t="s">
        <v>6</v>
      </c>
      <c r="B761" s="138" t="s">
        <v>6</v>
      </c>
      <c r="C761" s="138" t="s">
        <v>6</v>
      </c>
    </row>
    <row r="762" spans="1:3">
      <c r="A762" s="139" t="s">
        <v>6</v>
      </c>
      <c r="B762" s="138" t="s">
        <v>6</v>
      </c>
      <c r="C762" s="138" t="s">
        <v>6</v>
      </c>
    </row>
    <row r="763" spans="1:3">
      <c r="A763" s="139" t="s">
        <v>6</v>
      </c>
      <c r="B763" s="138" t="s">
        <v>6</v>
      </c>
      <c r="C763" s="138" t="s">
        <v>6</v>
      </c>
    </row>
    <row r="764" spans="1:3">
      <c r="A764" s="139" t="s">
        <v>6</v>
      </c>
      <c r="B764" s="138" t="s">
        <v>6</v>
      </c>
      <c r="C764" s="138" t="s">
        <v>6</v>
      </c>
    </row>
    <row r="765" spans="1:3">
      <c r="A765" s="139" t="s">
        <v>6</v>
      </c>
      <c r="B765" s="138" t="s">
        <v>6</v>
      </c>
      <c r="C765" s="138" t="s">
        <v>6</v>
      </c>
    </row>
    <row r="766" spans="1:3">
      <c r="A766" s="139" t="s">
        <v>6</v>
      </c>
      <c r="B766" s="138" t="s">
        <v>6</v>
      </c>
      <c r="C766" s="138" t="s">
        <v>6</v>
      </c>
    </row>
    <row r="767" spans="1:3">
      <c r="A767" s="139" t="s">
        <v>6</v>
      </c>
      <c r="B767" s="138" t="s">
        <v>6</v>
      </c>
      <c r="C767" s="138" t="s">
        <v>6</v>
      </c>
    </row>
    <row r="768" spans="1:3">
      <c r="A768" s="139" t="s">
        <v>6</v>
      </c>
      <c r="B768" s="138" t="s">
        <v>6</v>
      </c>
      <c r="C768" s="138" t="s">
        <v>6</v>
      </c>
    </row>
    <row r="769" spans="1:3">
      <c r="A769" s="139" t="s">
        <v>6</v>
      </c>
      <c r="B769" s="138" t="s">
        <v>6</v>
      </c>
      <c r="C769" s="138" t="s">
        <v>6</v>
      </c>
    </row>
    <row r="770" spans="1:3">
      <c r="A770" s="139" t="s">
        <v>6</v>
      </c>
      <c r="B770" s="138" t="s">
        <v>6</v>
      </c>
      <c r="C770" s="138" t="s">
        <v>6</v>
      </c>
    </row>
    <row r="771" spans="1:3">
      <c r="A771" s="139" t="s">
        <v>6</v>
      </c>
      <c r="B771" s="138" t="s">
        <v>6</v>
      </c>
      <c r="C771" s="138" t="s">
        <v>6</v>
      </c>
    </row>
    <row r="772" spans="1:3">
      <c r="A772" s="139" t="s">
        <v>6</v>
      </c>
      <c r="B772" s="138" t="s">
        <v>6</v>
      </c>
      <c r="C772" s="138" t="s">
        <v>6</v>
      </c>
    </row>
    <row r="773" spans="1:3">
      <c r="A773" s="139" t="s">
        <v>6</v>
      </c>
      <c r="B773" s="138" t="s">
        <v>6</v>
      </c>
      <c r="C773" s="138" t="s">
        <v>6</v>
      </c>
    </row>
    <row r="774" spans="1:3">
      <c r="A774" s="139" t="s">
        <v>6</v>
      </c>
      <c r="B774" s="138" t="s">
        <v>6</v>
      </c>
      <c r="C774" s="138" t="s">
        <v>6</v>
      </c>
    </row>
    <row r="775" spans="1:3">
      <c r="A775" s="139" t="s">
        <v>6</v>
      </c>
      <c r="B775" s="138" t="s">
        <v>6</v>
      </c>
      <c r="C775" s="138" t="s">
        <v>6</v>
      </c>
    </row>
    <row r="776" spans="1:3">
      <c r="A776" s="139" t="s">
        <v>6</v>
      </c>
      <c r="B776" s="138" t="s">
        <v>6</v>
      </c>
      <c r="C776" s="138" t="s">
        <v>6</v>
      </c>
    </row>
    <row r="777" spans="1:3">
      <c r="A777" s="139" t="s">
        <v>6</v>
      </c>
      <c r="B777" s="138" t="s">
        <v>6</v>
      </c>
      <c r="C777" s="138" t="s">
        <v>6</v>
      </c>
    </row>
    <row r="778" spans="1:3">
      <c r="A778" s="139" t="s">
        <v>6</v>
      </c>
      <c r="B778" s="138" t="s">
        <v>6</v>
      </c>
      <c r="C778" s="138" t="s">
        <v>6</v>
      </c>
    </row>
    <row r="779" spans="1:3">
      <c r="A779" s="139" t="s">
        <v>6</v>
      </c>
      <c r="B779" s="138" t="s">
        <v>6</v>
      </c>
      <c r="C779" s="138" t="s">
        <v>6</v>
      </c>
    </row>
    <row r="780" spans="1:3">
      <c r="A780" s="139" t="s">
        <v>6</v>
      </c>
      <c r="B780" s="138" t="s">
        <v>6</v>
      </c>
      <c r="C780" s="138" t="s">
        <v>6</v>
      </c>
    </row>
    <row r="781" spans="1:3">
      <c r="A781" s="139" t="s">
        <v>6</v>
      </c>
      <c r="B781" s="138" t="s">
        <v>6</v>
      </c>
      <c r="C781" s="138" t="s">
        <v>6</v>
      </c>
    </row>
    <row r="782" spans="1:3">
      <c r="A782" s="139" t="s">
        <v>6</v>
      </c>
      <c r="B782" s="138" t="s">
        <v>6</v>
      </c>
      <c r="C782" s="138" t="s">
        <v>6</v>
      </c>
    </row>
    <row r="783" spans="1:3">
      <c r="A783" s="139" t="s">
        <v>6</v>
      </c>
      <c r="B783" s="138" t="s">
        <v>6</v>
      </c>
      <c r="C783" s="138" t="s">
        <v>6</v>
      </c>
    </row>
    <row r="784" spans="1:3">
      <c r="A784" s="139" t="s">
        <v>6</v>
      </c>
      <c r="B784" s="138" t="s">
        <v>6</v>
      </c>
      <c r="C784" s="138" t="s">
        <v>6</v>
      </c>
    </row>
    <row r="785" spans="1:3">
      <c r="A785" s="139" t="s">
        <v>6</v>
      </c>
      <c r="B785" s="138" t="s">
        <v>6</v>
      </c>
      <c r="C785" s="138" t="s">
        <v>6</v>
      </c>
    </row>
    <row r="786" spans="1:3">
      <c r="A786" s="139" t="s">
        <v>6</v>
      </c>
      <c r="B786" s="138" t="s">
        <v>6</v>
      </c>
      <c r="C786" s="138" t="s">
        <v>6</v>
      </c>
    </row>
    <row r="787" spans="1:3">
      <c r="A787" s="139" t="s">
        <v>6</v>
      </c>
      <c r="B787" s="138" t="s">
        <v>6</v>
      </c>
      <c r="C787" s="138" t="s">
        <v>6</v>
      </c>
    </row>
    <row r="788" spans="1:3">
      <c r="A788" s="139" t="s">
        <v>6</v>
      </c>
      <c r="B788" s="138" t="s">
        <v>6</v>
      </c>
      <c r="C788" s="138" t="s">
        <v>6</v>
      </c>
    </row>
    <row r="789" spans="1:3">
      <c r="A789" s="139" t="s">
        <v>6</v>
      </c>
      <c r="B789" s="138" t="s">
        <v>6</v>
      </c>
      <c r="C789" s="138" t="s">
        <v>6</v>
      </c>
    </row>
    <row r="790" spans="1:3">
      <c r="A790" s="139" t="s">
        <v>6</v>
      </c>
      <c r="B790" s="138" t="s">
        <v>6</v>
      </c>
      <c r="C790" s="138" t="s">
        <v>6</v>
      </c>
    </row>
    <row r="791" spans="1:3">
      <c r="A791" s="139" t="s">
        <v>6</v>
      </c>
      <c r="B791" s="138" t="s">
        <v>6</v>
      </c>
      <c r="C791" s="138" t="s">
        <v>6</v>
      </c>
    </row>
    <row r="792" spans="1:3">
      <c r="A792" s="139" t="s">
        <v>6</v>
      </c>
      <c r="B792" s="138" t="s">
        <v>6</v>
      </c>
      <c r="C792" s="138" t="s">
        <v>6</v>
      </c>
    </row>
    <row r="793" spans="1:3">
      <c r="A793" s="139" t="s">
        <v>6</v>
      </c>
      <c r="B793" s="138" t="s">
        <v>6</v>
      </c>
      <c r="C793" s="138" t="s">
        <v>6</v>
      </c>
    </row>
    <row r="794" spans="1:3">
      <c r="A794" s="139" t="s">
        <v>6</v>
      </c>
      <c r="B794" s="138" t="s">
        <v>6</v>
      </c>
      <c r="C794" s="138" t="s">
        <v>6</v>
      </c>
    </row>
    <row r="795" spans="1:3">
      <c r="A795" s="139" t="s">
        <v>6</v>
      </c>
      <c r="B795" s="138" t="s">
        <v>6</v>
      </c>
      <c r="C795" s="138" t="s">
        <v>6</v>
      </c>
    </row>
    <row r="796" spans="1:3">
      <c r="A796" s="139" t="s">
        <v>6</v>
      </c>
      <c r="B796" s="138" t="s">
        <v>6</v>
      </c>
      <c r="C796" s="138" t="s">
        <v>6</v>
      </c>
    </row>
    <row r="797" spans="1:3">
      <c r="A797" s="139" t="s">
        <v>6</v>
      </c>
      <c r="B797" s="138" t="s">
        <v>6</v>
      </c>
      <c r="C797" s="138" t="s">
        <v>6</v>
      </c>
    </row>
    <row r="798" spans="1:3">
      <c r="A798" s="139" t="s">
        <v>6</v>
      </c>
      <c r="B798" s="138" t="s">
        <v>6</v>
      </c>
      <c r="C798" s="138" t="s">
        <v>6</v>
      </c>
    </row>
    <row r="799" spans="1:3">
      <c r="A799" s="139" t="s">
        <v>6</v>
      </c>
      <c r="B799" s="138" t="s">
        <v>6</v>
      </c>
      <c r="C799" s="138" t="s">
        <v>6</v>
      </c>
    </row>
    <row r="800" spans="1:3">
      <c r="A800" s="139" t="s">
        <v>6</v>
      </c>
      <c r="B800" s="138" t="s">
        <v>6</v>
      </c>
      <c r="C800" s="138" t="s">
        <v>6</v>
      </c>
    </row>
    <row r="801" spans="1:3">
      <c r="A801" s="139" t="s">
        <v>6</v>
      </c>
      <c r="B801" s="138" t="s">
        <v>6</v>
      </c>
      <c r="C801" s="138" t="s">
        <v>6</v>
      </c>
    </row>
    <row r="802" spans="1:3">
      <c r="A802" s="139" t="s">
        <v>6</v>
      </c>
      <c r="B802" s="138" t="s">
        <v>6</v>
      </c>
      <c r="C802" s="138" t="s">
        <v>6</v>
      </c>
    </row>
    <row r="803" spans="1:3">
      <c r="A803" s="139" t="s">
        <v>6</v>
      </c>
      <c r="B803" s="138" t="s">
        <v>6</v>
      </c>
      <c r="C803" s="138" t="s">
        <v>6</v>
      </c>
    </row>
    <row r="804" spans="1:3">
      <c r="A804" s="139" t="s">
        <v>6</v>
      </c>
      <c r="B804" s="138" t="s">
        <v>6</v>
      </c>
      <c r="C804" s="138" t="s">
        <v>6</v>
      </c>
    </row>
    <row r="805" spans="1:3">
      <c r="A805" s="139" t="s">
        <v>6</v>
      </c>
      <c r="B805" s="138" t="s">
        <v>6</v>
      </c>
      <c r="C805" s="138" t="s">
        <v>6</v>
      </c>
    </row>
    <row r="806" spans="1:3">
      <c r="A806" s="139" t="s">
        <v>6</v>
      </c>
      <c r="B806" s="138" t="s">
        <v>6</v>
      </c>
      <c r="C806" s="138" t="s">
        <v>6</v>
      </c>
    </row>
    <row r="807" spans="1:3">
      <c r="A807" s="139" t="s">
        <v>6</v>
      </c>
      <c r="B807" s="138" t="s">
        <v>6</v>
      </c>
      <c r="C807" s="138" t="s">
        <v>6</v>
      </c>
    </row>
    <row r="808" spans="1:3">
      <c r="A808" s="139" t="s">
        <v>6</v>
      </c>
      <c r="B808" s="138" t="s">
        <v>6</v>
      </c>
      <c r="C808" s="138" t="s">
        <v>6</v>
      </c>
    </row>
    <row r="809" spans="1:3">
      <c r="A809" s="139" t="s">
        <v>6</v>
      </c>
      <c r="B809" s="138" t="s">
        <v>6</v>
      </c>
      <c r="C809" s="138" t="s">
        <v>6</v>
      </c>
    </row>
    <row r="810" spans="1:3">
      <c r="A810" s="139" t="s">
        <v>6</v>
      </c>
      <c r="B810" s="138" t="s">
        <v>6</v>
      </c>
      <c r="C810" s="138" t="s">
        <v>6</v>
      </c>
    </row>
    <row r="811" spans="1:3">
      <c r="A811" s="139" t="s">
        <v>6</v>
      </c>
      <c r="B811" s="138" t="s">
        <v>6</v>
      </c>
      <c r="C811" s="138" t="s">
        <v>6</v>
      </c>
    </row>
    <row r="812" spans="1:3">
      <c r="A812" s="139" t="s">
        <v>6</v>
      </c>
      <c r="B812" s="138" t="s">
        <v>6</v>
      </c>
      <c r="C812" s="138" t="s">
        <v>6</v>
      </c>
    </row>
    <row r="813" spans="1:3">
      <c r="A813" s="139" t="s">
        <v>6</v>
      </c>
      <c r="B813" s="138" t="s">
        <v>6</v>
      </c>
      <c r="C813" s="138" t="s">
        <v>6</v>
      </c>
    </row>
    <row r="814" spans="1:3">
      <c r="A814" s="139" t="s">
        <v>6</v>
      </c>
      <c r="B814" s="138" t="s">
        <v>6</v>
      </c>
      <c r="C814" s="138" t="s">
        <v>6</v>
      </c>
    </row>
    <row r="815" spans="1:3">
      <c r="A815" s="139" t="s">
        <v>6</v>
      </c>
      <c r="B815" s="138" t="s">
        <v>6</v>
      </c>
      <c r="C815" s="138" t="s">
        <v>6</v>
      </c>
    </row>
    <row r="816" spans="1:3">
      <c r="A816" s="139" t="s">
        <v>6</v>
      </c>
      <c r="B816" s="138" t="s">
        <v>6</v>
      </c>
      <c r="C816" s="138" t="s">
        <v>6</v>
      </c>
    </row>
    <row r="817" spans="1:3">
      <c r="A817" s="139" t="s">
        <v>6</v>
      </c>
      <c r="B817" s="138" t="s">
        <v>6</v>
      </c>
      <c r="C817" s="138" t="s">
        <v>6</v>
      </c>
    </row>
    <row r="818" spans="1:3">
      <c r="A818" s="139" t="s">
        <v>6</v>
      </c>
      <c r="B818" s="138" t="s">
        <v>6</v>
      </c>
      <c r="C818" s="138" t="s">
        <v>6</v>
      </c>
    </row>
    <row r="819" spans="1:3">
      <c r="A819" s="139" t="s">
        <v>6</v>
      </c>
      <c r="B819" s="138" t="s">
        <v>6</v>
      </c>
      <c r="C819" s="138" t="s">
        <v>6</v>
      </c>
    </row>
    <row r="820" spans="1:3">
      <c r="A820" s="139" t="s">
        <v>6</v>
      </c>
      <c r="B820" s="138" t="s">
        <v>6</v>
      </c>
      <c r="C820" s="138" t="s">
        <v>6</v>
      </c>
    </row>
    <row r="821" spans="1:3">
      <c r="A821" s="139" t="s">
        <v>6</v>
      </c>
      <c r="B821" s="138" t="s">
        <v>6</v>
      </c>
      <c r="C821" s="138" t="s">
        <v>6</v>
      </c>
    </row>
    <row r="822" spans="1:3">
      <c r="A822" s="139" t="s">
        <v>6</v>
      </c>
      <c r="B822" s="138" t="s">
        <v>6</v>
      </c>
      <c r="C822" s="138" t="s">
        <v>6</v>
      </c>
    </row>
    <row r="823" spans="1:3">
      <c r="A823" s="139" t="s">
        <v>6</v>
      </c>
      <c r="B823" s="138" t="s">
        <v>6</v>
      </c>
      <c r="C823" s="138" t="s">
        <v>6</v>
      </c>
    </row>
    <row r="824" spans="1:3">
      <c r="A824" s="139" t="s">
        <v>6</v>
      </c>
      <c r="B824" s="138" t="s">
        <v>6</v>
      </c>
      <c r="C824" s="138" t="s">
        <v>6</v>
      </c>
    </row>
    <row r="825" spans="1:3">
      <c r="A825" s="139" t="s">
        <v>6</v>
      </c>
      <c r="B825" s="138" t="s">
        <v>6</v>
      </c>
      <c r="C825" s="138" t="s">
        <v>6</v>
      </c>
    </row>
    <row r="826" spans="1:3">
      <c r="A826" s="139" t="s">
        <v>6</v>
      </c>
      <c r="B826" s="138" t="s">
        <v>6</v>
      </c>
      <c r="C826" s="138" t="s">
        <v>6</v>
      </c>
    </row>
    <row r="827" spans="1:3">
      <c r="A827" s="139" t="s">
        <v>6</v>
      </c>
      <c r="B827" s="138" t="s">
        <v>6</v>
      </c>
      <c r="C827" s="138" t="s">
        <v>6</v>
      </c>
    </row>
    <row r="828" spans="1:3">
      <c r="A828" s="139" t="s">
        <v>6</v>
      </c>
      <c r="B828" s="138" t="s">
        <v>6</v>
      </c>
      <c r="C828" s="138" t="s">
        <v>6</v>
      </c>
    </row>
    <row r="829" spans="1:3">
      <c r="A829" s="139" t="s">
        <v>6</v>
      </c>
      <c r="B829" s="138" t="s">
        <v>6</v>
      </c>
      <c r="C829" s="138" t="s">
        <v>6</v>
      </c>
    </row>
    <row r="830" spans="1:3">
      <c r="A830" s="139" t="s">
        <v>6</v>
      </c>
      <c r="B830" s="138" t="s">
        <v>6</v>
      </c>
      <c r="C830" s="138" t="s">
        <v>6</v>
      </c>
    </row>
    <row r="831" spans="1:3">
      <c r="A831" s="139" t="s">
        <v>6</v>
      </c>
      <c r="B831" s="138" t="s">
        <v>6</v>
      </c>
      <c r="C831" s="138" t="s">
        <v>6</v>
      </c>
    </row>
    <row r="832" spans="1:3">
      <c r="A832" s="139" t="s">
        <v>6</v>
      </c>
      <c r="B832" s="138" t="s">
        <v>6</v>
      </c>
      <c r="C832" s="138" t="s">
        <v>6</v>
      </c>
    </row>
    <row r="833" spans="1:3">
      <c r="A833" s="139" t="s">
        <v>6</v>
      </c>
      <c r="B833" s="138" t="s">
        <v>6</v>
      </c>
      <c r="C833" s="138" t="s">
        <v>6</v>
      </c>
    </row>
    <row r="834" spans="1:3">
      <c r="A834" s="139" t="s">
        <v>6</v>
      </c>
      <c r="B834" s="138" t="s">
        <v>6</v>
      </c>
      <c r="C834" s="138" t="s">
        <v>6</v>
      </c>
    </row>
    <row r="835" spans="1:3">
      <c r="A835" s="139" t="s">
        <v>6</v>
      </c>
      <c r="B835" s="138" t="s">
        <v>6</v>
      </c>
      <c r="C835" s="138" t="s">
        <v>6</v>
      </c>
    </row>
    <row r="836" spans="1:3">
      <c r="A836" s="139" t="s">
        <v>6</v>
      </c>
      <c r="B836" s="138" t="s">
        <v>6</v>
      </c>
      <c r="C836" s="138" t="s">
        <v>6</v>
      </c>
    </row>
    <row r="837" spans="1:3">
      <c r="A837" s="139" t="s">
        <v>6</v>
      </c>
      <c r="B837" s="138" t="s">
        <v>6</v>
      </c>
      <c r="C837" s="138" t="s">
        <v>6</v>
      </c>
    </row>
    <row r="838" spans="1:3">
      <c r="A838" s="139" t="s">
        <v>6</v>
      </c>
      <c r="B838" s="138" t="s">
        <v>6</v>
      </c>
      <c r="C838" s="138" t="s">
        <v>6</v>
      </c>
    </row>
    <row r="839" spans="1:3">
      <c r="A839" s="139" t="s">
        <v>6</v>
      </c>
      <c r="B839" s="138" t="s">
        <v>6</v>
      </c>
      <c r="C839" s="138" t="s">
        <v>6</v>
      </c>
    </row>
    <row r="840" spans="1:3">
      <c r="A840" s="139" t="s">
        <v>6</v>
      </c>
      <c r="B840" s="138" t="s">
        <v>6</v>
      </c>
      <c r="C840" s="138" t="s">
        <v>6</v>
      </c>
    </row>
    <row r="841" spans="1:3">
      <c r="A841" s="139" t="s">
        <v>6</v>
      </c>
      <c r="B841" s="138" t="s">
        <v>6</v>
      </c>
      <c r="C841" s="138" t="s">
        <v>6</v>
      </c>
    </row>
    <row r="842" spans="1:3">
      <c r="A842" s="139" t="s">
        <v>6</v>
      </c>
      <c r="B842" s="138" t="s">
        <v>6</v>
      </c>
      <c r="C842" s="138" t="s">
        <v>6</v>
      </c>
    </row>
    <row r="843" spans="1:3">
      <c r="A843" s="139" t="s">
        <v>6</v>
      </c>
      <c r="B843" s="138" t="s">
        <v>6</v>
      </c>
      <c r="C843" s="138" t="s">
        <v>6</v>
      </c>
    </row>
    <row r="844" spans="1:3">
      <c r="A844" s="139" t="s">
        <v>6</v>
      </c>
      <c r="B844" s="138" t="s">
        <v>6</v>
      </c>
      <c r="C844" s="138" t="s">
        <v>6</v>
      </c>
    </row>
    <row r="845" spans="1:3">
      <c r="A845" s="139" t="s">
        <v>6</v>
      </c>
      <c r="B845" s="138" t="s">
        <v>6</v>
      </c>
      <c r="C845" s="138" t="s">
        <v>6</v>
      </c>
    </row>
    <row r="846" spans="1:3">
      <c r="A846" s="139" t="s">
        <v>6</v>
      </c>
      <c r="B846" s="138" t="s">
        <v>6</v>
      </c>
      <c r="C846" s="138" t="s">
        <v>6</v>
      </c>
    </row>
    <row r="847" spans="1:3">
      <c r="A847" s="139" t="s">
        <v>6</v>
      </c>
      <c r="B847" s="138" t="s">
        <v>6</v>
      </c>
      <c r="C847" s="138" t="s">
        <v>6</v>
      </c>
    </row>
    <row r="848" spans="1:3">
      <c r="A848" s="139" t="s">
        <v>6</v>
      </c>
      <c r="B848" s="138" t="s">
        <v>6</v>
      </c>
      <c r="C848" s="138" t="s">
        <v>6</v>
      </c>
    </row>
    <row r="849" spans="1:3">
      <c r="A849" s="139" t="s">
        <v>6</v>
      </c>
      <c r="B849" s="138" t="s">
        <v>6</v>
      </c>
      <c r="C849" s="138" t="s">
        <v>6</v>
      </c>
    </row>
    <row r="850" spans="1:3">
      <c r="A850" s="139" t="s">
        <v>6</v>
      </c>
      <c r="B850" s="138" t="s">
        <v>6</v>
      </c>
      <c r="C850" s="138" t="s">
        <v>6</v>
      </c>
    </row>
    <row r="851" spans="1:3">
      <c r="A851" s="139" t="s">
        <v>6</v>
      </c>
      <c r="B851" s="138" t="s">
        <v>6</v>
      </c>
      <c r="C851" s="138" t="s">
        <v>6</v>
      </c>
    </row>
    <row r="852" spans="1:3">
      <c r="A852" s="139" t="s">
        <v>6</v>
      </c>
      <c r="B852" s="138" t="s">
        <v>6</v>
      </c>
      <c r="C852" s="138" t="s">
        <v>6</v>
      </c>
    </row>
    <row r="853" spans="1:3">
      <c r="A853" s="139" t="s">
        <v>6</v>
      </c>
      <c r="B853" s="138" t="s">
        <v>6</v>
      </c>
      <c r="C853" s="138" t="s">
        <v>6</v>
      </c>
    </row>
    <row r="854" spans="1:3">
      <c r="A854" s="139" t="s">
        <v>6</v>
      </c>
      <c r="B854" s="138" t="s">
        <v>6</v>
      </c>
      <c r="C854" s="138" t="s">
        <v>6</v>
      </c>
    </row>
    <row r="855" spans="1:3">
      <c r="A855" s="139" t="s">
        <v>6</v>
      </c>
      <c r="B855" s="138" t="s">
        <v>6</v>
      </c>
      <c r="C855" s="138" t="s">
        <v>6</v>
      </c>
    </row>
    <row r="856" spans="1:3">
      <c r="A856" s="139" t="s">
        <v>6</v>
      </c>
      <c r="B856" s="138" t="s">
        <v>6</v>
      </c>
      <c r="C856" s="138" t="s">
        <v>6</v>
      </c>
    </row>
    <row r="857" spans="1:3">
      <c r="A857" s="139" t="s">
        <v>6</v>
      </c>
      <c r="B857" s="138" t="s">
        <v>6</v>
      </c>
      <c r="C857" s="138" t="s">
        <v>6</v>
      </c>
    </row>
    <row r="858" spans="1:3">
      <c r="A858" s="139" t="s">
        <v>6</v>
      </c>
      <c r="B858" s="138" t="s">
        <v>6</v>
      </c>
      <c r="C858" s="138" t="s">
        <v>6</v>
      </c>
    </row>
    <row r="859" spans="1:3">
      <c r="A859" s="139" t="s">
        <v>6</v>
      </c>
      <c r="B859" s="138" t="s">
        <v>6</v>
      </c>
      <c r="C859" s="138" t="s">
        <v>6</v>
      </c>
    </row>
    <row r="860" spans="1:3">
      <c r="A860" s="139" t="s">
        <v>6</v>
      </c>
      <c r="B860" s="138" t="s">
        <v>6</v>
      </c>
      <c r="C860" s="138" t="s">
        <v>6</v>
      </c>
    </row>
    <row r="861" spans="1:3">
      <c r="A861" s="139" t="s">
        <v>6</v>
      </c>
      <c r="B861" s="138" t="s">
        <v>6</v>
      </c>
      <c r="C861" s="138" t="s">
        <v>6</v>
      </c>
    </row>
    <row r="862" spans="1:3">
      <c r="A862" s="139" t="s">
        <v>6</v>
      </c>
      <c r="B862" s="138" t="s">
        <v>6</v>
      </c>
      <c r="C862" s="138" t="s">
        <v>6</v>
      </c>
    </row>
    <row r="863" spans="1:3">
      <c r="A863" s="139" t="s">
        <v>6</v>
      </c>
      <c r="B863" s="138" t="s">
        <v>6</v>
      </c>
      <c r="C863" s="138" t="s">
        <v>6</v>
      </c>
    </row>
    <row r="864" spans="1:3">
      <c r="A864" s="139" t="s">
        <v>6</v>
      </c>
      <c r="B864" s="138" t="s">
        <v>6</v>
      </c>
      <c r="C864" s="138" t="s">
        <v>6</v>
      </c>
    </row>
    <row r="865" spans="1:3">
      <c r="A865" s="139" t="s">
        <v>6</v>
      </c>
      <c r="B865" s="138" t="s">
        <v>6</v>
      </c>
      <c r="C865" s="138" t="s">
        <v>6</v>
      </c>
    </row>
    <row r="866" spans="1:3">
      <c r="A866" s="139" t="s">
        <v>6</v>
      </c>
      <c r="B866" s="138" t="s">
        <v>6</v>
      </c>
      <c r="C866" s="138" t="s">
        <v>6</v>
      </c>
    </row>
    <row r="867" spans="1:3">
      <c r="A867" s="139" t="s">
        <v>6</v>
      </c>
      <c r="B867" s="138" t="s">
        <v>6</v>
      </c>
      <c r="C867" s="138" t="s">
        <v>6</v>
      </c>
    </row>
    <row r="868" spans="1:3">
      <c r="A868" s="139" t="s">
        <v>6</v>
      </c>
      <c r="B868" s="138" t="s">
        <v>6</v>
      </c>
      <c r="C868" s="138" t="s">
        <v>6</v>
      </c>
    </row>
    <row r="869" spans="1:3">
      <c r="A869" s="139" t="s">
        <v>6</v>
      </c>
      <c r="B869" s="138" t="s">
        <v>6</v>
      </c>
      <c r="C869" s="138" t="s">
        <v>6</v>
      </c>
    </row>
    <row r="870" spans="1:3">
      <c r="A870" s="139" t="s">
        <v>6</v>
      </c>
      <c r="B870" s="138" t="s">
        <v>6</v>
      </c>
      <c r="C870" s="138" t="s">
        <v>6</v>
      </c>
    </row>
    <row r="871" spans="1:3">
      <c r="A871" s="139" t="s">
        <v>6</v>
      </c>
      <c r="B871" s="138" t="s">
        <v>6</v>
      </c>
      <c r="C871" s="138" t="s">
        <v>6</v>
      </c>
    </row>
    <row r="872" spans="1:3">
      <c r="A872" s="139" t="s">
        <v>6</v>
      </c>
      <c r="B872" s="138" t="s">
        <v>6</v>
      </c>
      <c r="C872" s="138" t="s">
        <v>6</v>
      </c>
    </row>
    <row r="873" spans="1:3">
      <c r="A873" s="139" t="s">
        <v>6</v>
      </c>
      <c r="B873" s="138" t="s">
        <v>6</v>
      </c>
      <c r="C873" s="138" t="s">
        <v>6</v>
      </c>
    </row>
    <row r="874" spans="1:3">
      <c r="A874" s="139" t="s">
        <v>6</v>
      </c>
      <c r="B874" s="138" t="s">
        <v>6</v>
      </c>
      <c r="C874" s="138" t="s">
        <v>6</v>
      </c>
    </row>
    <row r="875" spans="1:3">
      <c r="A875" s="139" t="s">
        <v>6</v>
      </c>
      <c r="B875" s="138" t="s">
        <v>6</v>
      </c>
      <c r="C875" s="138" t="s">
        <v>6</v>
      </c>
    </row>
    <row r="876" spans="1:3">
      <c r="A876" s="139" t="s">
        <v>6</v>
      </c>
      <c r="B876" s="138" t="s">
        <v>6</v>
      </c>
      <c r="C876" s="138" t="s">
        <v>6</v>
      </c>
    </row>
    <row r="877" spans="1:3">
      <c r="A877" s="139" t="s">
        <v>6</v>
      </c>
      <c r="B877" s="138" t="s">
        <v>6</v>
      </c>
      <c r="C877" s="138" t="s">
        <v>6</v>
      </c>
    </row>
    <row r="878" spans="1:3">
      <c r="A878" s="139" t="s">
        <v>6</v>
      </c>
      <c r="B878" s="138" t="s">
        <v>6</v>
      </c>
      <c r="C878" s="138" t="s">
        <v>6</v>
      </c>
    </row>
    <row r="879" spans="1:3">
      <c r="A879" s="139" t="s">
        <v>6</v>
      </c>
      <c r="B879" s="138" t="s">
        <v>6</v>
      </c>
      <c r="C879" s="138" t="s">
        <v>6</v>
      </c>
    </row>
    <row r="880" spans="1:3">
      <c r="A880" s="139" t="s">
        <v>6</v>
      </c>
      <c r="B880" s="138" t="s">
        <v>6</v>
      </c>
      <c r="C880" s="138" t="s">
        <v>6</v>
      </c>
    </row>
    <row r="881" spans="1:3">
      <c r="A881" s="139" t="s">
        <v>6</v>
      </c>
      <c r="B881" s="138" t="s">
        <v>6</v>
      </c>
      <c r="C881" s="138" t="s">
        <v>6</v>
      </c>
    </row>
    <row r="882" spans="1:3">
      <c r="A882" s="139" t="s">
        <v>6</v>
      </c>
      <c r="B882" s="138" t="s">
        <v>6</v>
      </c>
      <c r="C882" s="138" t="s">
        <v>6</v>
      </c>
    </row>
    <row r="883" spans="1:3">
      <c r="A883" s="139" t="s">
        <v>6</v>
      </c>
      <c r="B883" s="138" t="s">
        <v>6</v>
      </c>
      <c r="C883" s="138" t="s">
        <v>6</v>
      </c>
    </row>
    <row r="884" spans="1:3">
      <c r="A884" s="139" t="s">
        <v>6</v>
      </c>
      <c r="B884" s="138" t="s">
        <v>6</v>
      </c>
      <c r="C884" s="138" t="s">
        <v>6</v>
      </c>
    </row>
    <row r="885" spans="1:3">
      <c r="A885" s="139" t="s">
        <v>6</v>
      </c>
      <c r="B885" s="138" t="s">
        <v>6</v>
      </c>
      <c r="C885" s="138" t="s">
        <v>6</v>
      </c>
    </row>
    <row r="886" spans="1:3">
      <c r="A886" s="139" t="s">
        <v>6</v>
      </c>
      <c r="B886" s="138" t="s">
        <v>6</v>
      </c>
      <c r="C886" s="138" t="s">
        <v>6</v>
      </c>
    </row>
    <row r="887" spans="1:3">
      <c r="A887" s="139" t="s">
        <v>6</v>
      </c>
      <c r="B887" s="138" t="s">
        <v>6</v>
      </c>
      <c r="C887" s="138" t="s">
        <v>6</v>
      </c>
    </row>
    <row r="888" spans="1:3">
      <c r="A888" s="139" t="s">
        <v>6</v>
      </c>
      <c r="B888" s="138" t="s">
        <v>6</v>
      </c>
      <c r="C888" s="138" t="s">
        <v>6</v>
      </c>
    </row>
    <row r="889" spans="1:3">
      <c r="A889" s="139" t="s">
        <v>6</v>
      </c>
      <c r="B889" s="138" t="s">
        <v>6</v>
      </c>
      <c r="C889" s="138" t="s">
        <v>6</v>
      </c>
    </row>
    <row r="890" spans="1:3">
      <c r="A890" s="139" t="s">
        <v>6</v>
      </c>
      <c r="B890" s="138" t="s">
        <v>6</v>
      </c>
      <c r="C890" s="138" t="s">
        <v>6</v>
      </c>
    </row>
    <row r="891" spans="1:3">
      <c r="A891" s="139" t="s">
        <v>6</v>
      </c>
      <c r="B891" s="138" t="s">
        <v>6</v>
      </c>
      <c r="C891" s="138" t="s">
        <v>6</v>
      </c>
    </row>
    <row r="892" spans="1:3">
      <c r="A892" s="139" t="s">
        <v>6</v>
      </c>
      <c r="B892" s="138" t="s">
        <v>6</v>
      </c>
      <c r="C892" s="138" t="s">
        <v>6</v>
      </c>
    </row>
    <row r="893" spans="1:3">
      <c r="A893" s="139" t="s">
        <v>6</v>
      </c>
      <c r="B893" s="138" t="s">
        <v>6</v>
      </c>
      <c r="C893" s="138" t="s">
        <v>6</v>
      </c>
    </row>
    <row r="894" spans="1:3">
      <c r="A894" s="139" t="s">
        <v>6</v>
      </c>
      <c r="B894" s="138" t="s">
        <v>6</v>
      </c>
      <c r="C894" s="138" t="s">
        <v>6</v>
      </c>
    </row>
    <row r="895" spans="1:3">
      <c r="A895" s="139" t="s">
        <v>6</v>
      </c>
      <c r="B895" s="138" t="s">
        <v>6</v>
      </c>
      <c r="C895" s="138" t="s">
        <v>6</v>
      </c>
    </row>
    <row r="896" spans="1:3">
      <c r="A896" s="139" t="s">
        <v>6</v>
      </c>
      <c r="B896" s="138" t="s">
        <v>6</v>
      </c>
      <c r="C896" s="138" t="s">
        <v>6</v>
      </c>
    </row>
    <row r="897" spans="1:3">
      <c r="A897" s="139" t="s">
        <v>6</v>
      </c>
      <c r="B897" s="138" t="s">
        <v>6</v>
      </c>
      <c r="C897" s="138" t="s">
        <v>6</v>
      </c>
    </row>
    <row r="898" spans="1:3">
      <c r="A898" s="139" t="s">
        <v>6</v>
      </c>
      <c r="B898" s="138" t="s">
        <v>6</v>
      </c>
      <c r="C898" s="138" t="s">
        <v>6</v>
      </c>
    </row>
    <row r="899" spans="1:3">
      <c r="A899" s="139" t="s">
        <v>6</v>
      </c>
      <c r="B899" s="138" t="s">
        <v>6</v>
      </c>
      <c r="C899" s="138" t="s">
        <v>6</v>
      </c>
    </row>
    <row r="900" spans="1:3">
      <c r="A900" s="139" t="s">
        <v>6</v>
      </c>
      <c r="B900" s="138" t="s">
        <v>6</v>
      </c>
      <c r="C900" s="138" t="s">
        <v>6</v>
      </c>
    </row>
    <row r="901" spans="1:3">
      <c r="A901" s="139" t="s">
        <v>6</v>
      </c>
      <c r="B901" s="138" t="s">
        <v>6</v>
      </c>
      <c r="C901" s="138" t="s">
        <v>6</v>
      </c>
    </row>
    <row r="902" spans="1:3">
      <c r="A902" s="139" t="s">
        <v>6</v>
      </c>
      <c r="B902" s="138" t="s">
        <v>6</v>
      </c>
      <c r="C902" s="138" t="s">
        <v>6</v>
      </c>
    </row>
    <row r="903" spans="1:3">
      <c r="A903" s="139" t="s">
        <v>6</v>
      </c>
      <c r="B903" s="138" t="s">
        <v>6</v>
      </c>
      <c r="C903" s="138" t="s">
        <v>6</v>
      </c>
    </row>
    <row r="904" spans="1:3">
      <c r="A904" s="139" t="s">
        <v>6</v>
      </c>
      <c r="B904" s="138" t="s">
        <v>6</v>
      </c>
      <c r="C904" s="138" t="s">
        <v>6</v>
      </c>
    </row>
    <row r="905" spans="1:3">
      <c r="A905" s="139" t="s">
        <v>6</v>
      </c>
      <c r="B905" s="138" t="s">
        <v>6</v>
      </c>
      <c r="C905" s="138" t="s">
        <v>6</v>
      </c>
    </row>
    <row r="906" spans="1:3">
      <c r="A906" s="139" t="s">
        <v>6</v>
      </c>
      <c r="B906" s="138" t="s">
        <v>6</v>
      </c>
      <c r="C906" s="138" t="s">
        <v>6</v>
      </c>
    </row>
    <row r="907" spans="1:3">
      <c r="A907" s="139" t="s">
        <v>6</v>
      </c>
      <c r="B907" s="138" t="s">
        <v>6</v>
      </c>
      <c r="C907" s="138" t="s">
        <v>6</v>
      </c>
    </row>
    <row r="908" spans="1:3">
      <c r="A908" s="139" t="s">
        <v>6</v>
      </c>
      <c r="B908" s="138" t="s">
        <v>6</v>
      </c>
      <c r="C908" s="138" t="s">
        <v>6</v>
      </c>
    </row>
    <row r="909" spans="1:3">
      <c r="A909" s="139" t="s">
        <v>6</v>
      </c>
      <c r="B909" s="138" t="s">
        <v>6</v>
      </c>
      <c r="C909" s="138" t="s">
        <v>6</v>
      </c>
    </row>
    <row r="910" spans="1:3">
      <c r="A910" s="139" t="s">
        <v>6</v>
      </c>
      <c r="B910" s="138" t="s">
        <v>6</v>
      </c>
      <c r="C910" s="138" t="s">
        <v>6</v>
      </c>
    </row>
    <row r="911" spans="1:3">
      <c r="A911" s="139" t="s">
        <v>6</v>
      </c>
      <c r="B911" s="138" t="s">
        <v>6</v>
      </c>
      <c r="C911" s="138" t="s">
        <v>6</v>
      </c>
    </row>
    <row r="912" spans="1:3">
      <c r="A912" s="139" t="s">
        <v>6</v>
      </c>
      <c r="B912" s="138" t="s">
        <v>6</v>
      </c>
      <c r="C912" s="138" t="s">
        <v>6</v>
      </c>
    </row>
    <row r="913" spans="1:3">
      <c r="A913" s="139" t="s">
        <v>6</v>
      </c>
      <c r="B913" s="138" t="s">
        <v>6</v>
      </c>
      <c r="C913" s="138" t="s">
        <v>6</v>
      </c>
    </row>
    <row r="914" spans="1:3">
      <c r="A914" s="139" t="s">
        <v>6</v>
      </c>
      <c r="B914" s="138" t="s">
        <v>6</v>
      </c>
      <c r="C914" s="138" t="s">
        <v>6</v>
      </c>
    </row>
    <row r="915" spans="1:3">
      <c r="A915" s="139" t="s">
        <v>6</v>
      </c>
      <c r="B915" s="138" t="s">
        <v>6</v>
      </c>
      <c r="C915" s="138" t="s">
        <v>6</v>
      </c>
    </row>
    <row r="916" spans="1:3">
      <c r="A916" s="139" t="s">
        <v>6</v>
      </c>
      <c r="B916" s="138" t="s">
        <v>6</v>
      </c>
      <c r="C916" s="138" t="s">
        <v>6</v>
      </c>
    </row>
    <row r="917" spans="1:3">
      <c r="A917" s="139" t="s">
        <v>6</v>
      </c>
      <c r="B917" s="138" t="s">
        <v>6</v>
      </c>
      <c r="C917" s="138" t="s">
        <v>6</v>
      </c>
    </row>
    <row r="918" spans="1:3">
      <c r="A918" s="139" t="s">
        <v>6</v>
      </c>
      <c r="B918" s="138" t="s">
        <v>6</v>
      </c>
      <c r="C918" s="138" t="s">
        <v>6</v>
      </c>
    </row>
    <row r="919" spans="1:3">
      <c r="A919" s="139" t="s">
        <v>6</v>
      </c>
      <c r="B919" s="138" t="s">
        <v>6</v>
      </c>
      <c r="C919" s="138" t="s">
        <v>6</v>
      </c>
    </row>
    <row r="920" spans="1:3">
      <c r="A920" s="139" t="s">
        <v>6</v>
      </c>
      <c r="B920" s="138" t="s">
        <v>6</v>
      </c>
      <c r="C920" s="138" t="s">
        <v>6</v>
      </c>
    </row>
    <row r="921" spans="1:3">
      <c r="A921" s="139" t="s">
        <v>6</v>
      </c>
      <c r="B921" s="138" t="s">
        <v>6</v>
      </c>
      <c r="C921" s="138" t="s">
        <v>6</v>
      </c>
    </row>
    <row r="922" spans="1:3">
      <c r="A922" s="139" t="s">
        <v>6</v>
      </c>
      <c r="B922" s="138" t="s">
        <v>6</v>
      </c>
      <c r="C922" s="138" t="s">
        <v>6</v>
      </c>
    </row>
    <row r="923" spans="1:3">
      <c r="A923" s="139" t="s">
        <v>6</v>
      </c>
      <c r="B923" s="138" t="s">
        <v>6</v>
      </c>
      <c r="C923" s="138" t="s">
        <v>6</v>
      </c>
    </row>
    <row r="924" spans="1:3">
      <c r="A924" s="139" t="s">
        <v>6</v>
      </c>
      <c r="B924" s="138" t="s">
        <v>6</v>
      </c>
      <c r="C924" s="138" t="s">
        <v>6</v>
      </c>
    </row>
    <row r="925" spans="1:3">
      <c r="A925" s="139" t="s">
        <v>6</v>
      </c>
      <c r="B925" s="138" t="s">
        <v>6</v>
      </c>
      <c r="C925" s="138" t="s">
        <v>6</v>
      </c>
    </row>
    <row r="926" spans="1:3">
      <c r="A926" s="139" t="s">
        <v>6</v>
      </c>
      <c r="B926" s="138" t="s">
        <v>6</v>
      </c>
      <c r="C926" s="138" t="s">
        <v>6</v>
      </c>
    </row>
    <row r="927" spans="1:3">
      <c r="A927" s="139" t="s">
        <v>6</v>
      </c>
      <c r="B927" s="138" t="s">
        <v>6</v>
      </c>
      <c r="C927" s="138" t="s">
        <v>6</v>
      </c>
    </row>
    <row r="928" spans="1:3">
      <c r="A928" s="139" t="s">
        <v>6</v>
      </c>
      <c r="B928" s="138" t="s">
        <v>6</v>
      </c>
      <c r="C928" s="138" t="s">
        <v>6</v>
      </c>
    </row>
    <row r="929" spans="1:3">
      <c r="A929" s="139" t="s">
        <v>6</v>
      </c>
      <c r="B929" s="138" t="s">
        <v>6</v>
      </c>
      <c r="C929" s="138" t="s">
        <v>6</v>
      </c>
    </row>
    <row r="930" spans="1:3">
      <c r="A930" s="139" t="s">
        <v>6</v>
      </c>
      <c r="B930" s="138" t="s">
        <v>6</v>
      </c>
      <c r="C930" s="138" t="s">
        <v>6</v>
      </c>
    </row>
    <row r="931" spans="1:3">
      <c r="A931" s="139" t="s">
        <v>6</v>
      </c>
      <c r="B931" s="138" t="s">
        <v>6</v>
      </c>
      <c r="C931" s="138" t="s">
        <v>6</v>
      </c>
    </row>
    <row r="932" spans="1:3">
      <c r="A932" s="139" t="s">
        <v>6</v>
      </c>
      <c r="B932" s="138" t="s">
        <v>6</v>
      </c>
      <c r="C932" s="138" t="s">
        <v>6</v>
      </c>
    </row>
    <row r="933" spans="1:3">
      <c r="A933" s="139" t="s">
        <v>6</v>
      </c>
      <c r="B933" s="138" t="s">
        <v>6</v>
      </c>
      <c r="C933" s="138" t="s">
        <v>6</v>
      </c>
    </row>
    <row r="934" spans="1:3">
      <c r="A934" s="139" t="s">
        <v>6</v>
      </c>
      <c r="B934" s="138" t="s">
        <v>6</v>
      </c>
      <c r="C934" s="138" t="s">
        <v>6</v>
      </c>
    </row>
    <row r="935" spans="1:3">
      <c r="A935" s="139" t="s">
        <v>6</v>
      </c>
      <c r="B935" s="138" t="s">
        <v>6</v>
      </c>
      <c r="C935" s="138" t="s">
        <v>6</v>
      </c>
    </row>
    <row r="936" spans="1:3">
      <c r="A936" s="139" t="s">
        <v>6</v>
      </c>
      <c r="B936" s="138" t="s">
        <v>6</v>
      </c>
      <c r="C936" s="138" t="s">
        <v>6</v>
      </c>
    </row>
    <row r="937" spans="1:3">
      <c r="A937" s="139" t="s">
        <v>6</v>
      </c>
      <c r="B937" s="138" t="s">
        <v>6</v>
      </c>
      <c r="C937" s="138" t="s">
        <v>6</v>
      </c>
    </row>
    <row r="938" spans="1:3">
      <c r="A938" s="139" t="s">
        <v>6</v>
      </c>
      <c r="B938" s="138" t="s">
        <v>6</v>
      </c>
      <c r="C938" s="138" t="s">
        <v>6</v>
      </c>
    </row>
    <row r="939" spans="1:3">
      <c r="A939" s="139" t="s">
        <v>6</v>
      </c>
      <c r="B939" s="138" t="s">
        <v>6</v>
      </c>
      <c r="C939" s="138" t="s">
        <v>6</v>
      </c>
    </row>
    <row r="940" spans="1:3">
      <c r="A940" s="139" t="s">
        <v>6</v>
      </c>
      <c r="B940" s="138" t="s">
        <v>6</v>
      </c>
      <c r="C940" s="138" t="s">
        <v>6</v>
      </c>
    </row>
    <row r="941" spans="1:3">
      <c r="A941" s="139" t="s">
        <v>6</v>
      </c>
      <c r="B941" s="138" t="s">
        <v>6</v>
      </c>
      <c r="C941" s="138" t="s">
        <v>6</v>
      </c>
    </row>
    <row r="942" spans="1:3">
      <c r="A942" s="139" t="s">
        <v>6</v>
      </c>
      <c r="B942" s="138" t="s">
        <v>6</v>
      </c>
      <c r="C942" s="138" t="s">
        <v>6</v>
      </c>
    </row>
    <row r="943" spans="1:3">
      <c r="A943" s="139" t="s">
        <v>6</v>
      </c>
      <c r="B943" s="138" t="s">
        <v>6</v>
      </c>
      <c r="C943" s="138" t="s">
        <v>6</v>
      </c>
    </row>
    <row r="944" spans="1:3">
      <c r="A944" s="139" t="s">
        <v>6</v>
      </c>
      <c r="B944" s="138" t="s">
        <v>6</v>
      </c>
      <c r="C944" s="138" t="s">
        <v>6</v>
      </c>
    </row>
    <row r="945" spans="1:3">
      <c r="A945" s="139" t="s">
        <v>6</v>
      </c>
      <c r="B945" s="138" t="s">
        <v>6</v>
      </c>
      <c r="C945" s="138" t="s">
        <v>6</v>
      </c>
    </row>
    <row r="946" spans="1:3">
      <c r="A946" s="139" t="s">
        <v>6</v>
      </c>
      <c r="B946" s="138" t="s">
        <v>6</v>
      </c>
      <c r="C946" s="138" t="s">
        <v>6</v>
      </c>
    </row>
    <row r="947" spans="1:3">
      <c r="A947" s="139" t="s">
        <v>6</v>
      </c>
      <c r="B947" s="138" t="s">
        <v>6</v>
      </c>
      <c r="C947" s="138" t="s">
        <v>6</v>
      </c>
    </row>
    <row r="948" spans="1:3">
      <c r="A948" s="139" t="s">
        <v>6</v>
      </c>
      <c r="B948" s="138" t="s">
        <v>6</v>
      </c>
      <c r="C948" s="138" t="s">
        <v>6</v>
      </c>
    </row>
    <row r="949" spans="1:3">
      <c r="A949" s="139" t="s">
        <v>6</v>
      </c>
      <c r="B949" s="138" t="s">
        <v>6</v>
      </c>
      <c r="C949" s="138" t="s">
        <v>6</v>
      </c>
    </row>
    <row r="950" spans="1:3">
      <c r="A950" s="139" t="s">
        <v>6</v>
      </c>
      <c r="B950" s="138" t="s">
        <v>6</v>
      </c>
      <c r="C950" s="138" t="s">
        <v>6</v>
      </c>
    </row>
    <row r="951" spans="1:3">
      <c r="A951" s="139" t="s">
        <v>6</v>
      </c>
      <c r="B951" s="138" t="s">
        <v>6</v>
      </c>
      <c r="C951" s="138" t="s">
        <v>6</v>
      </c>
    </row>
    <row r="952" spans="1:3">
      <c r="A952" s="139" t="s">
        <v>6</v>
      </c>
      <c r="B952" s="138" t="s">
        <v>6</v>
      </c>
      <c r="C952" s="138" t="s">
        <v>6</v>
      </c>
    </row>
    <row r="953" spans="1:3">
      <c r="A953" s="139" t="s">
        <v>6</v>
      </c>
      <c r="B953" s="138" t="s">
        <v>6</v>
      </c>
      <c r="C953" s="138" t="s">
        <v>6</v>
      </c>
    </row>
    <row r="954" spans="1:3">
      <c r="A954" s="139" t="s">
        <v>6</v>
      </c>
      <c r="B954" s="138" t="s">
        <v>6</v>
      </c>
      <c r="C954" s="138" t="s">
        <v>6</v>
      </c>
    </row>
    <row r="955" spans="1:3">
      <c r="A955" s="139" t="s">
        <v>6</v>
      </c>
      <c r="B955" s="138" t="s">
        <v>6</v>
      </c>
      <c r="C955" s="138" t="s">
        <v>6</v>
      </c>
    </row>
    <row r="956" spans="1:3">
      <c r="A956" s="139" t="s">
        <v>6</v>
      </c>
      <c r="B956" s="138" t="s">
        <v>6</v>
      </c>
      <c r="C956" s="138" t="s">
        <v>6</v>
      </c>
    </row>
    <row r="957" spans="1:3">
      <c r="A957" s="139" t="s">
        <v>6</v>
      </c>
      <c r="B957" s="138" t="s">
        <v>6</v>
      </c>
      <c r="C957" s="138" t="s">
        <v>6</v>
      </c>
    </row>
    <row r="958" spans="1:3">
      <c r="A958" s="139" t="s">
        <v>6</v>
      </c>
      <c r="B958" s="138" t="s">
        <v>6</v>
      </c>
      <c r="C958" s="138" t="s">
        <v>6</v>
      </c>
    </row>
    <row r="959" spans="1:3">
      <c r="A959" s="139" t="s">
        <v>6</v>
      </c>
      <c r="B959" s="138" t="s">
        <v>6</v>
      </c>
      <c r="C959" s="138" t="s">
        <v>6</v>
      </c>
    </row>
    <row r="960" spans="1:3">
      <c r="A960" s="139" t="s">
        <v>6</v>
      </c>
      <c r="B960" s="138" t="s">
        <v>6</v>
      </c>
      <c r="C960" s="138" t="s">
        <v>6</v>
      </c>
    </row>
    <row r="961" spans="1:3">
      <c r="A961" s="139" t="s">
        <v>6</v>
      </c>
      <c r="B961" s="138" t="s">
        <v>6</v>
      </c>
      <c r="C961" s="138" t="s">
        <v>6</v>
      </c>
    </row>
    <row r="962" spans="1:3">
      <c r="A962" s="139" t="s">
        <v>6</v>
      </c>
      <c r="B962" s="138" t="s">
        <v>6</v>
      </c>
      <c r="C962" s="138" t="s">
        <v>6</v>
      </c>
    </row>
    <row r="963" spans="1:3">
      <c r="A963" s="139" t="s">
        <v>6</v>
      </c>
      <c r="B963" s="138" t="s">
        <v>6</v>
      </c>
      <c r="C963" s="138" t="s">
        <v>6</v>
      </c>
    </row>
    <row r="964" spans="1:3">
      <c r="A964" s="139" t="s">
        <v>6</v>
      </c>
      <c r="B964" s="138" t="s">
        <v>6</v>
      </c>
      <c r="C964" s="138" t="s">
        <v>6</v>
      </c>
    </row>
    <row r="965" spans="1:3">
      <c r="A965" s="139" t="s">
        <v>6</v>
      </c>
      <c r="B965" s="138" t="s">
        <v>6</v>
      </c>
      <c r="C965" s="138" t="s">
        <v>6</v>
      </c>
    </row>
    <row r="966" spans="1:3">
      <c r="A966" s="139" t="s">
        <v>6</v>
      </c>
      <c r="B966" s="138" t="s">
        <v>6</v>
      </c>
      <c r="C966" s="138" t="s">
        <v>6</v>
      </c>
    </row>
    <row r="967" spans="1:3">
      <c r="A967" s="139" t="s">
        <v>6</v>
      </c>
      <c r="B967" s="138" t="s">
        <v>6</v>
      </c>
      <c r="C967" s="138" t="s">
        <v>6</v>
      </c>
    </row>
    <row r="968" spans="1:3">
      <c r="A968" s="139" t="s">
        <v>6</v>
      </c>
      <c r="B968" s="138" t="s">
        <v>6</v>
      </c>
      <c r="C968" s="138" t="s">
        <v>6</v>
      </c>
    </row>
    <row r="969" spans="1:3">
      <c r="A969" s="139" t="s">
        <v>6</v>
      </c>
      <c r="B969" s="138" t="s">
        <v>6</v>
      </c>
      <c r="C969" s="138" t="s">
        <v>6</v>
      </c>
    </row>
    <row r="970" spans="1:3">
      <c r="A970" s="139" t="s">
        <v>6</v>
      </c>
      <c r="B970" s="138" t="s">
        <v>6</v>
      </c>
      <c r="C970" s="138" t="s">
        <v>6</v>
      </c>
    </row>
    <row r="971" spans="1:3">
      <c r="A971" s="139" t="s">
        <v>6</v>
      </c>
      <c r="B971" s="138" t="s">
        <v>6</v>
      </c>
      <c r="C971" s="138" t="s">
        <v>6</v>
      </c>
    </row>
    <row r="972" spans="1:3">
      <c r="A972" s="139" t="s">
        <v>6</v>
      </c>
      <c r="B972" s="138" t="s">
        <v>6</v>
      </c>
      <c r="C972" s="138" t="s">
        <v>6</v>
      </c>
    </row>
    <row r="973" spans="1:3">
      <c r="A973" s="139" t="s">
        <v>6</v>
      </c>
      <c r="B973" s="138" t="s">
        <v>6</v>
      </c>
      <c r="C973" s="138" t="s">
        <v>6</v>
      </c>
    </row>
    <row r="974" spans="1:3">
      <c r="A974" s="139" t="s">
        <v>6</v>
      </c>
      <c r="B974" s="138" t="s">
        <v>6</v>
      </c>
      <c r="C974" s="138" t="s">
        <v>6</v>
      </c>
    </row>
    <row r="975" spans="1:3">
      <c r="A975" s="139" t="s">
        <v>6</v>
      </c>
      <c r="B975" s="138" t="s">
        <v>6</v>
      </c>
      <c r="C975" s="138" t="s">
        <v>6</v>
      </c>
    </row>
    <row r="976" spans="1:3">
      <c r="A976" s="139" t="s">
        <v>6</v>
      </c>
      <c r="B976" s="138" t="s">
        <v>6</v>
      </c>
      <c r="C976" s="138" t="s">
        <v>6</v>
      </c>
    </row>
    <row r="977" spans="1:3">
      <c r="A977" s="139" t="s">
        <v>6</v>
      </c>
      <c r="B977" s="138" t="s">
        <v>6</v>
      </c>
      <c r="C977" s="138" t="s">
        <v>6</v>
      </c>
    </row>
    <row r="978" spans="1:3">
      <c r="A978" s="139" t="s">
        <v>6</v>
      </c>
      <c r="B978" s="138" t="s">
        <v>6</v>
      </c>
      <c r="C978" s="138" t="s">
        <v>6</v>
      </c>
    </row>
    <row r="979" spans="1:3">
      <c r="A979" s="139" t="s">
        <v>6</v>
      </c>
      <c r="B979" s="138" t="s">
        <v>6</v>
      </c>
      <c r="C979" s="138" t="s">
        <v>6</v>
      </c>
    </row>
    <row r="980" spans="1:3">
      <c r="A980" s="139" t="s">
        <v>6</v>
      </c>
      <c r="B980" s="138" t="s">
        <v>6</v>
      </c>
      <c r="C980" s="138" t="s">
        <v>6</v>
      </c>
    </row>
    <row r="981" spans="1:3">
      <c r="A981" s="139" t="s">
        <v>6</v>
      </c>
      <c r="B981" s="138" t="s">
        <v>6</v>
      </c>
      <c r="C981" s="138" t="s">
        <v>6</v>
      </c>
    </row>
    <row r="982" spans="1:3">
      <c r="A982" s="139" t="s">
        <v>6</v>
      </c>
      <c r="B982" s="138" t="s">
        <v>6</v>
      </c>
      <c r="C982" s="138" t="s">
        <v>6</v>
      </c>
    </row>
    <row r="983" spans="1:3">
      <c r="A983" s="139" t="s">
        <v>6</v>
      </c>
      <c r="B983" s="138" t="s">
        <v>6</v>
      </c>
      <c r="C983" s="138" t="s">
        <v>6</v>
      </c>
    </row>
    <row r="984" spans="1:3">
      <c r="A984" s="139" t="s">
        <v>6</v>
      </c>
      <c r="B984" s="138" t="s">
        <v>6</v>
      </c>
      <c r="C984" s="138" t="s">
        <v>6</v>
      </c>
    </row>
    <row r="985" spans="1:3">
      <c r="A985" s="139" t="s">
        <v>6</v>
      </c>
      <c r="B985" s="138" t="s">
        <v>6</v>
      </c>
      <c r="C985" s="138" t="s">
        <v>6</v>
      </c>
    </row>
    <row r="986" spans="1:3">
      <c r="A986" s="139" t="s">
        <v>6</v>
      </c>
      <c r="B986" s="138" t="s">
        <v>6</v>
      </c>
      <c r="C986" s="138" t="s">
        <v>6</v>
      </c>
    </row>
    <row r="987" spans="1:3">
      <c r="A987" s="139" t="s">
        <v>6</v>
      </c>
      <c r="B987" s="138" t="s">
        <v>6</v>
      </c>
      <c r="C987" s="138" t="s">
        <v>6</v>
      </c>
    </row>
    <row r="988" spans="1:3">
      <c r="A988" s="139" t="s">
        <v>6</v>
      </c>
      <c r="B988" s="138" t="s">
        <v>6</v>
      </c>
      <c r="C988" s="138" t="s">
        <v>6</v>
      </c>
    </row>
    <row r="989" spans="1:3">
      <c r="A989" s="139" t="s">
        <v>6</v>
      </c>
      <c r="B989" s="138" t="s">
        <v>6</v>
      </c>
      <c r="C989" s="138" t="s">
        <v>6</v>
      </c>
    </row>
    <row r="990" spans="1:3">
      <c r="A990" s="139" t="s">
        <v>6</v>
      </c>
      <c r="B990" s="138" t="s">
        <v>6</v>
      </c>
      <c r="C990" s="138" t="s">
        <v>6</v>
      </c>
    </row>
    <row r="991" spans="1:3">
      <c r="A991" s="139" t="s">
        <v>6</v>
      </c>
      <c r="B991" s="138" t="s">
        <v>6</v>
      </c>
      <c r="C991" s="138" t="s">
        <v>6</v>
      </c>
    </row>
    <row r="992" spans="1:3">
      <c r="A992" s="139" t="s">
        <v>6</v>
      </c>
      <c r="B992" s="138" t="s">
        <v>6</v>
      </c>
      <c r="C992" s="138" t="s">
        <v>6</v>
      </c>
    </row>
    <row r="993" spans="1:3">
      <c r="A993" s="139" t="s">
        <v>6</v>
      </c>
      <c r="B993" s="138" t="s">
        <v>6</v>
      </c>
      <c r="C993" s="138" t="s">
        <v>6</v>
      </c>
    </row>
    <row r="994" spans="1:3">
      <c r="A994" s="139" t="s">
        <v>6</v>
      </c>
      <c r="B994" s="138" t="s">
        <v>6</v>
      </c>
      <c r="C994" s="138" t="s">
        <v>6</v>
      </c>
    </row>
    <row r="995" spans="1:3">
      <c r="A995" s="139" t="s">
        <v>6</v>
      </c>
      <c r="B995" s="138" t="s">
        <v>6</v>
      </c>
      <c r="C995" s="138" t="s">
        <v>6</v>
      </c>
    </row>
    <row r="996" spans="1:3">
      <c r="A996" s="139" t="s">
        <v>6</v>
      </c>
      <c r="B996" s="138" t="s">
        <v>6</v>
      </c>
      <c r="C996" s="138" t="s">
        <v>6</v>
      </c>
    </row>
    <row r="997" spans="1:3">
      <c r="A997" s="139" t="s">
        <v>6</v>
      </c>
      <c r="B997" s="138" t="s">
        <v>6</v>
      </c>
      <c r="C997" s="138" t="s">
        <v>6</v>
      </c>
    </row>
    <row r="998" spans="1:3">
      <c r="A998" s="139" t="s">
        <v>6</v>
      </c>
      <c r="B998" s="138" t="s">
        <v>6</v>
      </c>
      <c r="C998" s="138" t="s">
        <v>6</v>
      </c>
    </row>
    <row r="999" spans="1:3">
      <c r="A999" s="139" t="s">
        <v>6</v>
      </c>
      <c r="B999" s="138" t="s">
        <v>6</v>
      </c>
      <c r="C999" s="138" t="s">
        <v>6</v>
      </c>
    </row>
    <row r="1000" spans="1:3">
      <c r="A1000" s="139" t="s">
        <v>6</v>
      </c>
      <c r="B1000" s="138" t="s">
        <v>6</v>
      </c>
      <c r="C1000" s="138" t="s">
        <v>6</v>
      </c>
    </row>
    <row r="1001" spans="1:3">
      <c r="A1001" s="139" t="s">
        <v>6</v>
      </c>
      <c r="B1001" s="138" t="s">
        <v>6</v>
      </c>
      <c r="C1001" s="138" t="s">
        <v>6</v>
      </c>
    </row>
    <row r="1002" spans="1:3">
      <c r="A1002" s="139" t="s">
        <v>6</v>
      </c>
      <c r="B1002" s="138" t="s">
        <v>6</v>
      </c>
      <c r="C1002" s="138" t="s">
        <v>6</v>
      </c>
    </row>
    <row r="1003" spans="1:3">
      <c r="A1003" s="139" t="s">
        <v>6</v>
      </c>
      <c r="B1003" s="138" t="s">
        <v>6</v>
      </c>
      <c r="C1003" s="138" t="s">
        <v>6</v>
      </c>
    </row>
    <row r="1004" spans="1:3">
      <c r="A1004" s="139" t="s">
        <v>6</v>
      </c>
      <c r="B1004" s="138" t="s">
        <v>6</v>
      </c>
      <c r="C1004" s="138" t="s">
        <v>6</v>
      </c>
    </row>
    <row r="1005" spans="1:3">
      <c r="A1005" s="139" t="s">
        <v>6</v>
      </c>
      <c r="B1005" s="138" t="s">
        <v>6</v>
      </c>
      <c r="C1005" s="138" t="s">
        <v>6</v>
      </c>
    </row>
    <row r="1006" spans="1:3">
      <c r="A1006" s="139" t="s">
        <v>6</v>
      </c>
      <c r="B1006" s="138" t="s">
        <v>6</v>
      </c>
      <c r="C1006" s="138" t="s">
        <v>6</v>
      </c>
    </row>
    <row r="1007" spans="1:3">
      <c r="A1007" s="139" t="s">
        <v>6</v>
      </c>
      <c r="B1007" s="138" t="s">
        <v>6</v>
      </c>
      <c r="C1007" s="138" t="s">
        <v>6</v>
      </c>
    </row>
    <row r="1008" spans="1:3">
      <c r="A1008" s="139" t="s">
        <v>6</v>
      </c>
      <c r="B1008" s="138" t="s">
        <v>6</v>
      </c>
      <c r="C1008" s="138" t="s">
        <v>6</v>
      </c>
    </row>
    <row r="1009" spans="1:3">
      <c r="A1009" s="139" t="s">
        <v>6</v>
      </c>
      <c r="B1009" s="138" t="s">
        <v>6</v>
      </c>
      <c r="C1009" s="138" t="s">
        <v>6</v>
      </c>
    </row>
    <row r="1010" spans="1:3">
      <c r="A1010" s="139" t="s">
        <v>6</v>
      </c>
      <c r="B1010" s="138" t="s">
        <v>6</v>
      </c>
      <c r="C1010" s="138" t="s">
        <v>6</v>
      </c>
    </row>
    <row r="1011" spans="1:3">
      <c r="A1011" s="139" t="s">
        <v>6</v>
      </c>
      <c r="B1011" s="138" t="s">
        <v>6</v>
      </c>
      <c r="C1011" s="138" t="s">
        <v>6</v>
      </c>
    </row>
    <row r="1012" spans="1:3">
      <c r="A1012" s="139" t="s">
        <v>6</v>
      </c>
      <c r="B1012" s="138" t="s">
        <v>6</v>
      </c>
      <c r="C1012" s="138" t="s">
        <v>6</v>
      </c>
    </row>
    <row r="1013" spans="1:3">
      <c r="A1013" s="139" t="s">
        <v>6</v>
      </c>
      <c r="B1013" s="138" t="s">
        <v>6</v>
      </c>
      <c r="C1013" s="138" t="s">
        <v>6</v>
      </c>
    </row>
    <row r="1014" spans="1:3">
      <c r="A1014" s="139" t="s">
        <v>6</v>
      </c>
      <c r="B1014" s="138" t="s">
        <v>6</v>
      </c>
      <c r="C1014" s="138" t="s">
        <v>6</v>
      </c>
    </row>
    <row r="1015" spans="1:3">
      <c r="A1015" s="139" t="s">
        <v>6</v>
      </c>
      <c r="B1015" s="138" t="s">
        <v>6</v>
      </c>
      <c r="C1015" s="138" t="s">
        <v>6</v>
      </c>
    </row>
    <row r="1016" spans="1:3">
      <c r="A1016" s="139" t="s">
        <v>6</v>
      </c>
      <c r="B1016" s="138" t="s">
        <v>6</v>
      </c>
      <c r="C1016" s="138" t="s">
        <v>6</v>
      </c>
    </row>
    <row r="1017" spans="1:3">
      <c r="A1017" s="139" t="s">
        <v>6</v>
      </c>
      <c r="B1017" s="138" t="s">
        <v>6</v>
      </c>
      <c r="C1017" s="138" t="s">
        <v>6</v>
      </c>
    </row>
    <row r="1018" spans="1:3">
      <c r="A1018" s="139" t="s">
        <v>6</v>
      </c>
      <c r="B1018" s="138" t="s">
        <v>6</v>
      </c>
      <c r="C1018" s="138" t="s">
        <v>6</v>
      </c>
    </row>
    <row r="1019" spans="1:3">
      <c r="A1019" s="139" t="s">
        <v>6</v>
      </c>
      <c r="B1019" s="138" t="s">
        <v>6</v>
      </c>
      <c r="C1019" s="138" t="s">
        <v>6</v>
      </c>
    </row>
    <row r="1020" spans="1:3">
      <c r="A1020" s="139" t="s">
        <v>6</v>
      </c>
      <c r="B1020" s="138" t="s">
        <v>6</v>
      </c>
      <c r="C1020" s="138" t="s">
        <v>6</v>
      </c>
    </row>
    <row r="1021" spans="1:3">
      <c r="A1021" s="139" t="s">
        <v>6</v>
      </c>
      <c r="B1021" s="138" t="s">
        <v>6</v>
      </c>
      <c r="C1021" s="138" t="s">
        <v>6</v>
      </c>
    </row>
    <row r="1022" spans="1:3">
      <c r="A1022" s="139" t="s">
        <v>6</v>
      </c>
      <c r="B1022" s="138" t="s">
        <v>6</v>
      </c>
      <c r="C1022" s="138" t="s">
        <v>6</v>
      </c>
    </row>
    <row r="1023" spans="1:3">
      <c r="A1023" s="139" t="s">
        <v>6</v>
      </c>
      <c r="B1023" s="138" t="s">
        <v>6</v>
      </c>
      <c r="C1023" s="138" t="s">
        <v>6</v>
      </c>
    </row>
    <row r="1024" spans="1:3">
      <c r="A1024" s="139" t="s">
        <v>6</v>
      </c>
      <c r="B1024" s="138" t="s">
        <v>6</v>
      </c>
      <c r="C1024" s="138" t="s">
        <v>6</v>
      </c>
    </row>
    <row r="1025" spans="1:3">
      <c r="A1025" s="139" t="s">
        <v>6</v>
      </c>
      <c r="B1025" s="138" t="s">
        <v>6</v>
      </c>
      <c r="C1025" s="138" t="s">
        <v>6</v>
      </c>
    </row>
    <row r="1026" spans="1:3">
      <c r="A1026" s="139" t="s">
        <v>6</v>
      </c>
      <c r="B1026" s="138" t="s">
        <v>6</v>
      </c>
      <c r="C1026" s="138" t="s">
        <v>6</v>
      </c>
    </row>
    <row r="1027" spans="1:3">
      <c r="A1027" s="139" t="s">
        <v>6</v>
      </c>
      <c r="B1027" s="138" t="s">
        <v>6</v>
      </c>
      <c r="C1027" s="138" t="s">
        <v>6</v>
      </c>
    </row>
    <row r="1028" spans="1:3">
      <c r="A1028" s="139" t="s">
        <v>6</v>
      </c>
      <c r="B1028" s="138" t="s">
        <v>6</v>
      </c>
      <c r="C1028" s="138" t="s">
        <v>6</v>
      </c>
    </row>
    <row r="1029" spans="1:3">
      <c r="A1029" s="139" t="s">
        <v>6</v>
      </c>
      <c r="B1029" s="138" t="s">
        <v>6</v>
      </c>
      <c r="C1029" s="138" t="s">
        <v>6</v>
      </c>
    </row>
    <row r="1030" spans="1:3">
      <c r="A1030" s="139" t="s">
        <v>6</v>
      </c>
      <c r="B1030" s="138" t="s">
        <v>6</v>
      </c>
      <c r="C1030" s="138" t="s">
        <v>6</v>
      </c>
    </row>
    <row r="1031" spans="1:3">
      <c r="A1031" s="139" t="s">
        <v>6</v>
      </c>
      <c r="B1031" s="138" t="s">
        <v>6</v>
      </c>
      <c r="C1031" s="138" t="s">
        <v>6</v>
      </c>
    </row>
    <row r="1032" spans="1:3">
      <c r="A1032" s="139" t="s">
        <v>6</v>
      </c>
      <c r="B1032" s="138" t="s">
        <v>6</v>
      </c>
      <c r="C1032" s="138" t="s">
        <v>6</v>
      </c>
    </row>
    <row r="1033" spans="1:3">
      <c r="A1033" s="139" t="s">
        <v>6</v>
      </c>
      <c r="B1033" s="138" t="s">
        <v>6</v>
      </c>
      <c r="C1033" s="138" t="s">
        <v>6</v>
      </c>
    </row>
    <row r="1034" spans="1:3">
      <c r="A1034" s="139" t="s">
        <v>6</v>
      </c>
      <c r="B1034" s="138" t="s">
        <v>6</v>
      </c>
      <c r="C1034" s="138" t="s">
        <v>6</v>
      </c>
    </row>
    <row r="1035" spans="1:3">
      <c r="A1035" s="139" t="s">
        <v>6</v>
      </c>
      <c r="B1035" s="138" t="s">
        <v>6</v>
      </c>
      <c r="C1035" s="138" t="s">
        <v>6</v>
      </c>
    </row>
    <row r="1036" spans="1:3">
      <c r="A1036" s="139" t="s">
        <v>6</v>
      </c>
      <c r="B1036" s="138" t="s">
        <v>6</v>
      </c>
      <c r="C1036" s="138" t="s">
        <v>6</v>
      </c>
    </row>
    <row r="1037" spans="1:3">
      <c r="A1037" s="139" t="s">
        <v>6</v>
      </c>
      <c r="B1037" s="138" t="s">
        <v>6</v>
      </c>
      <c r="C1037" s="138" t="s">
        <v>6</v>
      </c>
    </row>
    <row r="1038" spans="1:3">
      <c r="A1038" s="139" t="s">
        <v>6</v>
      </c>
      <c r="B1038" s="138" t="s">
        <v>6</v>
      </c>
      <c r="C1038" s="138" t="s">
        <v>6</v>
      </c>
    </row>
    <row r="1039" spans="1:3">
      <c r="A1039" s="139" t="s">
        <v>6</v>
      </c>
      <c r="B1039" s="138" t="s">
        <v>6</v>
      </c>
      <c r="C1039" s="138" t="s">
        <v>6</v>
      </c>
    </row>
    <row r="1040" spans="1:3">
      <c r="A1040" s="139" t="s">
        <v>6</v>
      </c>
      <c r="B1040" s="138" t="s">
        <v>6</v>
      </c>
      <c r="C1040" s="138" t="s">
        <v>6</v>
      </c>
    </row>
    <row r="1041" spans="1:3">
      <c r="A1041" s="139" t="s">
        <v>6</v>
      </c>
      <c r="B1041" s="138" t="s">
        <v>6</v>
      </c>
      <c r="C1041" s="138" t="s">
        <v>6</v>
      </c>
    </row>
    <row r="1042" spans="1:3">
      <c r="A1042" s="139" t="s">
        <v>6</v>
      </c>
      <c r="B1042" s="138" t="s">
        <v>6</v>
      </c>
      <c r="C1042" s="138" t="s">
        <v>6</v>
      </c>
    </row>
    <row r="1043" spans="1:3">
      <c r="A1043" s="139" t="s">
        <v>6</v>
      </c>
      <c r="B1043" s="138" t="s">
        <v>6</v>
      </c>
      <c r="C1043" s="138" t="s">
        <v>6</v>
      </c>
    </row>
    <row r="1044" spans="1:3">
      <c r="A1044" s="139" t="s">
        <v>6</v>
      </c>
      <c r="B1044" s="138" t="s">
        <v>6</v>
      </c>
      <c r="C1044" s="138" t="s">
        <v>6</v>
      </c>
    </row>
    <row r="1045" spans="1:3">
      <c r="A1045" s="139" t="s">
        <v>6</v>
      </c>
      <c r="B1045" s="138" t="s">
        <v>6</v>
      </c>
      <c r="C1045" s="138" t="s">
        <v>6</v>
      </c>
    </row>
    <row r="1046" spans="1:3">
      <c r="A1046" s="139" t="s">
        <v>6</v>
      </c>
      <c r="B1046" s="138" t="s">
        <v>6</v>
      </c>
      <c r="C1046" s="138" t="s">
        <v>6</v>
      </c>
    </row>
    <row r="1047" spans="1:3">
      <c r="A1047" s="139" t="s">
        <v>6</v>
      </c>
      <c r="B1047" s="138" t="s">
        <v>6</v>
      </c>
      <c r="C1047" s="138" t="s">
        <v>6</v>
      </c>
    </row>
    <row r="1048" spans="1:3">
      <c r="A1048" s="139" t="s">
        <v>6</v>
      </c>
      <c r="B1048" s="138" t="s">
        <v>6</v>
      </c>
      <c r="C1048" s="138" t="s">
        <v>6</v>
      </c>
    </row>
    <row r="1049" spans="1:3">
      <c r="A1049" s="139" t="s">
        <v>6</v>
      </c>
      <c r="B1049" s="138" t="s">
        <v>6</v>
      </c>
      <c r="C1049" s="138" t="s">
        <v>6</v>
      </c>
    </row>
    <row r="1050" spans="1:3">
      <c r="A1050" s="139" t="s">
        <v>6</v>
      </c>
      <c r="B1050" s="138" t="s">
        <v>6</v>
      </c>
      <c r="C1050" s="138" t="s">
        <v>6</v>
      </c>
    </row>
    <row r="1051" spans="1:3">
      <c r="A1051" s="139" t="s">
        <v>6</v>
      </c>
      <c r="B1051" s="138" t="s">
        <v>6</v>
      </c>
      <c r="C1051" s="138" t="s">
        <v>6</v>
      </c>
    </row>
    <row r="1052" spans="1:3">
      <c r="A1052" s="139" t="s">
        <v>6</v>
      </c>
      <c r="B1052" s="138" t="s">
        <v>6</v>
      </c>
      <c r="C1052" s="138" t="s">
        <v>6</v>
      </c>
    </row>
    <row r="1053" spans="1:3">
      <c r="A1053" s="139" t="s">
        <v>6</v>
      </c>
      <c r="B1053" s="138" t="s">
        <v>6</v>
      </c>
      <c r="C1053" s="138" t="s">
        <v>6</v>
      </c>
    </row>
    <row r="1054" spans="1:3">
      <c r="A1054" s="139" t="s">
        <v>6</v>
      </c>
      <c r="B1054" s="138" t="s">
        <v>6</v>
      </c>
      <c r="C1054" s="138" t="s">
        <v>6</v>
      </c>
    </row>
    <row r="1055" spans="1:3">
      <c r="A1055" s="139" t="s">
        <v>6</v>
      </c>
      <c r="B1055" s="138" t="s">
        <v>6</v>
      </c>
      <c r="C1055" s="138" t="s">
        <v>6</v>
      </c>
    </row>
    <row r="1056" spans="1:3">
      <c r="A1056" s="139" t="s">
        <v>6</v>
      </c>
      <c r="B1056" s="138" t="s">
        <v>6</v>
      </c>
      <c r="C1056" s="138" t="s">
        <v>6</v>
      </c>
    </row>
    <row r="1057" spans="1:3">
      <c r="A1057" s="139" t="s">
        <v>6</v>
      </c>
      <c r="B1057" s="138" t="s">
        <v>6</v>
      </c>
      <c r="C1057" s="138" t="s">
        <v>6</v>
      </c>
    </row>
    <row r="1058" spans="1:3">
      <c r="A1058" s="139" t="s">
        <v>6</v>
      </c>
      <c r="B1058" s="138" t="s">
        <v>6</v>
      </c>
      <c r="C1058" s="138" t="s">
        <v>6</v>
      </c>
    </row>
    <row r="1059" spans="1:3">
      <c r="A1059" s="139" t="s">
        <v>6</v>
      </c>
      <c r="B1059" s="138" t="s">
        <v>6</v>
      </c>
      <c r="C1059" s="138" t="s">
        <v>6</v>
      </c>
    </row>
    <row r="1060" spans="1:3">
      <c r="A1060" s="139" t="s">
        <v>6</v>
      </c>
      <c r="B1060" s="138" t="s">
        <v>6</v>
      </c>
      <c r="C1060" s="138" t="s">
        <v>6</v>
      </c>
    </row>
    <row r="1061" spans="1:3">
      <c r="A1061" s="139" t="s">
        <v>6</v>
      </c>
      <c r="B1061" s="138" t="s">
        <v>6</v>
      </c>
      <c r="C1061" s="138" t="s">
        <v>6</v>
      </c>
    </row>
    <row r="1062" spans="1:3">
      <c r="A1062" s="139" t="s">
        <v>6</v>
      </c>
      <c r="B1062" s="138" t="s">
        <v>6</v>
      </c>
      <c r="C1062" s="138" t="s">
        <v>6</v>
      </c>
    </row>
    <row r="1063" spans="1:3">
      <c r="A1063" s="139" t="s">
        <v>6</v>
      </c>
      <c r="B1063" s="138" t="s">
        <v>6</v>
      </c>
      <c r="C1063" s="138" t="s">
        <v>6</v>
      </c>
    </row>
    <row r="1064" spans="1:3">
      <c r="A1064" s="139" t="s">
        <v>6</v>
      </c>
      <c r="B1064" s="138" t="s">
        <v>6</v>
      </c>
      <c r="C1064" s="138" t="s">
        <v>6</v>
      </c>
    </row>
    <row r="1065" spans="1:3">
      <c r="A1065" s="139" t="s">
        <v>6</v>
      </c>
      <c r="B1065" s="138" t="s">
        <v>6</v>
      </c>
      <c r="C1065" s="138" t="s">
        <v>6</v>
      </c>
    </row>
    <row r="1066" spans="1:3">
      <c r="A1066" s="139" t="s">
        <v>6</v>
      </c>
      <c r="B1066" s="138" t="s">
        <v>6</v>
      </c>
      <c r="C1066" s="138" t="s">
        <v>6</v>
      </c>
    </row>
    <row r="1067" spans="1:3">
      <c r="A1067" s="139" t="s">
        <v>6</v>
      </c>
      <c r="B1067" s="138" t="s">
        <v>6</v>
      </c>
      <c r="C1067" s="138" t="s">
        <v>6</v>
      </c>
    </row>
    <row r="1068" spans="1:3">
      <c r="A1068" s="139" t="s">
        <v>6</v>
      </c>
      <c r="B1068" s="138" t="s">
        <v>6</v>
      </c>
      <c r="C1068" s="138" t="s">
        <v>6</v>
      </c>
    </row>
    <row r="1069" spans="1:3">
      <c r="A1069" s="139" t="s">
        <v>6</v>
      </c>
      <c r="B1069" s="138" t="s">
        <v>6</v>
      </c>
      <c r="C1069" s="138" t="s">
        <v>6</v>
      </c>
    </row>
    <row r="1070" spans="1:3">
      <c r="A1070" s="139" t="s">
        <v>6</v>
      </c>
      <c r="B1070" s="138" t="s">
        <v>6</v>
      </c>
      <c r="C1070" s="138" t="s">
        <v>6</v>
      </c>
    </row>
    <row r="1071" spans="1:3">
      <c r="A1071" s="139" t="s">
        <v>6</v>
      </c>
      <c r="B1071" s="138" t="s">
        <v>6</v>
      </c>
      <c r="C1071" s="138" t="s">
        <v>6</v>
      </c>
    </row>
    <row r="1072" spans="1:3">
      <c r="A1072" s="139" t="s">
        <v>6</v>
      </c>
      <c r="B1072" s="138" t="s">
        <v>6</v>
      </c>
      <c r="C1072" s="138" t="s">
        <v>6</v>
      </c>
    </row>
    <row r="1073" spans="1:3">
      <c r="A1073" s="139" t="s">
        <v>6</v>
      </c>
      <c r="B1073" s="138" t="s">
        <v>6</v>
      </c>
      <c r="C1073" s="138" t="s">
        <v>6</v>
      </c>
    </row>
    <row r="1074" spans="1:3">
      <c r="A1074" s="139" t="s">
        <v>6</v>
      </c>
      <c r="B1074" s="138" t="s">
        <v>6</v>
      </c>
      <c r="C1074" s="138" t="s">
        <v>6</v>
      </c>
    </row>
    <row r="1075" spans="1:3">
      <c r="A1075" s="139" t="s">
        <v>6</v>
      </c>
      <c r="B1075" s="138" t="s">
        <v>6</v>
      </c>
      <c r="C1075" s="138" t="s">
        <v>6</v>
      </c>
    </row>
    <row r="1076" spans="1:3">
      <c r="A1076" s="139" t="s">
        <v>6</v>
      </c>
      <c r="B1076" s="138" t="s">
        <v>6</v>
      </c>
      <c r="C1076" s="138" t="s">
        <v>6</v>
      </c>
    </row>
    <row r="1077" spans="1:3">
      <c r="A1077" s="139" t="s">
        <v>6</v>
      </c>
      <c r="B1077" s="138" t="s">
        <v>6</v>
      </c>
      <c r="C1077" s="138" t="s">
        <v>6</v>
      </c>
    </row>
    <row r="1078" spans="1:3">
      <c r="A1078" s="139" t="s">
        <v>6</v>
      </c>
      <c r="B1078" s="138" t="s">
        <v>6</v>
      </c>
      <c r="C1078" s="138" t="s">
        <v>6</v>
      </c>
    </row>
    <row r="1079" spans="1:3">
      <c r="A1079" s="139" t="s">
        <v>6</v>
      </c>
      <c r="B1079" s="138" t="s">
        <v>6</v>
      </c>
      <c r="C1079" s="138" t="s">
        <v>6</v>
      </c>
    </row>
    <row r="1080" spans="1:3">
      <c r="A1080" s="139" t="s">
        <v>6</v>
      </c>
      <c r="B1080" s="138" t="s">
        <v>6</v>
      </c>
      <c r="C1080" s="138" t="s">
        <v>6</v>
      </c>
    </row>
    <row r="1081" spans="1:3">
      <c r="A1081" s="139" t="s">
        <v>6</v>
      </c>
      <c r="B1081" s="138" t="s">
        <v>6</v>
      </c>
      <c r="C1081" s="138" t="s">
        <v>6</v>
      </c>
    </row>
    <row r="1082" spans="1:3">
      <c r="A1082" s="139" t="s">
        <v>6</v>
      </c>
      <c r="B1082" s="138" t="s">
        <v>6</v>
      </c>
      <c r="C1082" s="138" t="s">
        <v>6</v>
      </c>
    </row>
    <row r="1083" spans="1:3">
      <c r="A1083" s="139" t="s">
        <v>6</v>
      </c>
      <c r="B1083" s="138" t="s">
        <v>6</v>
      </c>
      <c r="C1083" s="138" t="s">
        <v>6</v>
      </c>
    </row>
    <row r="1084" spans="1:3">
      <c r="A1084" s="139" t="s">
        <v>6</v>
      </c>
      <c r="B1084" s="138" t="s">
        <v>6</v>
      </c>
      <c r="C1084" s="138" t="s">
        <v>6</v>
      </c>
    </row>
    <row r="1085" spans="1:3">
      <c r="A1085" s="139" t="s">
        <v>6</v>
      </c>
      <c r="B1085" s="138" t="s">
        <v>6</v>
      </c>
      <c r="C1085" s="138" t="s">
        <v>6</v>
      </c>
    </row>
    <row r="1086" spans="1:3">
      <c r="A1086" s="139" t="s">
        <v>6</v>
      </c>
      <c r="B1086" s="138" t="s">
        <v>6</v>
      </c>
      <c r="C1086" s="138" t="s">
        <v>6</v>
      </c>
    </row>
    <row r="1087" spans="1:3">
      <c r="A1087" s="139" t="s">
        <v>6</v>
      </c>
      <c r="B1087" s="138" t="s">
        <v>6</v>
      </c>
      <c r="C1087" s="138" t="s">
        <v>6</v>
      </c>
    </row>
    <row r="1088" spans="1:3">
      <c r="A1088" s="139" t="s">
        <v>6</v>
      </c>
      <c r="B1088" s="138" t="s">
        <v>6</v>
      </c>
      <c r="C1088" s="138" t="s">
        <v>6</v>
      </c>
    </row>
    <row r="1089" spans="1:3">
      <c r="A1089" s="139" t="s">
        <v>6</v>
      </c>
      <c r="B1089" s="138" t="s">
        <v>6</v>
      </c>
      <c r="C1089" s="138" t="s">
        <v>6</v>
      </c>
    </row>
    <row r="1090" spans="1:3">
      <c r="A1090" s="139" t="s">
        <v>6</v>
      </c>
      <c r="B1090" s="138" t="s">
        <v>6</v>
      </c>
      <c r="C1090" s="138" t="s">
        <v>6</v>
      </c>
    </row>
    <row r="1091" spans="1:3">
      <c r="A1091" s="139" t="s">
        <v>6</v>
      </c>
      <c r="B1091" s="138" t="s">
        <v>6</v>
      </c>
      <c r="C1091" s="138" t="s">
        <v>6</v>
      </c>
    </row>
    <row r="1092" spans="1:3">
      <c r="A1092" s="139" t="s">
        <v>6</v>
      </c>
      <c r="B1092" s="138" t="s">
        <v>6</v>
      </c>
      <c r="C1092" s="138" t="s">
        <v>6</v>
      </c>
    </row>
    <row r="1093" spans="1:3">
      <c r="A1093" s="139" t="s">
        <v>6</v>
      </c>
      <c r="B1093" s="138" t="s">
        <v>6</v>
      </c>
      <c r="C1093" s="138" t="s">
        <v>6</v>
      </c>
    </row>
    <row r="1094" spans="1:3">
      <c r="A1094" s="139" t="s">
        <v>6</v>
      </c>
      <c r="B1094" s="138" t="s">
        <v>6</v>
      </c>
      <c r="C1094" s="138" t="s">
        <v>6</v>
      </c>
    </row>
    <row r="1095" spans="1:3">
      <c r="A1095" s="139" t="s">
        <v>6</v>
      </c>
      <c r="B1095" s="138" t="s">
        <v>6</v>
      </c>
      <c r="C1095" s="138" t="s">
        <v>6</v>
      </c>
    </row>
    <row r="1096" spans="1:3">
      <c r="A1096" s="139" t="s">
        <v>6</v>
      </c>
      <c r="B1096" s="138" t="s">
        <v>6</v>
      </c>
      <c r="C1096" s="138" t="s">
        <v>6</v>
      </c>
    </row>
    <row r="1097" spans="1:3">
      <c r="A1097" s="139" t="s">
        <v>6</v>
      </c>
      <c r="B1097" s="138" t="s">
        <v>6</v>
      </c>
      <c r="C1097" s="138" t="s">
        <v>6</v>
      </c>
    </row>
    <row r="1098" spans="1:3">
      <c r="A1098" s="139" t="s">
        <v>6</v>
      </c>
      <c r="B1098" s="138" t="s">
        <v>6</v>
      </c>
      <c r="C1098" s="138" t="s">
        <v>6</v>
      </c>
    </row>
    <row r="1099" spans="1:3">
      <c r="A1099" s="139" t="s">
        <v>6</v>
      </c>
      <c r="B1099" s="138" t="s">
        <v>6</v>
      </c>
      <c r="C1099" s="138" t="s">
        <v>6</v>
      </c>
    </row>
    <row r="1100" spans="1:3">
      <c r="A1100" s="139" t="s">
        <v>6</v>
      </c>
      <c r="B1100" s="138" t="s">
        <v>6</v>
      </c>
      <c r="C1100" s="138" t="s">
        <v>6</v>
      </c>
    </row>
    <row r="1101" spans="1:3">
      <c r="A1101" s="139" t="s">
        <v>6</v>
      </c>
      <c r="B1101" s="138" t="s">
        <v>6</v>
      </c>
      <c r="C1101" s="138" t="s">
        <v>6</v>
      </c>
    </row>
    <row r="1102" spans="1:3">
      <c r="A1102" s="139" t="s">
        <v>6</v>
      </c>
      <c r="B1102" s="138" t="s">
        <v>6</v>
      </c>
      <c r="C1102" s="138" t="s">
        <v>6</v>
      </c>
    </row>
    <row r="1103" spans="1:3">
      <c r="A1103" s="139" t="s">
        <v>6</v>
      </c>
      <c r="B1103" s="138" t="s">
        <v>6</v>
      </c>
      <c r="C1103" s="138" t="s">
        <v>6</v>
      </c>
    </row>
    <row r="1104" spans="1:3">
      <c r="A1104" s="139" t="s">
        <v>6</v>
      </c>
      <c r="B1104" s="138" t="s">
        <v>6</v>
      </c>
      <c r="C1104" s="138" t="s">
        <v>6</v>
      </c>
    </row>
    <row r="1105" spans="1:3">
      <c r="A1105" s="139" t="s">
        <v>6</v>
      </c>
      <c r="B1105" s="138" t="s">
        <v>6</v>
      </c>
      <c r="C1105" s="138" t="s">
        <v>6</v>
      </c>
    </row>
    <row r="1106" spans="1:3">
      <c r="A1106" s="139" t="s">
        <v>6</v>
      </c>
      <c r="B1106" s="138" t="s">
        <v>6</v>
      </c>
      <c r="C1106" s="138" t="s">
        <v>6</v>
      </c>
    </row>
    <row r="1107" spans="1:3">
      <c r="A1107" s="139" t="s">
        <v>6</v>
      </c>
      <c r="B1107" s="138" t="s">
        <v>6</v>
      </c>
      <c r="C1107" s="138" t="s">
        <v>6</v>
      </c>
    </row>
    <row r="1108" spans="1:3">
      <c r="A1108" s="139" t="s">
        <v>6</v>
      </c>
      <c r="B1108" s="138" t="s">
        <v>6</v>
      </c>
      <c r="C1108" s="138" t="s">
        <v>6</v>
      </c>
    </row>
    <row r="1109" spans="1:3">
      <c r="A1109" s="139" t="s">
        <v>6</v>
      </c>
      <c r="B1109" s="138" t="s">
        <v>6</v>
      </c>
      <c r="C1109" s="138" t="s">
        <v>6</v>
      </c>
    </row>
    <row r="1110" spans="1:3">
      <c r="A1110" s="139" t="s">
        <v>6</v>
      </c>
      <c r="B1110" s="138" t="s">
        <v>6</v>
      </c>
      <c r="C1110" s="138" t="s">
        <v>6</v>
      </c>
    </row>
    <row r="1111" spans="1:3">
      <c r="A1111" s="139" t="s">
        <v>6</v>
      </c>
      <c r="B1111" s="138" t="s">
        <v>6</v>
      </c>
      <c r="C1111" s="138" t="s">
        <v>6</v>
      </c>
    </row>
    <row r="1112" spans="1:3">
      <c r="A1112" s="139" t="s">
        <v>6</v>
      </c>
      <c r="B1112" s="138" t="s">
        <v>6</v>
      </c>
      <c r="C1112" s="138" t="s">
        <v>6</v>
      </c>
    </row>
    <row r="1113" spans="1:3">
      <c r="A1113" s="139" t="s">
        <v>6</v>
      </c>
      <c r="B1113" s="138" t="s">
        <v>6</v>
      </c>
      <c r="C1113" s="138" t="s">
        <v>6</v>
      </c>
    </row>
    <row r="1114" spans="1:3">
      <c r="A1114" s="139" t="s">
        <v>6</v>
      </c>
      <c r="B1114" s="138" t="s">
        <v>6</v>
      </c>
      <c r="C1114" s="138" t="s">
        <v>6</v>
      </c>
    </row>
    <row r="1115" spans="1:3">
      <c r="A1115" s="139" t="s">
        <v>6</v>
      </c>
      <c r="B1115" s="138" t="s">
        <v>6</v>
      </c>
      <c r="C1115" s="138" t="s">
        <v>6</v>
      </c>
    </row>
    <row r="1116" spans="1:3">
      <c r="A1116" s="139" t="s">
        <v>6</v>
      </c>
      <c r="B1116" s="138" t="s">
        <v>6</v>
      </c>
      <c r="C1116" s="138" t="s">
        <v>6</v>
      </c>
    </row>
    <row r="1117" spans="1:3">
      <c r="A1117" s="139" t="s">
        <v>6</v>
      </c>
      <c r="B1117" s="138" t="s">
        <v>6</v>
      </c>
      <c r="C1117" s="138" t="s">
        <v>6</v>
      </c>
    </row>
    <row r="1118" spans="1:3">
      <c r="A1118" s="139" t="s">
        <v>6</v>
      </c>
      <c r="B1118" s="138" t="s">
        <v>6</v>
      </c>
      <c r="C1118" s="138" t="s">
        <v>6</v>
      </c>
    </row>
    <row r="1119" spans="1:3">
      <c r="A1119" s="139" t="s">
        <v>6</v>
      </c>
      <c r="B1119" s="138" t="s">
        <v>6</v>
      </c>
      <c r="C1119" s="138" t="s">
        <v>6</v>
      </c>
    </row>
    <row r="1120" spans="1:3">
      <c r="A1120" s="139" t="s">
        <v>6</v>
      </c>
      <c r="B1120" s="138" t="s">
        <v>6</v>
      </c>
      <c r="C1120" s="138" t="s">
        <v>6</v>
      </c>
    </row>
    <row r="1121" spans="1:3">
      <c r="A1121" s="139" t="s">
        <v>6</v>
      </c>
      <c r="B1121" s="138" t="s">
        <v>6</v>
      </c>
      <c r="C1121" s="138" t="s">
        <v>6</v>
      </c>
    </row>
    <row r="1122" spans="1:3">
      <c r="A1122" s="139" t="s">
        <v>6</v>
      </c>
      <c r="B1122" s="138" t="s">
        <v>6</v>
      </c>
      <c r="C1122" s="138" t="s">
        <v>6</v>
      </c>
    </row>
    <row r="1123" spans="1:3">
      <c r="A1123" s="139" t="s">
        <v>6</v>
      </c>
      <c r="B1123" s="138" t="s">
        <v>6</v>
      </c>
      <c r="C1123" s="138" t="s">
        <v>6</v>
      </c>
    </row>
    <row r="1124" spans="1:3">
      <c r="A1124" s="139" t="s">
        <v>6</v>
      </c>
      <c r="B1124" s="138" t="s">
        <v>6</v>
      </c>
      <c r="C1124" s="138" t="s">
        <v>6</v>
      </c>
    </row>
    <row r="1125" spans="1:3">
      <c r="A1125" s="139" t="s">
        <v>6</v>
      </c>
      <c r="B1125" s="138" t="s">
        <v>6</v>
      </c>
      <c r="C1125" s="138" t="s">
        <v>6</v>
      </c>
    </row>
    <row r="1126" spans="1:3">
      <c r="A1126" s="139" t="s">
        <v>6</v>
      </c>
      <c r="B1126" s="138" t="s">
        <v>6</v>
      </c>
      <c r="C1126" s="138" t="s">
        <v>6</v>
      </c>
    </row>
    <row r="1127" spans="1:3">
      <c r="A1127" s="139" t="s">
        <v>6</v>
      </c>
      <c r="B1127" s="138" t="s">
        <v>6</v>
      </c>
      <c r="C1127" s="138" t="s">
        <v>6</v>
      </c>
    </row>
    <row r="1128" spans="1:3">
      <c r="A1128" s="139" t="s">
        <v>6</v>
      </c>
      <c r="B1128" s="138" t="s">
        <v>6</v>
      </c>
      <c r="C1128" s="138" t="s">
        <v>6</v>
      </c>
    </row>
    <row r="1129" spans="1:3">
      <c r="A1129" s="139" t="s">
        <v>6</v>
      </c>
      <c r="B1129" s="138" t="s">
        <v>6</v>
      </c>
      <c r="C1129" s="138" t="s">
        <v>6</v>
      </c>
    </row>
    <row r="1130" spans="1:3">
      <c r="A1130" s="139" t="s">
        <v>6</v>
      </c>
      <c r="B1130" s="138" t="s">
        <v>6</v>
      </c>
      <c r="C1130" s="138" t="s">
        <v>6</v>
      </c>
    </row>
    <row r="1131" spans="1:3">
      <c r="A1131" s="139" t="s">
        <v>6</v>
      </c>
      <c r="B1131" s="138" t="s">
        <v>6</v>
      </c>
      <c r="C1131" s="138" t="s">
        <v>6</v>
      </c>
    </row>
    <row r="1132" spans="1:3">
      <c r="A1132" s="139" t="s">
        <v>6</v>
      </c>
      <c r="B1132" s="138" t="s">
        <v>6</v>
      </c>
      <c r="C1132" s="138" t="s">
        <v>6</v>
      </c>
    </row>
    <row r="1133" spans="1:3">
      <c r="A1133" s="139" t="s">
        <v>6</v>
      </c>
      <c r="B1133" s="138" t="s">
        <v>6</v>
      </c>
      <c r="C1133" s="138" t="s">
        <v>6</v>
      </c>
    </row>
    <row r="1134" spans="1:3">
      <c r="A1134" s="139" t="s">
        <v>6</v>
      </c>
      <c r="B1134" s="138" t="s">
        <v>6</v>
      </c>
      <c r="C1134" s="138" t="s">
        <v>6</v>
      </c>
    </row>
    <row r="1135" spans="1:3">
      <c r="A1135" s="139" t="s">
        <v>6</v>
      </c>
      <c r="B1135" s="138" t="s">
        <v>6</v>
      </c>
      <c r="C1135" s="138" t="s">
        <v>6</v>
      </c>
    </row>
    <row r="1136" spans="1:3">
      <c r="A1136" s="139" t="s">
        <v>6</v>
      </c>
      <c r="B1136" s="138" t="s">
        <v>6</v>
      </c>
      <c r="C1136" s="138" t="s">
        <v>6</v>
      </c>
    </row>
    <row r="1137" spans="1:3">
      <c r="A1137" s="139" t="s">
        <v>6</v>
      </c>
      <c r="B1137" s="138" t="s">
        <v>6</v>
      </c>
      <c r="C1137" s="138" t="s">
        <v>6</v>
      </c>
    </row>
    <row r="1138" spans="1:3">
      <c r="A1138" s="139" t="s">
        <v>6</v>
      </c>
      <c r="B1138" s="138" t="s">
        <v>6</v>
      </c>
      <c r="C1138" s="138" t="s">
        <v>6</v>
      </c>
    </row>
    <row r="1139" spans="1:3">
      <c r="A1139" s="139" t="s">
        <v>6</v>
      </c>
      <c r="B1139" s="138" t="s">
        <v>6</v>
      </c>
      <c r="C1139" s="138" t="s">
        <v>6</v>
      </c>
    </row>
    <row r="1140" spans="1:3">
      <c r="A1140" s="139" t="s">
        <v>6</v>
      </c>
      <c r="B1140" s="138" t="s">
        <v>6</v>
      </c>
      <c r="C1140" s="138" t="s">
        <v>6</v>
      </c>
    </row>
    <row r="1141" spans="1:3">
      <c r="A1141" s="139" t="s">
        <v>6</v>
      </c>
      <c r="B1141" s="138" t="s">
        <v>6</v>
      </c>
      <c r="C1141" s="138" t="s">
        <v>6</v>
      </c>
    </row>
    <row r="1142" spans="1:3">
      <c r="A1142" s="139" t="s">
        <v>6</v>
      </c>
      <c r="B1142" s="138" t="s">
        <v>6</v>
      </c>
      <c r="C1142" s="138" t="s">
        <v>6</v>
      </c>
    </row>
    <row r="1143" spans="1:3">
      <c r="A1143" s="139" t="s">
        <v>6</v>
      </c>
      <c r="B1143" s="138" t="s">
        <v>6</v>
      </c>
      <c r="C1143" s="138" t="s">
        <v>6</v>
      </c>
    </row>
    <row r="1144" spans="1:3">
      <c r="A1144" s="139" t="s">
        <v>6</v>
      </c>
      <c r="B1144" s="138" t="s">
        <v>6</v>
      </c>
      <c r="C1144" s="138" t="s">
        <v>6</v>
      </c>
    </row>
    <row r="1145" spans="1:3">
      <c r="A1145" s="139" t="s">
        <v>6</v>
      </c>
      <c r="B1145" s="138" t="s">
        <v>6</v>
      </c>
      <c r="C1145" s="138" t="s">
        <v>6</v>
      </c>
    </row>
    <row r="1146" spans="1:3">
      <c r="A1146" s="139" t="s">
        <v>6</v>
      </c>
      <c r="B1146" s="138" t="s">
        <v>6</v>
      </c>
      <c r="C1146" s="138" t="s">
        <v>6</v>
      </c>
    </row>
    <row r="1147" spans="1:3">
      <c r="A1147" s="139" t="s">
        <v>6</v>
      </c>
      <c r="B1147" s="138" t="s">
        <v>6</v>
      </c>
      <c r="C1147" s="138" t="s">
        <v>6</v>
      </c>
    </row>
    <row r="1148" spans="1:3">
      <c r="A1148" s="139" t="s">
        <v>6</v>
      </c>
      <c r="B1148" s="138" t="s">
        <v>6</v>
      </c>
      <c r="C1148" s="138" t="s">
        <v>6</v>
      </c>
    </row>
    <row r="1149" spans="1:3">
      <c r="A1149" s="139" t="s">
        <v>6</v>
      </c>
      <c r="B1149" s="138" t="s">
        <v>6</v>
      </c>
      <c r="C1149" s="138" t="s">
        <v>6</v>
      </c>
    </row>
    <row r="1150" spans="1:3">
      <c r="A1150" s="139" t="s">
        <v>6</v>
      </c>
      <c r="B1150" s="138" t="s">
        <v>6</v>
      </c>
      <c r="C1150" s="138" t="s">
        <v>6</v>
      </c>
    </row>
    <row r="1151" spans="1:3">
      <c r="A1151" s="139" t="s">
        <v>6</v>
      </c>
      <c r="B1151" s="138" t="s">
        <v>6</v>
      </c>
      <c r="C1151" s="138" t="s">
        <v>6</v>
      </c>
    </row>
    <row r="1152" spans="1:3">
      <c r="A1152" s="139" t="s">
        <v>6</v>
      </c>
      <c r="B1152" s="138" t="s">
        <v>6</v>
      </c>
      <c r="C1152" s="138" t="s">
        <v>6</v>
      </c>
    </row>
    <row r="1153" spans="1:3">
      <c r="A1153" s="139" t="s">
        <v>6</v>
      </c>
      <c r="B1153" s="138" t="s">
        <v>6</v>
      </c>
      <c r="C1153" s="138" t="s">
        <v>6</v>
      </c>
    </row>
    <row r="1154" spans="1:3">
      <c r="A1154" s="139" t="s">
        <v>6</v>
      </c>
      <c r="B1154" s="138" t="s">
        <v>6</v>
      </c>
      <c r="C1154" s="138" t="s">
        <v>6</v>
      </c>
    </row>
    <row r="1155" spans="1:3">
      <c r="A1155" s="139" t="s">
        <v>6</v>
      </c>
      <c r="B1155" s="138" t="s">
        <v>6</v>
      </c>
      <c r="C1155" s="138" t="s">
        <v>6</v>
      </c>
    </row>
    <row r="1156" spans="1:3">
      <c r="A1156" s="139" t="s">
        <v>6</v>
      </c>
      <c r="B1156" s="138" t="s">
        <v>6</v>
      </c>
      <c r="C1156" s="138" t="s">
        <v>6</v>
      </c>
    </row>
    <row r="1157" spans="1:3">
      <c r="A1157" s="139" t="s">
        <v>6</v>
      </c>
      <c r="B1157" s="138" t="s">
        <v>6</v>
      </c>
      <c r="C1157" s="138" t="s">
        <v>6</v>
      </c>
    </row>
    <row r="1158" spans="1:3">
      <c r="A1158" s="139" t="s">
        <v>6</v>
      </c>
      <c r="B1158" s="138" t="s">
        <v>6</v>
      </c>
      <c r="C1158" s="138" t="s">
        <v>6</v>
      </c>
    </row>
    <row r="1159" spans="1:3">
      <c r="A1159" s="139" t="s">
        <v>6</v>
      </c>
      <c r="B1159" s="138" t="s">
        <v>6</v>
      </c>
      <c r="C1159" s="138" t="s">
        <v>6</v>
      </c>
    </row>
    <row r="1160" spans="1:3">
      <c r="A1160" s="139" t="s">
        <v>6</v>
      </c>
      <c r="B1160" s="138" t="s">
        <v>6</v>
      </c>
      <c r="C1160" s="138" t="s">
        <v>6</v>
      </c>
    </row>
    <row r="1161" spans="1:3">
      <c r="A1161" s="139" t="s">
        <v>6</v>
      </c>
      <c r="B1161" s="138" t="s">
        <v>6</v>
      </c>
      <c r="C1161" s="138" t="s">
        <v>6</v>
      </c>
    </row>
    <row r="1162" spans="1:3">
      <c r="A1162" s="139" t="s">
        <v>6</v>
      </c>
      <c r="B1162" s="138" t="s">
        <v>6</v>
      </c>
      <c r="C1162" s="138" t="s">
        <v>6</v>
      </c>
    </row>
    <row r="1163" spans="1:3">
      <c r="A1163" s="139" t="s">
        <v>6</v>
      </c>
      <c r="B1163" s="138" t="s">
        <v>6</v>
      </c>
      <c r="C1163" s="138" t="s">
        <v>6</v>
      </c>
    </row>
    <row r="1164" spans="1:3">
      <c r="A1164" s="139" t="s">
        <v>6</v>
      </c>
      <c r="B1164" s="138" t="s">
        <v>6</v>
      </c>
      <c r="C1164" s="138" t="s">
        <v>6</v>
      </c>
    </row>
    <row r="1165" spans="1:3">
      <c r="A1165" s="139" t="s">
        <v>6</v>
      </c>
      <c r="B1165" s="138" t="s">
        <v>6</v>
      </c>
      <c r="C1165" s="138" t="s">
        <v>6</v>
      </c>
    </row>
    <row r="1166" spans="1:3">
      <c r="A1166" s="139" t="s">
        <v>6</v>
      </c>
      <c r="B1166" s="138" t="s">
        <v>6</v>
      </c>
      <c r="C1166" s="138" t="s">
        <v>6</v>
      </c>
    </row>
    <row r="1167" spans="1:3">
      <c r="A1167" s="139" t="s">
        <v>6</v>
      </c>
      <c r="B1167" s="138" t="s">
        <v>6</v>
      </c>
      <c r="C1167" s="138" t="s">
        <v>6</v>
      </c>
    </row>
    <row r="1168" spans="1:3">
      <c r="A1168" s="139" t="s">
        <v>6</v>
      </c>
      <c r="B1168" s="138" t="s">
        <v>6</v>
      </c>
      <c r="C1168" s="138" t="s">
        <v>6</v>
      </c>
    </row>
    <row r="1169" spans="1:3">
      <c r="A1169" s="139" t="s">
        <v>6</v>
      </c>
      <c r="B1169" s="138" t="s">
        <v>6</v>
      </c>
      <c r="C1169" s="138" t="s">
        <v>6</v>
      </c>
    </row>
    <row r="1170" spans="1:3">
      <c r="A1170" s="139" t="s">
        <v>6</v>
      </c>
      <c r="B1170" s="138" t="s">
        <v>6</v>
      </c>
      <c r="C1170" s="138" t="s">
        <v>6</v>
      </c>
    </row>
    <row r="1171" spans="1:3">
      <c r="A1171" s="139" t="s">
        <v>6</v>
      </c>
      <c r="B1171" s="138" t="s">
        <v>6</v>
      </c>
      <c r="C1171" s="138" t="s">
        <v>6</v>
      </c>
    </row>
    <row r="1172" spans="1:3">
      <c r="A1172" s="139" t="s">
        <v>6</v>
      </c>
      <c r="B1172" s="138" t="s">
        <v>6</v>
      </c>
      <c r="C1172" s="138" t="s">
        <v>6</v>
      </c>
    </row>
    <row r="1173" spans="1:3">
      <c r="A1173" s="139" t="s">
        <v>6</v>
      </c>
      <c r="B1173" s="138" t="s">
        <v>6</v>
      </c>
      <c r="C1173" s="138" t="s">
        <v>6</v>
      </c>
    </row>
    <row r="1174" spans="1:3">
      <c r="A1174" s="139" t="s">
        <v>6</v>
      </c>
      <c r="B1174" s="138" t="s">
        <v>6</v>
      </c>
      <c r="C1174" s="138" t="s">
        <v>6</v>
      </c>
    </row>
    <row r="1175" spans="1:3">
      <c r="A1175" s="139" t="s">
        <v>6</v>
      </c>
      <c r="B1175" s="138" t="s">
        <v>6</v>
      </c>
      <c r="C1175" s="138" t="s">
        <v>6</v>
      </c>
    </row>
    <row r="1176" spans="1:3">
      <c r="A1176" s="139" t="s">
        <v>6</v>
      </c>
      <c r="B1176" s="138" t="s">
        <v>6</v>
      </c>
      <c r="C1176" s="138" t="s">
        <v>6</v>
      </c>
    </row>
    <row r="1177" spans="1:3">
      <c r="A1177" s="139" t="s">
        <v>6</v>
      </c>
      <c r="B1177" s="138" t="s">
        <v>6</v>
      </c>
      <c r="C1177" s="138" t="s">
        <v>6</v>
      </c>
    </row>
    <row r="1178" spans="1:3">
      <c r="A1178" s="139" t="s">
        <v>6</v>
      </c>
      <c r="B1178" s="138" t="s">
        <v>6</v>
      </c>
      <c r="C1178" s="138" t="s">
        <v>6</v>
      </c>
    </row>
    <row r="1179" spans="1:3">
      <c r="A1179" s="139" t="s">
        <v>6</v>
      </c>
      <c r="B1179" s="138" t="s">
        <v>6</v>
      </c>
      <c r="C1179" s="138" t="s">
        <v>6</v>
      </c>
    </row>
    <row r="1180" spans="1:3">
      <c r="A1180" s="139" t="s">
        <v>6</v>
      </c>
      <c r="B1180" s="138" t="s">
        <v>6</v>
      </c>
      <c r="C1180" s="138" t="s">
        <v>6</v>
      </c>
    </row>
    <row r="1181" spans="1:3">
      <c r="A1181" s="139" t="s">
        <v>6</v>
      </c>
      <c r="B1181" s="138" t="s">
        <v>6</v>
      </c>
      <c r="C1181" s="138" t="s">
        <v>6</v>
      </c>
    </row>
    <row r="1182" spans="1:3">
      <c r="A1182" s="139" t="s">
        <v>6</v>
      </c>
      <c r="B1182" s="138" t="s">
        <v>6</v>
      </c>
      <c r="C1182" s="138" t="s">
        <v>6</v>
      </c>
    </row>
    <row r="1183" spans="1:3">
      <c r="A1183" s="139" t="s">
        <v>6</v>
      </c>
      <c r="B1183" s="138" t="s">
        <v>6</v>
      </c>
      <c r="C1183" s="138" t="s">
        <v>6</v>
      </c>
    </row>
    <row r="1184" spans="1:3">
      <c r="A1184" s="139" t="s">
        <v>6</v>
      </c>
      <c r="B1184" s="138" t="s">
        <v>6</v>
      </c>
      <c r="C1184" s="138" t="s">
        <v>6</v>
      </c>
    </row>
    <row r="1185" spans="1:3">
      <c r="A1185" s="139" t="s">
        <v>6</v>
      </c>
      <c r="B1185" s="138" t="s">
        <v>6</v>
      </c>
      <c r="C1185" s="138" t="s">
        <v>6</v>
      </c>
    </row>
    <row r="1186" spans="1:3">
      <c r="A1186" s="139" t="s">
        <v>6</v>
      </c>
      <c r="B1186" s="138" t="s">
        <v>6</v>
      </c>
      <c r="C1186" s="138" t="s">
        <v>6</v>
      </c>
    </row>
    <row r="1187" spans="1:3">
      <c r="A1187" s="139" t="s">
        <v>6</v>
      </c>
      <c r="B1187" s="138" t="s">
        <v>6</v>
      </c>
      <c r="C1187" s="138" t="s">
        <v>6</v>
      </c>
    </row>
    <row r="1188" spans="1:3">
      <c r="A1188" s="139" t="s">
        <v>6</v>
      </c>
      <c r="B1188" s="138" t="s">
        <v>6</v>
      </c>
      <c r="C1188" s="138" t="s">
        <v>6</v>
      </c>
    </row>
    <row r="1189" spans="1:3">
      <c r="A1189" s="139" t="s">
        <v>6</v>
      </c>
      <c r="B1189" s="138" t="s">
        <v>6</v>
      </c>
      <c r="C1189" s="138" t="s">
        <v>6</v>
      </c>
    </row>
    <row r="1190" spans="1:3">
      <c r="A1190" s="139" t="s">
        <v>6</v>
      </c>
      <c r="B1190" s="138" t="s">
        <v>6</v>
      </c>
      <c r="C1190" s="138" t="s">
        <v>6</v>
      </c>
    </row>
    <row r="1191" spans="1:3">
      <c r="A1191" s="139" t="s">
        <v>6</v>
      </c>
      <c r="B1191" s="138" t="s">
        <v>6</v>
      </c>
      <c r="C1191" s="138" t="s">
        <v>6</v>
      </c>
    </row>
    <row r="1192" spans="1:3">
      <c r="A1192" s="139" t="s">
        <v>6</v>
      </c>
      <c r="B1192" s="138" t="s">
        <v>6</v>
      </c>
      <c r="C1192" s="138" t="s">
        <v>6</v>
      </c>
    </row>
    <row r="1193" spans="1:3">
      <c r="A1193" s="139" t="s">
        <v>6</v>
      </c>
      <c r="B1193" s="138" t="s">
        <v>6</v>
      </c>
      <c r="C1193" s="138" t="s">
        <v>6</v>
      </c>
    </row>
    <row r="1194" spans="1:3">
      <c r="A1194" s="139" t="s">
        <v>6</v>
      </c>
      <c r="B1194" s="138" t="s">
        <v>6</v>
      </c>
      <c r="C1194" s="138" t="s">
        <v>6</v>
      </c>
    </row>
    <row r="1195" spans="1:3">
      <c r="A1195" s="139" t="s">
        <v>6</v>
      </c>
      <c r="B1195" s="138" t="s">
        <v>6</v>
      </c>
      <c r="C1195" s="138" t="s">
        <v>6</v>
      </c>
    </row>
    <row r="1196" spans="1:3">
      <c r="A1196" s="139" t="s">
        <v>6</v>
      </c>
      <c r="B1196" s="138" t="s">
        <v>6</v>
      </c>
      <c r="C1196" s="138" t="s">
        <v>6</v>
      </c>
    </row>
    <row r="1197" spans="1:3">
      <c r="A1197" s="139" t="s">
        <v>6</v>
      </c>
      <c r="B1197" s="138" t="s">
        <v>6</v>
      </c>
      <c r="C1197" s="138" t="s">
        <v>6</v>
      </c>
    </row>
    <row r="1198" spans="1:3">
      <c r="A1198" s="139" t="s">
        <v>6</v>
      </c>
      <c r="B1198" s="138" t="s">
        <v>6</v>
      </c>
      <c r="C1198" s="138" t="s">
        <v>6</v>
      </c>
    </row>
    <row r="1199" spans="1:3">
      <c r="A1199" s="139" t="s">
        <v>6</v>
      </c>
      <c r="B1199" s="138" t="s">
        <v>6</v>
      </c>
      <c r="C1199" s="138" t="s">
        <v>6</v>
      </c>
    </row>
    <row r="1200" spans="1:3">
      <c r="A1200" s="139" t="s">
        <v>6</v>
      </c>
      <c r="B1200" s="138" t="s">
        <v>6</v>
      </c>
      <c r="C1200" s="138" t="s">
        <v>6</v>
      </c>
    </row>
    <row r="1201" spans="1:3">
      <c r="A1201" s="139" t="s">
        <v>6</v>
      </c>
      <c r="B1201" s="138" t="s">
        <v>6</v>
      </c>
      <c r="C1201" s="138" t="s">
        <v>6</v>
      </c>
    </row>
    <row r="1202" spans="1:3">
      <c r="A1202" s="139" t="s">
        <v>6</v>
      </c>
      <c r="B1202" s="138" t="s">
        <v>6</v>
      </c>
      <c r="C1202" s="138" t="s">
        <v>6</v>
      </c>
    </row>
    <row r="1203" spans="1:3">
      <c r="A1203" s="139" t="s">
        <v>6</v>
      </c>
      <c r="B1203" s="138" t="s">
        <v>6</v>
      </c>
      <c r="C1203" s="138" t="s">
        <v>6</v>
      </c>
    </row>
    <row r="1204" spans="1:3">
      <c r="A1204" s="139" t="s">
        <v>6</v>
      </c>
      <c r="B1204" s="138" t="s">
        <v>6</v>
      </c>
      <c r="C1204" s="138" t="s">
        <v>6</v>
      </c>
    </row>
    <row r="1205" spans="1:3">
      <c r="A1205" s="139" t="s">
        <v>6</v>
      </c>
      <c r="B1205" s="138" t="s">
        <v>6</v>
      </c>
      <c r="C1205" s="138" t="s">
        <v>6</v>
      </c>
    </row>
    <row r="1206" spans="1:3">
      <c r="A1206" s="139" t="s">
        <v>6</v>
      </c>
      <c r="B1206" s="138" t="s">
        <v>6</v>
      </c>
      <c r="C1206" s="138" t="s">
        <v>6</v>
      </c>
    </row>
    <row r="1207" spans="1:3">
      <c r="A1207" s="139" t="s">
        <v>6</v>
      </c>
      <c r="B1207" s="138" t="s">
        <v>6</v>
      </c>
      <c r="C1207" s="138" t="s">
        <v>6</v>
      </c>
    </row>
    <row r="1208" spans="1:3">
      <c r="A1208" s="139" t="s">
        <v>6</v>
      </c>
      <c r="B1208" s="138" t="s">
        <v>6</v>
      </c>
      <c r="C1208" s="138" t="s">
        <v>6</v>
      </c>
    </row>
    <row r="1209" spans="1:3">
      <c r="A1209" s="139" t="s">
        <v>6</v>
      </c>
      <c r="B1209" s="138" t="s">
        <v>6</v>
      </c>
      <c r="C1209" s="138" t="s">
        <v>6</v>
      </c>
    </row>
    <row r="1210" spans="1:3">
      <c r="A1210" s="139" t="s">
        <v>6</v>
      </c>
      <c r="B1210" s="138" t="s">
        <v>6</v>
      </c>
      <c r="C1210" s="138" t="s">
        <v>6</v>
      </c>
    </row>
    <row r="1211" spans="1:3">
      <c r="A1211" s="139" t="s">
        <v>6</v>
      </c>
      <c r="B1211" s="138" t="s">
        <v>6</v>
      </c>
      <c r="C1211" s="138" t="s">
        <v>6</v>
      </c>
    </row>
    <row r="1212" spans="1:3">
      <c r="A1212" s="139" t="s">
        <v>6</v>
      </c>
      <c r="B1212" s="138" t="s">
        <v>6</v>
      </c>
      <c r="C1212" s="138" t="s">
        <v>6</v>
      </c>
    </row>
    <row r="1213" spans="1:3">
      <c r="A1213" s="139" t="s">
        <v>6</v>
      </c>
      <c r="B1213" s="138" t="s">
        <v>6</v>
      </c>
      <c r="C1213" s="138" t="s">
        <v>6</v>
      </c>
    </row>
    <row r="1214" spans="1:3">
      <c r="A1214" s="139" t="s">
        <v>6</v>
      </c>
      <c r="B1214" s="138" t="s">
        <v>6</v>
      </c>
      <c r="C1214" s="138" t="s">
        <v>6</v>
      </c>
    </row>
    <row r="1215" spans="1:3">
      <c r="A1215" s="139" t="s">
        <v>6</v>
      </c>
      <c r="B1215" s="138" t="s">
        <v>6</v>
      </c>
      <c r="C1215" s="138" t="s">
        <v>6</v>
      </c>
    </row>
    <row r="1216" spans="1:3">
      <c r="A1216" s="139" t="s">
        <v>6</v>
      </c>
      <c r="B1216" s="138" t="s">
        <v>6</v>
      </c>
      <c r="C1216" s="138" t="s">
        <v>6</v>
      </c>
    </row>
    <row r="1217" spans="1:3">
      <c r="A1217" s="139" t="s">
        <v>6</v>
      </c>
      <c r="B1217" s="138" t="s">
        <v>6</v>
      </c>
      <c r="C1217" s="138" t="s">
        <v>6</v>
      </c>
    </row>
    <row r="1218" spans="1:3">
      <c r="A1218" s="139" t="s">
        <v>6</v>
      </c>
      <c r="B1218" s="138" t="s">
        <v>6</v>
      </c>
      <c r="C1218" s="138" t="s">
        <v>6</v>
      </c>
    </row>
    <row r="1219" spans="1:3">
      <c r="A1219" s="139" t="s">
        <v>6</v>
      </c>
      <c r="B1219" s="138" t="s">
        <v>6</v>
      </c>
      <c r="C1219" s="138" t="s">
        <v>6</v>
      </c>
    </row>
    <row r="1220" spans="1:3">
      <c r="A1220" s="139" t="s">
        <v>6</v>
      </c>
      <c r="B1220" s="138" t="s">
        <v>6</v>
      </c>
      <c r="C1220" s="138" t="s">
        <v>6</v>
      </c>
    </row>
    <row r="1221" spans="1:3">
      <c r="A1221" s="139" t="s">
        <v>6</v>
      </c>
      <c r="B1221" s="138" t="s">
        <v>6</v>
      </c>
      <c r="C1221" s="138" t="s">
        <v>6</v>
      </c>
    </row>
    <row r="1222" spans="1:3">
      <c r="A1222" s="139" t="s">
        <v>6</v>
      </c>
      <c r="B1222" s="138" t="s">
        <v>6</v>
      </c>
      <c r="C1222" s="138" t="s">
        <v>6</v>
      </c>
    </row>
    <row r="1223" spans="1:3">
      <c r="A1223" s="139" t="s">
        <v>6</v>
      </c>
      <c r="B1223" s="138" t="s">
        <v>6</v>
      </c>
      <c r="C1223" s="138" t="s">
        <v>6</v>
      </c>
    </row>
    <row r="1224" spans="1:3">
      <c r="A1224" s="139" t="s">
        <v>6</v>
      </c>
      <c r="B1224" s="138" t="s">
        <v>6</v>
      </c>
      <c r="C1224" s="138" t="s">
        <v>6</v>
      </c>
    </row>
    <row r="1225" spans="1:3">
      <c r="A1225" s="139" t="s">
        <v>6</v>
      </c>
      <c r="B1225" s="138" t="s">
        <v>6</v>
      </c>
      <c r="C1225" s="138" t="s">
        <v>6</v>
      </c>
    </row>
    <row r="1226" spans="1:3">
      <c r="A1226" s="139" t="s">
        <v>6</v>
      </c>
      <c r="B1226" s="138" t="s">
        <v>6</v>
      </c>
      <c r="C1226" s="138" t="s">
        <v>6</v>
      </c>
    </row>
    <row r="1227" spans="1:3">
      <c r="A1227" s="139" t="s">
        <v>6</v>
      </c>
      <c r="B1227" s="138" t="s">
        <v>6</v>
      </c>
      <c r="C1227" s="138" t="s">
        <v>6</v>
      </c>
    </row>
    <row r="1228" spans="1:3">
      <c r="A1228" s="139" t="s">
        <v>6</v>
      </c>
      <c r="B1228" s="138" t="s">
        <v>6</v>
      </c>
      <c r="C1228" s="138" t="s">
        <v>6</v>
      </c>
    </row>
    <row r="1229" spans="1:3">
      <c r="A1229" s="139" t="s">
        <v>6</v>
      </c>
      <c r="B1229" s="138" t="s">
        <v>6</v>
      </c>
      <c r="C1229" s="138" t="s">
        <v>6</v>
      </c>
    </row>
    <row r="1230" spans="1:3">
      <c r="A1230" s="139" t="s">
        <v>6</v>
      </c>
      <c r="B1230" s="138" t="s">
        <v>6</v>
      </c>
      <c r="C1230" s="138" t="s">
        <v>6</v>
      </c>
    </row>
    <row r="1231" spans="1:3">
      <c r="A1231" s="139" t="s">
        <v>6</v>
      </c>
      <c r="B1231" s="138" t="s">
        <v>6</v>
      </c>
      <c r="C1231" s="138" t="s">
        <v>6</v>
      </c>
    </row>
    <row r="1232" spans="1:3">
      <c r="A1232" s="139" t="s">
        <v>6</v>
      </c>
      <c r="B1232" s="138" t="s">
        <v>6</v>
      </c>
      <c r="C1232" s="138" t="s">
        <v>6</v>
      </c>
    </row>
    <row r="1233" spans="1:3">
      <c r="A1233" s="139" t="s">
        <v>6</v>
      </c>
      <c r="B1233" s="138" t="s">
        <v>6</v>
      </c>
      <c r="C1233" s="138" t="s">
        <v>6</v>
      </c>
    </row>
    <row r="1234" spans="1:3">
      <c r="A1234" s="139" t="s">
        <v>6</v>
      </c>
      <c r="B1234" s="138" t="s">
        <v>6</v>
      </c>
      <c r="C1234" s="138" t="s">
        <v>6</v>
      </c>
    </row>
    <row r="1235" spans="1:3">
      <c r="A1235" s="139" t="s">
        <v>6</v>
      </c>
      <c r="B1235" s="138" t="s">
        <v>6</v>
      </c>
      <c r="C1235" s="138" t="s">
        <v>6</v>
      </c>
    </row>
    <row r="1236" spans="1:3">
      <c r="A1236" s="139" t="s">
        <v>6</v>
      </c>
      <c r="B1236" s="138" t="s">
        <v>6</v>
      </c>
      <c r="C1236" s="138" t="s">
        <v>6</v>
      </c>
    </row>
    <row r="1237" spans="1:3">
      <c r="A1237" s="139" t="s">
        <v>6</v>
      </c>
      <c r="B1237" s="138" t="s">
        <v>6</v>
      </c>
      <c r="C1237" s="138" t="s">
        <v>6</v>
      </c>
    </row>
    <row r="1238" spans="1:3">
      <c r="A1238" s="139" t="s">
        <v>6</v>
      </c>
      <c r="B1238" s="138" t="s">
        <v>6</v>
      </c>
      <c r="C1238" s="138" t="s">
        <v>6</v>
      </c>
    </row>
    <row r="1239" spans="1:3">
      <c r="A1239" s="139" t="s">
        <v>6</v>
      </c>
      <c r="B1239" s="138" t="s">
        <v>6</v>
      </c>
      <c r="C1239" s="138" t="s">
        <v>6</v>
      </c>
    </row>
    <row r="1240" spans="1:3">
      <c r="A1240" s="139" t="s">
        <v>6</v>
      </c>
      <c r="B1240" s="138" t="s">
        <v>6</v>
      </c>
      <c r="C1240" s="138" t="s">
        <v>6</v>
      </c>
    </row>
    <row r="1241" spans="1:3">
      <c r="A1241" s="139" t="s">
        <v>6</v>
      </c>
      <c r="B1241" s="138" t="s">
        <v>6</v>
      </c>
      <c r="C1241" s="138" t="s">
        <v>6</v>
      </c>
    </row>
    <row r="1242" spans="1:3">
      <c r="A1242" s="139" t="s">
        <v>6</v>
      </c>
      <c r="B1242" s="138" t="s">
        <v>6</v>
      </c>
      <c r="C1242" s="138" t="s">
        <v>6</v>
      </c>
    </row>
    <row r="1243" spans="1:3">
      <c r="A1243" s="139" t="s">
        <v>6</v>
      </c>
      <c r="B1243" s="138" t="s">
        <v>6</v>
      </c>
      <c r="C1243" s="138" t="s">
        <v>6</v>
      </c>
    </row>
    <row r="1244" spans="1:3">
      <c r="A1244" s="139" t="s">
        <v>6</v>
      </c>
      <c r="B1244" s="138" t="s">
        <v>6</v>
      </c>
      <c r="C1244" s="138" t="s">
        <v>6</v>
      </c>
    </row>
    <row r="1245" spans="1:3">
      <c r="A1245" s="139" t="s">
        <v>6</v>
      </c>
      <c r="B1245" s="138" t="s">
        <v>6</v>
      </c>
      <c r="C1245" s="138" t="s">
        <v>6</v>
      </c>
    </row>
    <row r="1246" spans="1:3">
      <c r="A1246" s="139" t="s">
        <v>6</v>
      </c>
      <c r="B1246" s="138" t="s">
        <v>6</v>
      </c>
      <c r="C1246" s="138" t="s">
        <v>6</v>
      </c>
    </row>
    <row r="1247" spans="1:3">
      <c r="A1247" s="139" t="s">
        <v>6</v>
      </c>
      <c r="B1247" s="138" t="s">
        <v>6</v>
      </c>
      <c r="C1247" s="138" t="s">
        <v>6</v>
      </c>
    </row>
    <row r="1248" spans="1:3">
      <c r="A1248" s="139" t="s">
        <v>6</v>
      </c>
      <c r="B1248" s="138" t="s">
        <v>6</v>
      </c>
      <c r="C1248" s="138" t="s">
        <v>6</v>
      </c>
    </row>
    <row r="1249" spans="1:3">
      <c r="A1249" s="139" t="s">
        <v>6</v>
      </c>
      <c r="B1249" s="138" t="s">
        <v>6</v>
      </c>
      <c r="C1249" s="138" t="s">
        <v>6</v>
      </c>
    </row>
    <row r="1250" spans="1:3">
      <c r="A1250" s="139" t="s">
        <v>6</v>
      </c>
      <c r="B1250" s="138" t="s">
        <v>6</v>
      </c>
      <c r="C1250" s="138" t="s">
        <v>6</v>
      </c>
    </row>
    <row r="1251" spans="1:3">
      <c r="A1251" s="139" t="s">
        <v>6</v>
      </c>
      <c r="B1251" s="138" t="s">
        <v>6</v>
      </c>
      <c r="C1251" s="138" t="s">
        <v>6</v>
      </c>
    </row>
    <row r="1252" spans="1:3">
      <c r="A1252" s="139" t="s">
        <v>6</v>
      </c>
      <c r="B1252" s="138" t="s">
        <v>6</v>
      </c>
      <c r="C1252" s="138" t="s">
        <v>6</v>
      </c>
    </row>
    <row r="1253" spans="1:3">
      <c r="A1253" s="139" t="s">
        <v>6</v>
      </c>
      <c r="B1253" s="138" t="s">
        <v>6</v>
      </c>
      <c r="C1253" s="138" t="s">
        <v>6</v>
      </c>
    </row>
    <row r="1254" spans="1:3">
      <c r="A1254" s="139" t="s">
        <v>6</v>
      </c>
      <c r="B1254" s="138" t="s">
        <v>6</v>
      </c>
      <c r="C1254" s="138" t="s">
        <v>6</v>
      </c>
    </row>
    <row r="1255" spans="1:3">
      <c r="A1255" s="139" t="s">
        <v>6</v>
      </c>
      <c r="B1255" s="138" t="s">
        <v>6</v>
      </c>
      <c r="C1255" s="138" t="s">
        <v>6</v>
      </c>
    </row>
    <row r="1256" spans="1:3">
      <c r="A1256" s="139" t="s">
        <v>6</v>
      </c>
      <c r="B1256" s="138" t="s">
        <v>6</v>
      </c>
      <c r="C1256" s="138" t="s">
        <v>6</v>
      </c>
    </row>
    <row r="1257" spans="1:3">
      <c r="A1257" s="139" t="s">
        <v>6</v>
      </c>
      <c r="B1257" s="138" t="s">
        <v>6</v>
      </c>
      <c r="C1257" s="138" t="s">
        <v>6</v>
      </c>
    </row>
    <row r="1258" spans="1:3">
      <c r="A1258" s="139" t="s">
        <v>6</v>
      </c>
      <c r="B1258" s="138" t="s">
        <v>6</v>
      </c>
      <c r="C1258" s="138" t="s">
        <v>6</v>
      </c>
    </row>
    <row r="1259" spans="1:3">
      <c r="A1259" s="139" t="s">
        <v>6</v>
      </c>
      <c r="B1259" s="138" t="s">
        <v>6</v>
      </c>
      <c r="C1259" s="138" t="s">
        <v>6</v>
      </c>
    </row>
    <row r="1260" spans="1:3">
      <c r="A1260" s="139" t="s">
        <v>6</v>
      </c>
      <c r="B1260" s="138" t="s">
        <v>6</v>
      </c>
      <c r="C1260" s="138" t="s">
        <v>6</v>
      </c>
    </row>
    <row r="1261" spans="1:3">
      <c r="A1261" s="139" t="s">
        <v>6</v>
      </c>
      <c r="B1261" s="138" t="s">
        <v>6</v>
      </c>
      <c r="C1261" s="138" t="s">
        <v>6</v>
      </c>
    </row>
    <row r="1262" spans="1:3">
      <c r="A1262" s="139" t="s">
        <v>6</v>
      </c>
      <c r="B1262" s="138" t="s">
        <v>6</v>
      </c>
      <c r="C1262" s="138" t="s">
        <v>6</v>
      </c>
    </row>
    <row r="1263" spans="1:3">
      <c r="A1263" s="139" t="s">
        <v>6</v>
      </c>
      <c r="B1263" s="138" t="s">
        <v>6</v>
      </c>
      <c r="C1263" s="138" t="s">
        <v>6</v>
      </c>
    </row>
    <row r="1264" spans="1:3">
      <c r="A1264" s="139" t="s">
        <v>6</v>
      </c>
      <c r="B1264" s="138" t="s">
        <v>6</v>
      </c>
      <c r="C1264" s="138" t="s">
        <v>6</v>
      </c>
    </row>
    <row r="1265" spans="1:3">
      <c r="A1265" s="139" t="s">
        <v>6</v>
      </c>
      <c r="B1265" s="138" t="s">
        <v>6</v>
      </c>
      <c r="C1265" s="138" t="s">
        <v>6</v>
      </c>
    </row>
    <row r="1266" spans="1:3">
      <c r="A1266" s="139" t="s">
        <v>6</v>
      </c>
      <c r="B1266" s="138" t="s">
        <v>6</v>
      </c>
      <c r="C1266" s="138" t="s">
        <v>6</v>
      </c>
    </row>
    <row r="1267" spans="1:3">
      <c r="A1267" s="139" t="s">
        <v>6</v>
      </c>
      <c r="B1267" s="138" t="s">
        <v>6</v>
      </c>
      <c r="C1267" s="138" t="s">
        <v>6</v>
      </c>
    </row>
    <row r="1268" spans="1:3">
      <c r="A1268" s="139" t="s">
        <v>6</v>
      </c>
      <c r="B1268" s="138" t="s">
        <v>6</v>
      </c>
      <c r="C1268" s="138" t="s">
        <v>6</v>
      </c>
    </row>
    <row r="1269" spans="1:3">
      <c r="A1269" s="139" t="s">
        <v>6</v>
      </c>
      <c r="B1269" s="138" t="s">
        <v>6</v>
      </c>
      <c r="C1269" s="138" t="s">
        <v>6</v>
      </c>
    </row>
    <row r="1270" spans="1:3">
      <c r="A1270" s="139" t="s">
        <v>6</v>
      </c>
      <c r="B1270" s="138" t="s">
        <v>6</v>
      </c>
      <c r="C1270" s="138" t="s">
        <v>6</v>
      </c>
    </row>
    <row r="1271" spans="1:3">
      <c r="A1271" s="139" t="s">
        <v>6</v>
      </c>
      <c r="B1271" s="138" t="s">
        <v>6</v>
      </c>
      <c r="C1271" s="138" t="s">
        <v>6</v>
      </c>
    </row>
    <row r="1272" spans="1:3">
      <c r="A1272" s="139" t="s">
        <v>6</v>
      </c>
      <c r="B1272" s="138" t="s">
        <v>6</v>
      </c>
      <c r="C1272" s="138" t="s">
        <v>6</v>
      </c>
    </row>
    <row r="1273" spans="1:3">
      <c r="A1273" s="139" t="s">
        <v>6</v>
      </c>
      <c r="B1273" s="138" t="s">
        <v>6</v>
      </c>
      <c r="C1273" s="138" t="s">
        <v>6</v>
      </c>
    </row>
    <row r="1274" spans="1:3">
      <c r="A1274" s="139" t="s">
        <v>6</v>
      </c>
      <c r="B1274" s="138" t="s">
        <v>6</v>
      </c>
      <c r="C1274" s="138" t="s">
        <v>6</v>
      </c>
    </row>
    <row r="1275" spans="1:3">
      <c r="A1275" s="139" t="s">
        <v>6</v>
      </c>
      <c r="B1275" s="138" t="s">
        <v>6</v>
      </c>
      <c r="C1275" s="138" t="s">
        <v>6</v>
      </c>
    </row>
    <row r="1276" spans="1:3">
      <c r="A1276" s="139" t="s">
        <v>6</v>
      </c>
      <c r="B1276" s="138" t="s">
        <v>6</v>
      </c>
      <c r="C1276" s="138" t="s">
        <v>6</v>
      </c>
    </row>
    <row r="1277" spans="1:3">
      <c r="A1277" s="139" t="s">
        <v>6</v>
      </c>
      <c r="B1277" s="138" t="s">
        <v>6</v>
      </c>
      <c r="C1277" s="138" t="s">
        <v>6</v>
      </c>
    </row>
    <row r="1278" spans="1:3">
      <c r="A1278" s="139" t="s">
        <v>6</v>
      </c>
      <c r="B1278" s="138" t="s">
        <v>6</v>
      </c>
      <c r="C1278" s="138" t="s">
        <v>6</v>
      </c>
    </row>
    <row r="1279" spans="1:3">
      <c r="A1279" s="139" t="s">
        <v>6</v>
      </c>
      <c r="B1279" s="138" t="s">
        <v>6</v>
      </c>
      <c r="C1279" s="138" t="s">
        <v>6</v>
      </c>
    </row>
    <row r="1280" spans="1:3">
      <c r="A1280" s="139" t="s">
        <v>6</v>
      </c>
      <c r="B1280" s="138" t="s">
        <v>6</v>
      </c>
      <c r="C1280" s="138" t="s">
        <v>6</v>
      </c>
    </row>
    <row r="1281" spans="1:3">
      <c r="A1281" s="139" t="s">
        <v>6</v>
      </c>
      <c r="B1281" s="138" t="s">
        <v>6</v>
      </c>
      <c r="C1281" s="138" t="s">
        <v>6</v>
      </c>
    </row>
    <row r="1282" spans="1:3">
      <c r="A1282" s="139" t="s">
        <v>6</v>
      </c>
      <c r="B1282" s="138" t="s">
        <v>6</v>
      </c>
      <c r="C1282" s="138" t="s">
        <v>6</v>
      </c>
    </row>
    <row r="1283" spans="1:3">
      <c r="A1283" s="139" t="s">
        <v>6</v>
      </c>
      <c r="B1283" s="138" t="s">
        <v>6</v>
      </c>
      <c r="C1283" s="138" t="s">
        <v>6</v>
      </c>
    </row>
    <row r="1284" spans="1:3">
      <c r="A1284" s="139" t="s">
        <v>6</v>
      </c>
      <c r="B1284" s="138" t="s">
        <v>6</v>
      </c>
      <c r="C1284" s="138" t="s">
        <v>6</v>
      </c>
    </row>
    <row r="1285" spans="1:3">
      <c r="A1285" s="139" t="s">
        <v>6</v>
      </c>
      <c r="B1285" s="138" t="s">
        <v>6</v>
      </c>
      <c r="C1285" s="138" t="s">
        <v>6</v>
      </c>
    </row>
    <row r="1286" spans="1:3">
      <c r="A1286" s="139" t="s">
        <v>6</v>
      </c>
      <c r="B1286" s="138" t="s">
        <v>6</v>
      </c>
      <c r="C1286" s="138" t="s">
        <v>6</v>
      </c>
    </row>
    <row r="1287" spans="1:3">
      <c r="A1287" s="139" t="s">
        <v>6</v>
      </c>
      <c r="B1287" s="138" t="s">
        <v>6</v>
      </c>
      <c r="C1287" s="138" t="s">
        <v>6</v>
      </c>
    </row>
    <row r="1288" spans="1:3">
      <c r="A1288" s="139" t="s">
        <v>6</v>
      </c>
      <c r="B1288" s="138" t="s">
        <v>6</v>
      </c>
      <c r="C1288" s="138" t="s">
        <v>6</v>
      </c>
    </row>
    <row r="1289" spans="1:3">
      <c r="A1289" s="139" t="s">
        <v>6</v>
      </c>
      <c r="B1289" s="138" t="s">
        <v>6</v>
      </c>
      <c r="C1289" s="138" t="s">
        <v>6</v>
      </c>
    </row>
    <row r="1290" spans="1:3">
      <c r="A1290" s="139" t="s">
        <v>6</v>
      </c>
      <c r="B1290" s="138" t="s">
        <v>6</v>
      </c>
      <c r="C1290" s="138" t="s">
        <v>6</v>
      </c>
    </row>
    <row r="1291" spans="1:3">
      <c r="A1291" s="139" t="s">
        <v>6</v>
      </c>
      <c r="B1291" s="138" t="s">
        <v>6</v>
      </c>
      <c r="C1291" s="138" t="s">
        <v>6</v>
      </c>
    </row>
    <row r="1292" spans="1:3">
      <c r="A1292" s="139" t="s">
        <v>6</v>
      </c>
      <c r="B1292" s="138" t="s">
        <v>6</v>
      </c>
      <c r="C1292" s="138" t="s">
        <v>6</v>
      </c>
    </row>
    <row r="1293" spans="1:3">
      <c r="A1293" s="139" t="s">
        <v>6</v>
      </c>
      <c r="B1293" s="138" t="s">
        <v>6</v>
      </c>
      <c r="C1293" s="138" t="s">
        <v>6</v>
      </c>
    </row>
    <row r="1294" spans="1:3">
      <c r="A1294" s="139" t="s">
        <v>6</v>
      </c>
      <c r="B1294" s="138" t="s">
        <v>6</v>
      </c>
      <c r="C1294" s="138" t="s">
        <v>6</v>
      </c>
    </row>
    <row r="1295" spans="1:3">
      <c r="A1295" s="139" t="s">
        <v>6</v>
      </c>
      <c r="B1295" s="138" t="s">
        <v>6</v>
      </c>
      <c r="C1295" s="138" t="s">
        <v>6</v>
      </c>
    </row>
    <row r="1296" spans="1:3">
      <c r="A1296" s="139" t="s">
        <v>6</v>
      </c>
      <c r="B1296" s="138" t="s">
        <v>6</v>
      </c>
      <c r="C1296" s="138" t="s">
        <v>6</v>
      </c>
    </row>
    <row r="1297" spans="1:3">
      <c r="A1297" s="139" t="s">
        <v>6</v>
      </c>
      <c r="B1297" s="138" t="s">
        <v>6</v>
      </c>
      <c r="C1297" s="138" t="s">
        <v>6</v>
      </c>
    </row>
    <row r="1298" spans="1:3">
      <c r="A1298" s="139" t="s">
        <v>6</v>
      </c>
      <c r="B1298" s="138" t="s">
        <v>6</v>
      </c>
      <c r="C1298" s="138" t="s">
        <v>6</v>
      </c>
    </row>
    <row r="1299" spans="1:3">
      <c r="A1299" s="139" t="s">
        <v>6</v>
      </c>
      <c r="B1299" s="138" t="s">
        <v>6</v>
      </c>
      <c r="C1299" s="138" t="s">
        <v>6</v>
      </c>
    </row>
    <row r="1300" spans="1:3">
      <c r="A1300" s="139" t="s">
        <v>6</v>
      </c>
      <c r="B1300" s="138" t="s">
        <v>6</v>
      </c>
      <c r="C1300" s="138" t="s">
        <v>6</v>
      </c>
    </row>
    <row r="1301" spans="1:3">
      <c r="A1301" s="139" t="s">
        <v>6</v>
      </c>
      <c r="B1301" s="138" t="s">
        <v>6</v>
      </c>
      <c r="C1301" s="138" t="s">
        <v>6</v>
      </c>
    </row>
    <row r="1302" spans="1:3">
      <c r="A1302" s="139" t="s">
        <v>6</v>
      </c>
      <c r="B1302" s="138" t="s">
        <v>6</v>
      </c>
      <c r="C1302" s="138" t="s">
        <v>6</v>
      </c>
    </row>
    <row r="1303" spans="1:3">
      <c r="A1303" s="139" t="s">
        <v>6</v>
      </c>
      <c r="B1303" s="138" t="s">
        <v>6</v>
      </c>
      <c r="C1303" s="138" t="s">
        <v>6</v>
      </c>
    </row>
    <row r="1304" spans="1:3">
      <c r="A1304" s="139" t="s">
        <v>6</v>
      </c>
      <c r="B1304" s="138" t="s">
        <v>6</v>
      </c>
      <c r="C1304" s="138" t="s">
        <v>6</v>
      </c>
    </row>
    <row r="1305" spans="1:3">
      <c r="A1305" s="139" t="s">
        <v>6</v>
      </c>
      <c r="B1305" s="138" t="s">
        <v>6</v>
      </c>
      <c r="C1305" s="138" t="s">
        <v>6</v>
      </c>
    </row>
    <row r="1306" spans="1:3">
      <c r="A1306" s="139" t="s">
        <v>6</v>
      </c>
      <c r="B1306" s="138" t="s">
        <v>6</v>
      </c>
      <c r="C1306" s="138" t="s">
        <v>6</v>
      </c>
    </row>
    <row r="1307" spans="1:3">
      <c r="A1307" s="139" t="s">
        <v>6</v>
      </c>
      <c r="B1307" s="138" t="s">
        <v>6</v>
      </c>
      <c r="C1307" s="138" t="s">
        <v>6</v>
      </c>
    </row>
    <row r="1308" spans="1:3">
      <c r="A1308" s="139" t="s">
        <v>6</v>
      </c>
      <c r="B1308" s="138" t="s">
        <v>6</v>
      </c>
      <c r="C1308" s="138" t="s">
        <v>6</v>
      </c>
    </row>
    <row r="1309" spans="1:3">
      <c r="A1309" s="139" t="s">
        <v>6</v>
      </c>
      <c r="B1309" s="138" t="s">
        <v>6</v>
      </c>
      <c r="C1309" s="138" t="s">
        <v>6</v>
      </c>
    </row>
    <row r="1310" spans="1:3">
      <c r="A1310" s="139" t="s">
        <v>6</v>
      </c>
      <c r="B1310" s="138" t="s">
        <v>6</v>
      </c>
      <c r="C1310" s="138" t="s">
        <v>6</v>
      </c>
    </row>
    <row r="1311" spans="1:3">
      <c r="A1311" s="139" t="s">
        <v>6</v>
      </c>
      <c r="B1311" s="138" t="s">
        <v>6</v>
      </c>
      <c r="C1311" s="138" t="s">
        <v>6</v>
      </c>
    </row>
    <row r="1312" spans="1:3">
      <c r="A1312" s="139" t="s">
        <v>6</v>
      </c>
      <c r="B1312" s="138" t="s">
        <v>6</v>
      </c>
      <c r="C1312" s="138" t="s">
        <v>6</v>
      </c>
    </row>
    <row r="1313" spans="1:3">
      <c r="A1313" s="139" t="s">
        <v>6</v>
      </c>
      <c r="B1313" s="138" t="s">
        <v>6</v>
      </c>
      <c r="C1313" s="138" t="s">
        <v>6</v>
      </c>
    </row>
    <row r="1314" spans="1:3">
      <c r="A1314" s="139" t="s">
        <v>6</v>
      </c>
      <c r="B1314" s="138" t="s">
        <v>6</v>
      </c>
      <c r="C1314" s="138" t="s">
        <v>6</v>
      </c>
    </row>
    <row r="1315" spans="1:3">
      <c r="A1315" s="139" t="s">
        <v>6</v>
      </c>
      <c r="B1315" s="138" t="s">
        <v>6</v>
      </c>
      <c r="C1315" s="138" t="s">
        <v>6</v>
      </c>
    </row>
    <row r="1316" spans="1:3">
      <c r="A1316" s="139" t="s">
        <v>6</v>
      </c>
      <c r="B1316" s="138" t="s">
        <v>6</v>
      </c>
      <c r="C1316" s="138" t="s">
        <v>6</v>
      </c>
    </row>
    <row r="1317" spans="1:3">
      <c r="A1317" s="139" t="s">
        <v>6</v>
      </c>
      <c r="B1317" s="138" t="s">
        <v>6</v>
      </c>
      <c r="C1317" s="138" t="s">
        <v>6</v>
      </c>
    </row>
    <row r="1318" spans="1:3">
      <c r="A1318" s="139" t="s">
        <v>6</v>
      </c>
      <c r="B1318" s="138" t="s">
        <v>6</v>
      </c>
      <c r="C1318" s="138" t="s">
        <v>6</v>
      </c>
    </row>
    <row r="1319" spans="1:3">
      <c r="A1319" s="139" t="s">
        <v>6</v>
      </c>
      <c r="B1319" s="138" t="s">
        <v>6</v>
      </c>
      <c r="C1319" s="138" t="s">
        <v>6</v>
      </c>
    </row>
    <row r="1320" spans="1:3">
      <c r="A1320" s="139" t="s">
        <v>6</v>
      </c>
      <c r="B1320" s="138" t="s">
        <v>6</v>
      </c>
      <c r="C1320" s="138" t="s">
        <v>6</v>
      </c>
    </row>
    <row r="1321" spans="1:3">
      <c r="A1321" s="139" t="s">
        <v>6</v>
      </c>
      <c r="B1321" s="138" t="s">
        <v>6</v>
      </c>
      <c r="C1321" s="138" t="s">
        <v>6</v>
      </c>
    </row>
    <row r="1322" spans="1:3">
      <c r="A1322" s="139" t="s">
        <v>6</v>
      </c>
      <c r="B1322" s="138" t="s">
        <v>6</v>
      </c>
      <c r="C1322" s="138" t="s">
        <v>6</v>
      </c>
    </row>
    <row r="1323" spans="1:3">
      <c r="A1323" s="139" t="s">
        <v>6</v>
      </c>
      <c r="B1323" s="138" t="s">
        <v>6</v>
      </c>
      <c r="C1323" s="138" t="s">
        <v>6</v>
      </c>
    </row>
    <row r="1324" spans="1:3">
      <c r="A1324" s="139" t="s">
        <v>6</v>
      </c>
      <c r="B1324" s="138" t="s">
        <v>6</v>
      </c>
      <c r="C1324" s="138" t="s">
        <v>6</v>
      </c>
    </row>
    <row r="1325" spans="1:3">
      <c r="A1325" s="139" t="s">
        <v>6</v>
      </c>
      <c r="B1325" s="138" t="s">
        <v>6</v>
      </c>
      <c r="C1325" s="138" t="s">
        <v>6</v>
      </c>
    </row>
    <row r="1326" spans="1:3">
      <c r="A1326" s="139" t="s">
        <v>6</v>
      </c>
      <c r="B1326" s="138" t="s">
        <v>6</v>
      </c>
      <c r="C1326" s="138" t="s">
        <v>6</v>
      </c>
    </row>
    <row r="1327" spans="1:3">
      <c r="A1327" s="139" t="s">
        <v>6</v>
      </c>
      <c r="B1327" s="138" t="s">
        <v>6</v>
      </c>
      <c r="C1327" s="138" t="s">
        <v>6</v>
      </c>
    </row>
    <row r="1328" spans="1:3">
      <c r="A1328" s="139" t="s">
        <v>6</v>
      </c>
      <c r="B1328" s="138" t="s">
        <v>6</v>
      </c>
      <c r="C1328" s="138" t="s">
        <v>6</v>
      </c>
    </row>
    <row r="1329" spans="1:3">
      <c r="A1329" s="139" t="s">
        <v>6</v>
      </c>
      <c r="B1329" s="138" t="s">
        <v>6</v>
      </c>
      <c r="C1329" s="138" t="s">
        <v>6</v>
      </c>
    </row>
    <row r="1330" spans="1:3">
      <c r="A1330" s="139" t="s">
        <v>6</v>
      </c>
      <c r="B1330" s="138" t="s">
        <v>6</v>
      </c>
      <c r="C1330" s="138" t="s">
        <v>6</v>
      </c>
    </row>
    <row r="1331" spans="1:3">
      <c r="A1331" s="139" t="s">
        <v>6</v>
      </c>
      <c r="B1331" s="138" t="s">
        <v>6</v>
      </c>
      <c r="C1331" s="138" t="s">
        <v>6</v>
      </c>
    </row>
    <row r="1332" spans="1:3">
      <c r="A1332" s="139" t="s">
        <v>6</v>
      </c>
      <c r="B1332" s="138" t="s">
        <v>6</v>
      </c>
      <c r="C1332" s="138" t="s">
        <v>6</v>
      </c>
    </row>
    <row r="1333" spans="1:3">
      <c r="A1333" s="139" t="s">
        <v>6</v>
      </c>
      <c r="B1333" s="138" t="s">
        <v>6</v>
      </c>
      <c r="C1333" s="138" t="s">
        <v>6</v>
      </c>
    </row>
    <row r="1334" spans="1:3">
      <c r="A1334" s="139" t="s">
        <v>6</v>
      </c>
      <c r="B1334" s="138" t="s">
        <v>6</v>
      </c>
      <c r="C1334" s="138" t="s">
        <v>6</v>
      </c>
    </row>
    <row r="1335" spans="1:3">
      <c r="A1335" s="139" t="s">
        <v>6</v>
      </c>
      <c r="B1335" s="138" t="s">
        <v>6</v>
      </c>
      <c r="C1335" s="138" t="s">
        <v>6</v>
      </c>
    </row>
    <row r="1336" spans="1:3">
      <c r="A1336" s="139" t="s">
        <v>6</v>
      </c>
      <c r="B1336" s="138" t="s">
        <v>6</v>
      </c>
      <c r="C1336" s="138" t="s">
        <v>6</v>
      </c>
    </row>
    <row r="1337" spans="1:3">
      <c r="A1337" s="139" t="s">
        <v>6</v>
      </c>
      <c r="B1337" s="138" t="s">
        <v>6</v>
      </c>
      <c r="C1337" s="138" t="s">
        <v>6</v>
      </c>
    </row>
    <row r="1338" spans="1:3">
      <c r="A1338" s="139" t="s">
        <v>6</v>
      </c>
      <c r="B1338" s="138" t="s">
        <v>6</v>
      </c>
      <c r="C1338" s="138" t="s">
        <v>6</v>
      </c>
    </row>
    <row r="1339" spans="1:3">
      <c r="A1339" s="139" t="s">
        <v>6</v>
      </c>
      <c r="B1339" s="138" t="s">
        <v>6</v>
      </c>
      <c r="C1339" s="138" t="s">
        <v>6</v>
      </c>
    </row>
    <row r="1340" spans="1:3">
      <c r="A1340" s="139" t="s">
        <v>6</v>
      </c>
      <c r="B1340" s="138" t="s">
        <v>6</v>
      </c>
      <c r="C1340" s="138" t="s">
        <v>6</v>
      </c>
    </row>
    <row r="1341" spans="1:3">
      <c r="A1341" s="139" t="s">
        <v>6</v>
      </c>
      <c r="B1341" s="138" t="s">
        <v>6</v>
      </c>
      <c r="C1341" s="138" t="s">
        <v>6</v>
      </c>
    </row>
    <row r="1342" spans="1:3">
      <c r="A1342" s="139" t="s">
        <v>6</v>
      </c>
      <c r="B1342" s="138" t="s">
        <v>6</v>
      </c>
      <c r="C1342" s="138" t="s">
        <v>6</v>
      </c>
    </row>
    <row r="1343" spans="1:3">
      <c r="A1343" s="139" t="s">
        <v>6</v>
      </c>
      <c r="B1343" s="138" t="s">
        <v>6</v>
      </c>
      <c r="C1343" s="138" t="s">
        <v>6</v>
      </c>
    </row>
    <row r="1344" spans="1:3">
      <c r="A1344" s="139" t="s">
        <v>6</v>
      </c>
      <c r="B1344" s="138" t="s">
        <v>6</v>
      </c>
      <c r="C1344" s="138" t="s">
        <v>6</v>
      </c>
    </row>
    <row r="1345" spans="1:3">
      <c r="A1345" s="139" t="s">
        <v>6</v>
      </c>
      <c r="B1345" s="138" t="s">
        <v>6</v>
      </c>
      <c r="C1345" s="138" t="s">
        <v>6</v>
      </c>
    </row>
    <row r="1346" spans="1:3">
      <c r="A1346" s="139" t="s">
        <v>6</v>
      </c>
      <c r="B1346" s="138" t="s">
        <v>6</v>
      </c>
      <c r="C1346" s="138" t="s">
        <v>6</v>
      </c>
    </row>
    <row r="1347" spans="1:3">
      <c r="A1347" s="139" t="s">
        <v>6</v>
      </c>
      <c r="B1347" s="138" t="s">
        <v>6</v>
      </c>
      <c r="C1347" s="138" t="s">
        <v>6</v>
      </c>
    </row>
    <row r="1348" spans="1:3">
      <c r="A1348" s="139" t="s">
        <v>6</v>
      </c>
      <c r="B1348" s="138" t="s">
        <v>6</v>
      </c>
      <c r="C1348" s="138" t="s">
        <v>6</v>
      </c>
    </row>
    <row r="1349" spans="1:3">
      <c r="A1349" s="139" t="s">
        <v>6</v>
      </c>
      <c r="B1349" s="138" t="s">
        <v>6</v>
      </c>
      <c r="C1349" s="138" t="s">
        <v>6</v>
      </c>
    </row>
    <row r="1350" spans="1:3">
      <c r="A1350" s="139" t="s">
        <v>6</v>
      </c>
      <c r="B1350" s="138" t="s">
        <v>6</v>
      </c>
      <c r="C1350" s="138" t="s">
        <v>6</v>
      </c>
    </row>
    <row r="1351" spans="1:3">
      <c r="A1351" s="139" t="s">
        <v>6</v>
      </c>
      <c r="B1351" s="138" t="s">
        <v>6</v>
      </c>
      <c r="C1351" s="138" t="s">
        <v>6</v>
      </c>
    </row>
    <row r="1352" spans="1:3">
      <c r="A1352" s="139" t="s">
        <v>6</v>
      </c>
      <c r="B1352" s="138" t="s">
        <v>6</v>
      </c>
      <c r="C1352" s="138" t="s">
        <v>6</v>
      </c>
    </row>
    <row r="1353" spans="1:3">
      <c r="A1353" s="139" t="s">
        <v>6</v>
      </c>
      <c r="B1353" s="138" t="s">
        <v>6</v>
      </c>
      <c r="C1353" s="138" t="s">
        <v>6</v>
      </c>
    </row>
    <row r="1354" spans="1:3">
      <c r="A1354" s="139" t="s">
        <v>6</v>
      </c>
      <c r="B1354" s="138" t="s">
        <v>6</v>
      </c>
      <c r="C1354" s="138" t="s">
        <v>6</v>
      </c>
    </row>
    <row r="1355" spans="1:3">
      <c r="A1355" s="139" t="s">
        <v>6</v>
      </c>
      <c r="B1355" s="138" t="s">
        <v>6</v>
      </c>
      <c r="C1355" s="138" t="s">
        <v>6</v>
      </c>
    </row>
    <row r="1356" spans="1:3">
      <c r="A1356" s="139" t="s">
        <v>6</v>
      </c>
      <c r="B1356" s="138" t="s">
        <v>6</v>
      </c>
      <c r="C1356" s="138" t="s">
        <v>6</v>
      </c>
    </row>
    <row r="1357" spans="1:3">
      <c r="A1357" s="139" t="s">
        <v>6</v>
      </c>
      <c r="B1357" s="138" t="s">
        <v>6</v>
      </c>
      <c r="C1357" s="138" t="s">
        <v>6</v>
      </c>
    </row>
    <row r="1358" spans="1:3">
      <c r="A1358" s="139" t="s">
        <v>6</v>
      </c>
      <c r="B1358" s="138" t="s">
        <v>6</v>
      </c>
      <c r="C1358" s="138" t="s">
        <v>6</v>
      </c>
    </row>
    <row r="1359" spans="1:3">
      <c r="A1359" s="139" t="s">
        <v>6</v>
      </c>
      <c r="B1359" s="138" t="s">
        <v>6</v>
      </c>
      <c r="C1359" s="138" t="s">
        <v>6</v>
      </c>
    </row>
    <row r="1360" spans="1:3">
      <c r="A1360" s="139" t="s">
        <v>6</v>
      </c>
      <c r="B1360" s="138" t="s">
        <v>6</v>
      </c>
      <c r="C1360" s="138" t="s">
        <v>6</v>
      </c>
    </row>
    <row r="1361" spans="1:3">
      <c r="A1361" s="139" t="s">
        <v>6</v>
      </c>
      <c r="B1361" s="138" t="s">
        <v>6</v>
      </c>
      <c r="C1361" s="138" t="s">
        <v>6</v>
      </c>
    </row>
    <row r="1362" spans="1:3">
      <c r="A1362" s="139" t="s">
        <v>6</v>
      </c>
      <c r="B1362" s="138" t="s">
        <v>6</v>
      </c>
      <c r="C1362" s="138" t="s">
        <v>6</v>
      </c>
    </row>
    <row r="1363" spans="1:3">
      <c r="A1363" s="139" t="s">
        <v>6</v>
      </c>
      <c r="B1363" s="138" t="s">
        <v>6</v>
      </c>
      <c r="C1363" s="138" t="s">
        <v>6</v>
      </c>
    </row>
    <row r="1364" spans="1:3">
      <c r="A1364" s="139" t="s">
        <v>6</v>
      </c>
      <c r="B1364" s="138" t="s">
        <v>6</v>
      </c>
      <c r="C1364" s="138" t="s">
        <v>6</v>
      </c>
    </row>
    <row r="1365" spans="1:3">
      <c r="A1365" s="139" t="s">
        <v>6</v>
      </c>
      <c r="B1365" s="138" t="s">
        <v>6</v>
      </c>
      <c r="C1365" s="138" t="s">
        <v>6</v>
      </c>
    </row>
    <row r="1366" spans="1:3">
      <c r="A1366" s="139" t="s">
        <v>6</v>
      </c>
      <c r="B1366" s="138" t="s">
        <v>6</v>
      </c>
      <c r="C1366" s="138" t="s">
        <v>6</v>
      </c>
    </row>
    <row r="1367" spans="1:3">
      <c r="A1367" s="139" t="s">
        <v>6</v>
      </c>
      <c r="B1367" s="138" t="s">
        <v>6</v>
      </c>
      <c r="C1367" s="138" t="s">
        <v>6</v>
      </c>
    </row>
    <row r="1368" spans="1:3">
      <c r="A1368" s="139" t="s">
        <v>6</v>
      </c>
      <c r="B1368" s="138" t="s">
        <v>6</v>
      </c>
      <c r="C1368" s="138" t="s">
        <v>6</v>
      </c>
    </row>
    <row r="1369" spans="1:3">
      <c r="A1369" s="139" t="s">
        <v>6</v>
      </c>
      <c r="B1369" s="138" t="s">
        <v>6</v>
      </c>
      <c r="C1369" s="138" t="s">
        <v>6</v>
      </c>
    </row>
    <row r="1370" spans="1:3">
      <c r="A1370" s="139" t="s">
        <v>6</v>
      </c>
      <c r="B1370" s="138" t="s">
        <v>6</v>
      </c>
      <c r="C1370" s="138" t="s">
        <v>6</v>
      </c>
    </row>
    <row r="1371" spans="1:3">
      <c r="A1371" s="139" t="s">
        <v>6</v>
      </c>
      <c r="B1371" s="138" t="s">
        <v>6</v>
      </c>
      <c r="C1371" s="138" t="s">
        <v>6</v>
      </c>
    </row>
    <row r="1372" spans="1:3">
      <c r="A1372" s="139" t="s">
        <v>6</v>
      </c>
      <c r="B1372" s="138" t="s">
        <v>6</v>
      </c>
      <c r="C1372" s="138" t="s">
        <v>6</v>
      </c>
    </row>
    <row r="1373" spans="1:3">
      <c r="A1373" s="139" t="s">
        <v>6</v>
      </c>
      <c r="B1373" s="138" t="s">
        <v>6</v>
      </c>
      <c r="C1373" s="138" t="s">
        <v>6</v>
      </c>
    </row>
    <row r="1374" spans="1:3">
      <c r="A1374" s="139" t="s">
        <v>6</v>
      </c>
      <c r="B1374" s="138" t="s">
        <v>6</v>
      </c>
      <c r="C1374" s="138" t="s">
        <v>6</v>
      </c>
    </row>
    <row r="1375" spans="1:3">
      <c r="A1375" s="139" t="s">
        <v>6</v>
      </c>
      <c r="B1375" s="138" t="s">
        <v>6</v>
      </c>
      <c r="C1375" s="138" t="s">
        <v>6</v>
      </c>
    </row>
    <row r="1376" spans="1:3">
      <c r="A1376" s="139" t="s">
        <v>6</v>
      </c>
      <c r="B1376" s="138" t="s">
        <v>6</v>
      </c>
      <c r="C1376" s="138" t="s">
        <v>6</v>
      </c>
    </row>
    <row r="1377" spans="1:3">
      <c r="A1377" s="139" t="s">
        <v>6</v>
      </c>
      <c r="B1377" s="138" t="s">
        <v>6</v>
      </c>
      <c r="C1377" s="138" t="s">
        <v>6</v>
      </c>
    </row>
    <row r="1378" spans="1:3">
      <c r="A1378" s="139" t="s">
        <v>6</v>
      </c>
      <c r="B1378" s="138" t="s">
        <v>6</v>
      </c>
      <c r="C1378" s="138" t="s">
        <v>6</v>
      </c>
    </row>
    <row r="1379" spans="1:3">
      <c r="A1379" s="139" t="s">
        <v>6</v>
      </c>
      <c r="B1379" s="138" t="s">
        <v>6</v>
      </c>
      <c r="C1379" s="138" t="s">
        <v>6</v>
      </c>
    </row>
    <row r="1380" spans="1:3">
      <c r="A1380" s="139" t="s">
        <v>6</v>
      </c>
      <c r="B1380" s="138" t="s">
        <v>6</v>
      </c>
      <c r="C1380" s="138" t="s">
        <v>6</v>
      </c>
    </row>
    <row r="1381" spans="1:3">
      <c r="A1381" s="139" t="s">
        <v>6</v>
      </c>
      <c r="B1381" s="138" t="s">
        <v>6</v>
      </c>
      <c r="C1381" s="138" t="s">
        <v>6</v>
      </c>
    </row>
    <row r="1382" spans="1:3">
      <c r="A1382" s="139" t="s">
        <v>6</v>
      </c>
      <c r="B1382" s="138" t="s">
        <v>6</v>
      </c>
      <c r="C1382" s="138" t="s">
        <v>6</v>
      </c>
    </row>
    <row r="1383" spans="1:3">
      <c r="A1383" s="139" t="s">
        <v>6</v>
      </c>
      <c r="B1383" s="138" t="s">
        <v>6</v>
      </c>
      <c r="C1383" s="138" t="s">
        <v>6</v>
      </c>
    </row>
    <row r="1384" spans="1:3">
      <c r="A1384" s="139" t="s">
        <v>6</v>
      </c>
      <c r="B1384" s="138" t="s">
        <v>6</v>
      </c>
      <c r="C1384" s="138" t="s">
        <v>6</v>
      </c>
    </row>
    <row r="1385" spans="1:3">
      <c r="A1385" s="139" t="s">
        <v>6</v>
      </c>
      <c r="B1385" s="138" t="s">
        <v>6</v>
      </c>
      <c r="C1385" s="138" t="s">
        <v>6</v>
      </c>
    </row>
    <row r="1386" spans="1:3">
      <c r="A1386" s="139" t="s">
        <v>6</v>
      </c>
      <c r="B1386" s="138" t="s">
        <v>6</v>
      </c>
      <c r="C1386" s="138" t="s">
        <v>6</v>
      </c>
    </row>
    <row r="1387" spans="1:3">
      <c r="A1387" s="139" t="s">
        <v>6</v>
      </c>
      <c r="B1387" s="138" t="s">
        <v>6</v>
      </c>
      <c r="C1387" s="138" t="s">
        <v>6</v>
      </c>
    </row>
    <row r="1388" spans="1:3">
      <c r="A1388" s="139" t="s">
        <v>6</v>
      </c>
      <c r="B1388" s="138" t="s">
        <v>6</v>
      </c>
      <c r="C1388" s="138" t="s">
        <v>6</v>
      </c>
    </row>
    <row r="1389" spans="1:3">
      <c r="A1389" s="139" t="s">
        <v>6</v>
      </c>
      <c r="B1389" s="138" t="s">
        <v>6</v>
      </c>
      <c r="C1389" s="138" t="s">
        <v>6</v>
      </c>
    </row>
    <row r="1390" spans="1:3">
      <c r="A1390" s="139" t="s">
        <v>6</v>
      </c>
      <c r="B1390" s="138" t="s">
        <v>6</v>
      </c>
      <c r="C1390" s="138" t="s">
        <v>6</v>
      </c>
    </row>
    <row r="1391" spans="1:3">
      <c r="A1391" s="139" t="s">
        <v>6</v>
      </c>
      <c r="B1391" s="138" t="s">
        <v>6</v>
      </c>
      <c r="C1391" s="138" t="s">
        <v>6</v>
      </c>
    </row>
    <row r="1392" spans="1:3">
      <c r="A1392" s="139" t="s">
        <v>6</v>
      </c>
      <c r="B1392" s="138" t="s">
        <v>6</v>
      </c>
      <c r="C1392" s="138" t="s">
        <v>6</v>
      </c>
    </row>
    <row r="1393" spans="1:3">
      <c r="A1393" s="139" t="s">
        <v>6</v>
      </c>
      <c r="B1393" s="138" t="s">
        <v>6</v>
      </c>
      <c r="C1393" s="138" t="s">
        <v>6</v>
      </c>
    </row>
    <row r="1394" spans="1:3">
      <c r="A1394" s="139" t="s">
        <v>6</v>
      </c>
      <c r="B1394" s="138" t="s">
        <v>6</v>
      </c>
      <c r="C1394" s="138" t="s">
        <v>6</v>
      </c>
    </row>
    <row r="1395" spans="1:3">
      <c r="A1395" s="139" t="s">
        <v>6</v>
      </c>
      <c r="B1395" s="138" t="s">
        <v>6</v>
      </c>
      <c r="C1395" s="138" t="s">
        <v>6</v>
      </c>
    </row>
    <row r="1396" spans="1:3">
      <c r="A1396" s="139" t="s">
        <v>6</v>
      </c>
      <c r="B1396" s="138" t="s">
        <v>6</v>
      </c>
      <c r="C1396" s="138" t="s">
        <v>6</v>
      </c>
    </row>
    <row r="1397" spans="1:3">
      <c r="A1397" s="139" t="s">
        <v>6</v>
      </c>
      <c r="B1397" s="138" t="s">
        <v>6</v>
      </c>
      <c r="C1397" s="138" t="s">
        <v>6</v>
      </c>
    </row>
    <row r="1398" spans="1:3">
      <c r="A1398" s="139" t="s">
        <v>6</v>
      </c>
      <c r="B1398" s="138" t="s">
        <v>6</v>
      </c>
      <c r="C1398" s="138" t="s">
        <v>6</v>
      </c>
    </row>
    <row r="1399" spans="1:3">
      <c r="A1399" s="139" t="s">
        <v>6</v>
      </c>
      <c r="B1399" s="138" t="s">
        <v>6</v>
      </c>
      <c r="C1399" s="138" t="s">
        <v>6</v>
      </c>
    </row>
    <row r="1400" spans="1:3">
      <c r="A1400" s="139" t="s">
        <v>6</v>
      </c>
      <c r="B1400" s="138" t="s">
        <v>6</v>
      </c>
      <c r="C1400" s="138" t="s">
        <v>6</v>
      </c>
    </row>
    <row r="1401" spans="1:3">
      <c r="A1401" s="139" t="s">
        <v>6</v>
      </c>
      <c r="B1401" s="138" t="s">
        <v>6</v>
      </c>
      <c r="C1401" s="138" t="s">
        <v>6</v>
      </c>
    </row>
    <row r="1402" spans="1:3">
      <c r="A1402" s="139" t="s">
        <v>6</v>
      </c>
      <c r="B1402" s="138" t="s">
        <v>6</v>
      </c>
      <c r="C1402" s="138" t="s">
        <v>6</v>
      </c>
    </row>
    <row r="1403" spans="1:3">
      <c r="A1403" s="139" t="s">
        <v>6</v>
      </c>
      <c r="B1403" s="138" t="s">
        <v>6</v>
      </c>
      <c r="C1403" s="138" t="s">
        <v>6</v>
      </c>
    </row>
    <row r="1404" spans="1:3">
      <c r="A1404" s="139" t="s">
        <v>6</v>
      </c>
      <c r="B1404" s="138" t="s">
        <v>6</v>
      </c>
      <c r="C1404" s="138" t="s">
        <v>6</v>
      </c>
    </row>
    <row r="1405" spans="1:3">
      <c r="A1405" s="139" t="s">
        <v>6</v>
      </c>
      <c r="B1405" s="138" t="s">
        <v>6</v>
      </c>
      <c r="C1405" s="138" t="s">
        <v>6</v>
      </c>
    </row>
    <row r="1406" spans="1:3">
      <c r="A1406" s="139" t="s">
        <v>6</v>
      </c>
      <c r="B1406" s="138" t="s">
        <v>6</v>
      </c>
      <c r="C1406" s="138" t="s">
        <v>6</v>
      </c>
    </row>
    <row r="1407" spans="1:3">
      <c r="A1407" s="139" t="s">
        <v>6</v>
      </c>
      <c r="B1407" s="138" t="s">
        <v>6</v>
      </c>
      <c r="C1407" s="138" t="s">
        <v>6</v>
      </c>
    </row>
    <row r="1408" spans="1:3">
      <c r="A1408" s="139" t="s">
        <v>6</v>
      </c>
      <c r="B1408" s="138" t="s">
        <v>6</v>
      </c>
      <c r="C1408" s="138" t="s">
        <v>6</v>
      </c>
    </row>
    <row r="1409" spans="1:3">
      <c r="A1409" s="139" t="s">
        <v>6</v>
      </c>
      <c r="B1409" s="138" t="s">
        <v>6</v>
      </c>
      <c r="C1409" s="138" t="s">
        <v>6</v>
      </c>
    </row>
    <row r="1410" spans="1:3">
      <c r="A1410" s="139" t="s">
        <v>6</v>
      </c>
      <c r="B1410" s="138" t="s">
        <v>6</v>
      </c>
      <c r="C1410" s="138" t="s">
        <v>6</v>
      </c>
    </row>
    <row r="1411" spans="1:3">
      <c r="A1411" s="139" t="s">
        <v>6</v>
      </c>
      <c r="B1411" s="138" t="s">
        <v>6</v>
      </c>
      <c r="C1411" s="138" t="s">
        <v>6</v>
      </c>
    </row>
    <row r="1412" spans="1:3">
      <c r="A1412" s="139" t="s">
        <v>6</v>
      </c>
      <c r="B1412" s="138" t="s">
        <v>6</v>
      </c>
      <c r="C1412" s="138" t="s">
        <v>6</v>
      </c>
    </row>
    <row r="1413" spans="1:3">
      <c r="A1413" s="139" t="s">
        <v>6</v>
      </c>
      <c r="B1413" s="138" t="s">
        <v>6</v>
      </c>
      <c r="C1413" s="138" t="s">
        <v>6</v>
      </c>
    </row>
    <row r="1414" spans="1:3">
      <c r="A1414" s="139" t="s">
        <v>6</v>
      </c>
      <c r="B1414" s="138" t="s">
        <v>6</v>
      </c>
      <c r="C1414" s="138" t="s">
        <v>6</v>
      </c>
    </row>
    <row r="1415" spans="1:3">
      <c r="A1415" s="139" t="s">
        <v>6</v>
      </c>
      <c r="B1415" s="138" t="s">
        <v>6</v>
      </c>
      <c r="C1415" s="138" t="s">
        <v>6</v>
      </c>
    </row>
    <row r="1416" spans="1:3">
      <c r="A1416" s="139" t="s">
        <v>6</v>
      </c>
      <c r="B1416" s="138" t="s">
        <v>6</v>
      </c>
      <c r="C1416" s="138" t="s">
        <v>6</v>
      </c>
    </row>
    <row r="1417" spans="1:3">
      <c r="A1417" s="139" t="s">
        <v>6</v>
      </c>
      <c r="B1417" s="138" t="s">
        <v>6</v>
      </c>
      <c r="C1417" s="138" t="s">
        <v>6</v>
      </c>
    </row>
    <row r="1418" spans="1:3">
      <c r="A1418" s="139" t="s">
        <v>6</v>
      </c>
      <c r="B1418" s="138" t="s">
        <v>6</v>
      </c>
      <c r="C1418" s="138" t="s">
        <v>6</v>
      </c>
    </row>
    <row r="1419" spans="1:3">
      <c r="A1419" s="139" t="s">
        <v>6</v>
      </c>
      <c r="B1419" s="138" t="s">
        <v>6</v>
      </c>
      <c r="C1419" s="138" t="s">
        <v>6</v>
      </c>
    </row>
    <row r="1420" spans="1:3">
      <c r="A1420" s="139" t="s">
        <v>6</v>
      </c>
      <c r="B1420" s="138" t="s">
        <v>6</v>
      </c>
      <c r="C1420" s="138" t="s">
        <v>6</v>
      </c>
    </row>
    <row r="1421" spans="1:3">
      <c r="A1421" s="139" t="s">
        <v>6</v>
      </c>
      <c r="B1421" s="138" t="s">
        <v>6</v>
      </c>
      <c r="C1421" s="138" t="s">
        <v>6</v>
      </c>
    </row>
    <row r="1422" spans="1:3">
      <c r="A1422" s="139" t="s">
        <v>6</v>
      </c>
      <c r="B1422" s="138" t="s">
        <v>6</v>
      </c>
      <c r="C1422" s="138" t="s">
        <v>6</v>
      </c>
    </row>
    <row r="1423" spans="1:3">
      <c r="A1423" s="139" t="s">
        <v>6</v>
      </c>
      <c r="B1423" s="138" t="s">
        <v>6</v>
      </c>
      <c r="C1423" s="138" t="s">
        <v>6</v>
      </c>
    </row>
    <row r="1424" spans="1:3">
      <c r="A1424" s="139" t="s">
        <v>6</v>
      </c>
      <c r="B1424" s="138" t="s">
        <v>6</v>
      </c>
      <c r="C1424" s="138" t="s">
        <v>6</v>
      </c>
    </row>
    <row r="1425" spans="1:3">
      <c r="A1425" s="139" t="s">
        <v>6</v>
      </c>
      <c r="B1425" s="138" t="s">
        <v>6</v>
      </c>
      <c r="C1425" s="138" t="s">
        <v>6</v>
      </c>
    </row>
    <row r="1426" spans="1:3">
      <c r="A1426" s="139" t="s">
        <v>6</v>
      </c>
      <c r="B1426" s="138" t="s">
        <v>6</v>
      </c>
      <c r="C1426" s="138" t="s">
        <v>6</v>
      </c>
    </row>
    <row r="1427" spans="1:3">
      <c r="A1427" s="139" t="s">
        <v>6</v>
      </c>
      <c r="B1427" s="138" t="s">
        <v>6</v>
      </c>
      <c r="C1427" s="138" t="s">
        <v>6</v>
      </c>
    </row>
    <row r="1428" spans="1:3">
      <c r="A1428" s="139" t="s">
        <v>6</v>
      </c>
      <c r="B1428" s="138" t="s">
        <v>6</v>
      </c>
      <c r="C1428" s="138" t="s">
        <v>6</v>
      </c>
    </row>
    <row r="1429" spans="1:3">
      <c r="A1429" s="139" t="s">
        <v>6</v>
      </c>
      <c r="B1429" s="138" t="s">
        <v>6</v>
      </c>
      <c r="C1429" s="138" t="s">
        <v>6</v>
      </c>
    </row>
    <row r="1430" spans="1:3">
      <c r="A1430" s="139" t="s">
        <v>6</v>
      </c>
      <c r="B1430" s="138" t="s">
        <v>6</v>
      </c>
      <c r="C1430" s="138" t="s">
        <v>6</v>
      </c>
    </row>
    <row r="1431" spans="1:3">
      <c r="A1431" s="139" t="s">
        <v>6</v>
      </c>
      <c r="B1431" s="138" t="s">
        <v>6</v>
      </c>
      <c r="C1431" s="138" t="s">
        <v>6</v>
      </c>
    </row>
    <row r="1432" spans="1:3">
      <c r="A1432" s="139" t="s">
        <v>6</v>
      </c>
      <c r="B1432" s="138" t="s">
        <v>6</v>
      </c>
      <c r="C1432" s="138" t="s">
        <v>6</v>
      </c>
    </row>
    <row r="1433" spans="1:3">
      <c r="A1433" s="139" t="s">
        <v>6</v>
      </c>
      <c r="B1433" s="138" t="s">
        <v>6</v>
      </c>
      <c r="C1433" s="138" t="s">
        <v>6</v>
      </c>
    </row>
    <row r="1434" spans="1:3">
      <c r="A1434" s="139" t="s">
        <v>6</v>
      </c>
      <c r="B1434" s="138" t="s">
        <v>6</v>
      </c>
      <c r="C1434" s="138" t="s">
        <v>6</v>
      </c>
    </row>
    <row r="1435" spans="1:3">
      <c r="A1435" s="139" t="s">
        <v>6</v>
      </c>
      <c r="B1435" s="138" t="s">
        <v>6</v>
      </c>
      <c r="C1435" s="138" t="s">
        <v>6</v>
      </c>
    </row>
    <row r="1436" spans="1:3">
      <c r="A1436" s="139" t="s">
        <v>6</v>
      </c>
      <c r="B1436" s="138" t="s">
        <v>6</v>
      </c>
      <c r="C1436" s="138" t="s">
        <v>6</v>
      </c>
    </row>
    <row r="1437" spans="1:3">
      <c r="A1437" s="139" t="s">
        <v>6</v>
      </c>
      <c r="B1437" s="138" t="s">
        <v>6</v>
      </c>
      <c r="C1437" s="138" t="s">
        <v>6</v>
      </c>
    </row>
    <row r="1438" spans="1:3">
      <c r="A1438" s="139" t="s">
        <v>6</v>
      </c>
      <c r="B1438" s="138" t="s">
        <v>6</v>
      </c>
      <c r="C1438" s="138" t="s">
        <v>6</v>
      </c>
    </row>
    <row r="1439" spans="1:3">
      <c r="A1439" s="139" t="s">
        <v>6</v>
      </c>
      <c r="B1439" s="138" t="s">
        <v>6</v>
      </c>
      <c r="C1439" s="138" t="s">
        <v>6</v>
      </c>
    </row>
    <row r="1440" spans="1:3">
      <c r="A1440" s="139" t="s">
        <v>6</v>
      </c>
      <c r="B1440" s="138" t="s">
        <v>6</v>
      </c>
      <c r="C1440" s="138" t="s">
        <v>6</v>
      </c>
    </row>
    <row r="1441" spans="1:3">
      <c r="A1441" s="139" t="s">
        <v>6</v>
      </c>
      <c r="B1441" s="138" t="s">
        <v>6</v>
      </c>
      <c r="C1441" s="138" t="s">
        <v>6</v>
      </c>
    </row>
    <row r="1442" spans="1:3">
      <c r="A1442" s="139" t="s">
        <v>6</v>
      </c>
      <c r="B1442" s="138" t="s">
        <v>6</v>
      </c>
      <c r="C1442" s="138" t="s">
        <v>6</v>
      </c>
    </row>
    <row r="1443" spans="1:3">
      <c r="A1443" s="139" t="s">
        <v>6</v>
      </c>
      <c r="B1443" s="138" t="s">
        <v>6</v>
      </c>
      <c r="C1443" s="138" t="s">
        <v>6</v>
      </c>
    </row>
    <row r="1444" spans="1:3">
      <c r="A1444" s="139" t="s">
        <v>6</v>
      </c>
      <c r="B1444" s="138" t="s">
        <v>6</v>
      </c>
      <c r="C1444" s="138" t="s">
        <v>6</v>
      </c>
    </row>
    <row r="1445" spans="1:3">
      <c r="A1445" s="139" t="s">
        <v>6</v>
      </c>
      <c r="B1445" s="138" t="s">
        <v>6</v>
      </c>
      <c r="C1445" s="138" t="s">
        <v>6</v>
      </c>
    </row>
    <row r="1446" spans="1:3">
      <c r="A1446" s="139" t="s">
        <v>6</v>
      </c>
      <c r="B1446" s="138" t="s">
        <v>6</v>
      </c>
      <c r="C1446" s="138" t="s">
        <v>6</v>
      </c>
    </row>
    <row r="1447" spans="1:3">
      <c r="A1447" s="139" t="s">
        <v>6</v>
      </c>
      <c r="B1447" s="138" t="s">
        <v>6</v>
      </c>
      <c r="C1447" s="138" t="s">
        <v>6</v>
      </c>
    </row>
    <row r="1448" spans="1:3">
      <c r="A1448" s="139" t="s">
        <v>6</v>
      </c>
      <c r="B1448" s="138" t="s">
        <v>6</v>
      </c>
      <c r="C1448" s="138" t="s">
        <v>6</v>
      </c>
    </row>
    <row r="1449" spans="1:3">
      <c r="A1449" s="139" t="s">
        <v>6</v>
      </c>
      <c r="B1449" s="138" t="s">
        <v>6</v>
      </c>
      <c r="C1449" s="138" t="s">
        <v>6</v>
      </c>
    </row>
    <row r="1450" spans="1:3">
      <c r="A1450" s="139" t="s">
        <v>6</v>
      </c>
      <c r="B1450" s="138" t="s">
        <v>6</v>
      </c>
      <c r="C1450" s="138" t="s">
        <v>6</v>
      </c>
    </row>
    <row r="1451" spans="1:3">
      <c r="A1451" s="139" t="s">
        <v>6</v>
      </c>
      <c r="B1451" s="138" t="s">
        <v>6</v>
      </c>
      <c r="C1451" s="138" t="s">
        <v>6</v>
      </c>
    </row>
    <row r="1452" spans="1:3">
      <c r="A1452" s="139" t="s">
        <v>6</v>
      </c>
      <c r="B1452" s="138" t="s">
        <v>6</v>
      </c>
      <c r="C1452" s="138" t="s">
        <v>6</v>
      </c>
    </row>
    <row r="1453" spans="1:3">
      <c r="A1453" s="139" t="s">
        <v>6</v>
      </c>
      <c r="B1453" s="138" t="s">
        <v>6</v>
      </c>
      <c r="C1453" s="138" t="s">
        <v>6</v>
      </c>
    </row>
    <row r="1454" spans="1:3">
      <c r="A1454" s="139" t="s">
        <v>6</v>
      </c>
      <c r="B1454" s="138" t="s">
        <v>6</v>
      </c>
      <c r="C1454" s="138" t="s">
        <v>6</v>
      </c>
    </row>
    <row r="1455" spans="1:3">
      <c r="A1455" s="139" t="s">
        <v>6</v>
      </c>
      <c r="B1455" s="138" t="s">
        <v>6</v>
      </c>
      <c r="C1455" s="138" t="s">
        <v>6</v>
      </c>
    </row>
    <row r="1456" spans="1:3">
      <c r="A1456" s="139" t="s">
        <v>6</v>
      </c>
      <c r="B1456" s="138" t="s">
        <v>6</v>
      </c>
      <c r="C1456" s="138" t="s">
        <v>6</v>
      </c>
    </row>
    <row r="1457" spans="1:3">
      <c r="A1457" s="139" t="s">
        <v>6</v>
      </c>
      <c r="B1457" s="138" t="s">
        <v>6</v>
      </c>
      <c r="C1457" s="138" t="s">
        <v>6</v>
      </c>
    </row>
    <row r="1458" spans="1:3">
      <c r="A1458" s="139" t="s">
        <v>6</v>
      </c>
      <c r="B1458" s="138" t="s">
        <v>6</v>
      </c>
      <c r="C1458" s="138" t="s">
        <v>6</v>
      </c>
    </row>
    <row r="1459" spans="1:3">
      <c r="A1459" s="139" t="s">
        <v>6</v>
      </c>
      <c r="B1459" s="138" t="s">
        <v>6</v>
      </c>
      <c r="C1459" s="138" t="s">
        <v>6</v>
      </c>
    </row>
    <row r="1460" spans="1:3">
      <c r="A1460" s="139" t="s">
        <v>6</v>
      </c>
      <c r="B1460" s="138" t="s">
        <v>6</v>
      </c>
      <c r="C1460" s="138" t="s">
        <v>6</v>
      </c>
    </row>
    <row r="1461" spans="1:3">
      <c r="A1461" s="139" t="s">
        <v>6</v>
      </c>
      <c r="B1461" s="138" t="s">
        <v>6</v>
      </c>
      <c r="C1461" s="138" t="s">
        <v>6</v>
      </c>
    </row>
    <row r="1462" spans="1:3">
      <c r="A1462" s="139" t="s">
        <v>6</v>
      </c>
      <c r="B1462" s="138" t="s">
        <v>6</v>
      </c>
      <c r="C1462" s="138" t="s">
        <v>6</v>
      </c>
    </row>
    <row r="1463" spans="1:3">
      <c r="A1463" s="139" t="s">
        <v>6</v>
      </c>
      <c r="B1463" s="138" t="s">
        <v>6</v>
      </c>
      <c r="C1463" s="138" t="s">
        <v>6</v>
      </c>
    </row>
    <row r="1464" spans="1:3">
      <c r="A1464" s="139" t="s">
        <v>6</v>
      </c>
      <c r="B1464" s="138" t="s">
        <v>6</v>
      </c>
      <c r="C1464" s="138" t="s">
        <v>6</v>
      </c>
    </row>
    <row r="1465" spans="1:3">
      <c r="A1465" s="139" t="s">
        <v>6</v>
      </c>
      <c r="B1465" s="138" t="s">
        <v>6</v>
      </c>
      <c r="C1465" s="138" t="s">
        <v>6</v>
      </c>
    </row>
    <row r="1466" spans="1:3">
      <c r="A1466" s="139" t="s">
        <v>6</v>
      </c>
      <c r="B1466" s="138" t="s">
        <v>6</v>
      </c>
      <c r="C1466" s="138" t="s">
        <v>6</v>
      </c>
    </row>
    <row r="1467" spans="1:3">
      <c r="A1467" s="139" t="s">
        <v>6</v>
      </c>
      <c r="B1467" s="138" t="s">
        <v>6</v>
      </c>
      <c r="C1467" s="138" t="s">
        <v>6</v>
      </c>
    </row>
    <row r="1468" spans="1:3">
      <c r="A1468" s="139" t="s">
        <v>6</v>
      </c>
      <c r="B1468" s="138" t="s">
        <v>6</v>
      </c>
      <c r="C1468" s="138" t="s">
        <v>6</v>
      </c>
    </row>
    <row r="1469" spans="1:3">
      <c r="A1469" s="139" t="s">
        <v>6</v>
      </c>
      <c r="B1469" s="138" t="s">
        <v>6</v>
      </c>
      <c r="C1469" s="138" t="s">
        <v>6</v>
      </c>
    </row>
    <row r="1470" spans="1:3">
      <c r="A1470" s="139" t="s">
        <v>6</v>
      </c>
      <c r="B1470" s="138" t="s">
        <v>6</v>
      </c>
      <c r="C1470" s="138" t="s">
        <v>6</v>
      </c>
    </row>
    <row r="1471" spans="1:3">
      <c r="A1471" s="139" t="s">
        <v>6</v>
      </c>
      <c r="B1471" s="138" t="s">
        <v>6</v>
      </c>
      <c r="C1471" s="138" t="s">
        <v>6</v>
      </c>
    </row>
    <row r="1472" spans="1:3">
      <c r="A1472" s="139" t="s">
        <v>6</v>
      </c>
      <c r="B1472" s="138" t="s">
        <v>6</v>
      </c>
      <c r="C1472" s="138" t="s">
        <v>6</v>
      </c>
    </row>
    <row r="1473" spans="1:3">
      <c r="A1473" s="139" t="s">
        <v>6</v>
      </c>
      <c r="B1473" s="138" t="s">
        <v>6</v>
      </c>
      <c r="C1473" s="138" t="s">
        <v>6</v>
      </c>
    </row>
    <row r="1474" spans="1:3">
      <c r="A1474" s="139" t="s">
        <v>6</v>
      </c>
      <c r="B1474" s="138" t="s">
        <v>6</v>
      </c>
      <c r="C1474" s="138" t="s">
        <v>6</v>
      </c>
    </row>
    <row r="1475" spans="1:3">
      <c r="A1475" s="139" t="s">
        <v>6</v>
      </c>
      <c r="B1475" s="138" t="s">
        <v>6</v>
      </c>
      <c r="C1475" s="138" t="s">
        <v>6</v>
      </c>
    </row>
    <row r="1476" spans="1:3">
      <c r="A1476" s="139" t="s">
        <v>6</v>
      </c>
      <c r="B1476" s="138" t="s">
        <v>6</v>
      </c>
      <c r="C1476" s="138" t="s">
        <v>6</v>
      </c>
    </row>
    <row r="1477" spans="1:3">
      <c r="A1477" s="139" t="s">
        <v>6</v>
      </c>
      <c r="B1477" s="138" t="s">
        <v>6</v>
      </c>
      <c r="C1477" s="138" t="s">
        <v>6</v>
      </c>
    </row>
    <row r="1478" spans="1:3">
      <c r="A1478" s="139" t="s">
        <v>6</v>
      </c>
      <c r="B1478" s="138" t="s">
        <v>6</v>
      </c>
      <c r="C1478" s="138" t="s">
        <v>6</v>
      </c>
    </row>
    <row r="1479" spans="1:3">
      <c r="A1479" s="139" t="s">
        <v>6</v>
      </c>
      <c r="B1479" s="138" t="s">
        <v>6</v>
      </c>
      <c r="C1479" s="138" t="s">
        <v>6</v>
      </c>
    </row>
    <row r="1480" spans="1:3">
      <c r="A1480" s="139" t="s">
        <v>6</v>
      </c>
      <c r="B1480" s="138" t="s">
        <v>6</v>
      </c>
      <c r="C1480" s="138" t="s">
        <v>6</v>
      </c>
    </row>
    <row r="1481" spans="1:3">
      <c r="A1481" s="139" t="s">
        <v>6</v>
      </c>
      <c r="B1481" s="138" t="s">
        <v>6</v>
      </c>
      <c r="C1481" s="138" t="s">
        <v>6</v>
      </c>
    </row>
    <row r="1482" spans="1:3">
      <c r="A1482" s="139" t="s">
        <v>6</v>
      </c>
      <c r="B1482" s="138" t="s">
        <v>6</v>
      </c>
      <c r="C1482" s="138" t="s">
        <v>6</v>
      </c>
    </row>
    <row r="1483" spans="1:3">
      <c r="A1483" s="139" t="s">
        <v>6</v>
      </c>
      <c r="B1483" s="138" t="s">
        <v>6</v>
      </c>
      <c r="C1483" s="138" t="s">
        <v>6</v>
      </c>
    </row>
    <row r="1484" spans="1:3">
      <c r="A1484" s="139" t="s">
        <v>6</v>
      </c>
      <c r="B1484" s="138" t="s">
        <v>6</v>
      </c>
      <c r="C1484" s="138" t="s">
        <v>6</v>
      </c>
    </row>
    <row r="1485" spans="1:3">
      <c r="A1485" s="139" t="s">
        <v>6</v>
      </c>
      <c r="B1485" s="138" t="s">
        <v>6</v>
      </c>
      <c r="C1485" s="138" t="s">
        <v>6</v>
      </c>
    </row>
    <row r="1486" spans="1:3">
      <c r="A1486" s="139" t="s">
        <v>6</v>
      </c>
      <c r="B1486" s="138" t="s">
        <v>6</v>
      </c>
      <c r="C1486" s="138" t="s">
        <v>6</v>
      </c>
    </row>
    <row r="1487" spans="1:3">
      <c r="A1487" s="139" t="s">
        <v>6</v>
      </c>
      <c r="B1487" s="138" t="s">
        <v>6</v>
      </c>
      <c r="C1487" s="138" t="s">
        <v>6</v>
      </c>
    </row>
    <row r="1488" spans="1:3">
      <c r="A1488" s="139" t="s">
        <v>6</v>
      </c>
      <c r="B1488" s="138" t="s">
        <v>6</v>
      </c>
      <c r="C1488" s="138" t="s">
        <v>6</v>
      </c>
    </row>
    <row r="1489" spans="1:3">
      <c r="A1489" s="139" t="s">
        <v>6</v>
      </c>
      <c r="B1489" s="138" t="s">
        <v>6</v>
      </c>
      <c r="C1489" s="138" t="s">
        <v>6</v>
      </c>
    </row>
    <row r="1490" spans="1:3">
      <c r="A1490" s="139" t="s">
        <v>6</v>
      </c>
      <c r="B1490" s="138" t="s">
        <v>6</v>
      </c>
      <c r="C1490" s="138" t="s">
        <v>6</v>
      </c>
    </row>
    <row r="1491" spans="1:3">
      <c r="A1491" s="139" t="s">
        <v>6</v>
      </c>
      <c r="B1491" s="138" t="s">
        <v>6</v>
      </c>
      <c r="C1491" s="138" t="s">
        <v>6</v>
      </c>
    </row>
    <row r="1492" spans="1:3">
      <c r="A1492" s="139" t="s">
        <v>6</v>
      </c>
      <c r="B1492" s="138" t="s">
        <v>6</v>
      </c>
      <c r="C1492" s="138" t="s">
        <v>6</v>
      </c>
    </row>
    <row r="1493" spans="1:3">
      <c r="A1493" s="139" t="s">
        <v>6</v>
      </c>
      <c r="B1493" s="138" t="s">
        <v>6</v>
      </c>
      <c r="C1493" s="138" t="s">
        <v>6</v>
      </c>
    </row>
    <row r="1494" spans="1:3">
      <c r="A1494" s="139" t="s">
        <v>6</v>
      </c>
      <c r="B1494" s="138" t="s">
        <v>6</v>
      </c>
      <c r="C1494" s="138" t="s">
        <v>6</v>
      </c>
    </row>
    <row r="1495" spans="1:3">
      <c r="A1495" s="139" t="s">
        <v>6</v>
      </c>
      <c r="B1495" s="138" t="s">
        <v>6</v>
      </c>
      <c r="C1495" s="138" t="s">
        <v>6</v>
      </c>
    </row>
    <row r="1496" spans="1:3">
      <c r="A1496" s="139" t="s">
        <v>6</v>
      </c>
      <c r="B1496" s="138" t="s">
        <v>6</v>
      </c>
      <c r="C1496" s="138" t="s">
        <v>6</v>
      </c>
    </row>
    <row r="1497" spans="1:3">
      <c r="A1497" s="139" t="s">
        <v>6</v>
      </c>
      <c r="B1497" s="138" t="s">
        <v>6</v>
      </c>
      <c r="C1497" s="138" t="s">
        <v>6</v>
      </c>
    </row>
    <row r="1498" spans="1:3">
      <c r="A1498" s="139" t="s">
        <v>6</v>
      </c>
      <c r="B1498" s="138" t="s">
        <v>6</v>
      </c>
      <c r="C1498" s="138" t="s">
        <v>6</v>
      </c>
    </row>
    <row r="1499" spans="1:3">
      <c r="A1499" s="139" t="s">
        <v>6</v>
      </c>
      <c r="B1499" s="138" t="s">
        <v>6</v>
      </c>
      <c r="C1499" s="138" t="s">
        <v>6</v>
      </c>
    </row>
    <row r="1500" spans="1:3">
      <c r="A1500" s="139" t="s">
        <v>6</v>
      </c>
      <c r="B1500" s="138" t="s">
        <v>6</v>
      </c>
      <c r="C1500" s="138" t="s">
        <v>6</v>
      </c>
    </row>
    <row r="1501" spans="1:3">
      <c r="A1501" s="139" t="s">
        <v>6</v>
      </c>
      <c r="B1501" s="138" t="s">
        <v>6</v>
      </c>
      <c r="C1501" s="138" t="s">
        <v>6</v>
      </c>
    </row>
    <row r="1502" spans="1:3">
      <c r="A1502" s="139" t="s">
        <v>6</v>
      </c>
      <c r="B1502" s="138" t="s">
        <v>6</v>
      </c>
      <c r="C1502" s="138" t="s">
        <v>6</v>
      </c>
    </row>
    <row r="1503" spans="1:3">
      <c r="A1503" s="139" t="s">
        <v>6</v>
      </c>
      <c r="B1503" s="138" t="s">
        <v>6</v>
      </c>
      <c r="C1503" s="138" t="s">
        <v>6</v>
      </c>
    </row>
    <row r="1504" spans="1:3">
      <c r="A1504" s="139" t="s">
        <v>6</v>
      </c>
      <c r="B1504" s="138" t="s">
        <v>6</v>
      </c>
      <c r="C1504" s="138" t="s">
        <v>6</v>
      </c>
    </row>
    <row r="1505" spans="1:3">
      <c r="A1505" s="139" t="s">
        <v>6</v>
      </c>
      <c r="B1505" s="138" t="s">
        <v>6</v>
      </c>
      <c r="C1505" s="138" t="s">
        <v>6</v>
      </c>
    </row>
    <row r="1506" spans="1:3">
      <c r="A1506" s="139" t="s">
        <v>6</v>
      </c>
      <c r="B1506" s="138" t="s">
        <v>6</v>
      </c>
      <c r="C1506" s="138" t="s">
        <v>6</v>
      </c>
    </row>
    <row r="1507" spans="1:3">
      <c r="A1507" s="139" t="s">
        <v>6</v>
      </c>
      <c r="B1507" s="138" t="s">
        <v>6</v>
      </c>
      <c r="C1507" s="138" t="s">
        <v>6</v>
      </c>
    </row>
    <row r="1508" spans="1:3">
      <c r="A1508" s="139" t="s">
        <v>6</v>
      </c>
      <c r="B1508" s="138" t="s">
        <v>6</v>
      </c>
      <c r="C1508" s="138" t="s">
        <v>6</v>
      </c>
    </row>
    <row r="1509" spans="1:3">
      <c r="A1509" s="139" t="s">
        <v>6</v>
      </c>
      <c r="B1509" s="138" t="s">
        <v>6</v>
      </c>
      <c r="C1509" s="138" t="s">
        <v>6</v>
      </c>
    </row>
    <row r="1510" spans="1:3">
      <c r="A1510" s="139" t="s">
        <v>6</v>
      </c>
      <c r="B1510" s="138" t="s">
        <v>6</v>
      </c>
      <c r="C1510" s="138" t="s">
        <v>6</v>
      </c>
    </row>
    <row r="1511" spans="1:3">
      <c r="A1511" s="139" t="s">
        <v>6</v>
      </c>
      <c r="B1511" s="138" t="s">
        <v>6</v>
      </c>
      <c r="C1511" s="138" t="s">
        <v>6</v>
      </c>
    </row>
    <row r="1512" spans="1:3">
      <c r="A1512" s="139" t="s">
        <v>6</v>
      </c>
      <c r="B1512" s="138" t="s">
        <v>6</v>
      </c>
      <c r="C1512" s="138" t="s">
        <v>6</v>
      </c>
    </row>
    <row r="1513" spans="1:3">
      <c r="A1513" s="139" t="s">
        <v>6</v>
      </c>
      <c r="B1513" s="138" t="s">
        <v>6</v>
      </c>
      <c r="C1513" s="138" t="s">
        <v>6</v>
      </c>
    </row>
    <row r="1514" spans="1:3">
      <c r="A1514" s="139" t="s">
        <v>6</v>
      </c>
      <c r="B1514" s="138" t="s">
        <v>6</v>
      </c>
      <c r="C1514" s="138" t="s">
        <v>6</v>
      </c>
    </row>
    <row r="1515" spans="1:3">
      <c r="A1515" s="139" t="s">
        <v>6</v>
      </c>
      <c r="B1515" s="138" t="s">
        <v>6</v>
      </c>
      <c r="C1515" s="138" t="s">
        <v>6</v>
      </c>
    </row>
    <row r="1516" spans="1:3">
      <c r="A1516" s="139" t="s">
        <v>6</v>
      </c>
      <c r="B1516" s="138" t="s">
        <v>6</v>
      </c>
      <c r="C1516" s="138" t="s">
        <v>6</v>
      </c>
    </row>
    <row r="1517" spans="1:3">
      <c r="A1517" s="139" t="s">
        <v>6</v>
      </c>
      <c r="B1517" s="138" t="s">
        <v>6</v>
      </c>
      <c r="C1517" s="138" t="s">
        <v>6</v>
      </c>
    </row>
    <row r="1518" spans="1:3">
      <c r="A1518" s="139" t="s">
        <v>6</v>
      </c>
      <c r="B1518" s="138" t="s">
        <v>6</v>
      </c>
      <c r="C1518" s="138" t="s">
        <v>6</v>
      </c>
    </row>
    <row r="1519" spans="1:3">
      <c r="A1519" s="139" t="s">
        <v>6</v>
      </c>
      <c r="B1519" s="138" t="s">
        <v>6</v>
      </c>
      <c r="C1519" s="138" t="s">
        <v>6</v>
      </c>
    </row>
    <row r="1520" spans="1:3">
      <c r="A1520" s="139" t="s">
        <v>6</v>
      </c>
      <c r="B1520" s="138" t="s">
        <v>6</v>
      </c>
      <c r="C1520" s="138" t="s">
        <v>6</v>
      </c>
    </row>
    <row r="1521" spans="1:3">
      <c r="A1521" s="139" t="s">
        <v>6</v>
      </c>
      <c r="B1521" s="138" t="s">
        <v>6</v>
      </c>
      <c r="C1521" s="138" t="s">
        <v>6</v>
      </c>
    </row>
    <row r="1522" spans="1:3">
      <c r="A1522" s="139" t="s">
        <v>6</v>
      </c>
      <c r="B1522" s="138" t="s">
        <v>6</v>
      </c>
      <c r="C1522" s="138" t="s">
        <v>6</v>
      </c>
    </row>
    <row r="1523" spans="1:3">
      <c r="A1523" s="139" t="s">
        <v>6</v>
      </c>
      <c r="B1523" s="138" t="s">
        <v>6</v>
      </c>
      <c r="C1523" s="138" t="s">
        <v>6</v>
      </c>
    </row>
    <row r="1524" spans="1:3">
      <c r="A1524" s="139" t="s">
        <v>6</v>
      </c>
      <c r="B1524" s="138" t="s">
        <v>6</v>
      </c>
      <c r="C1524" s="138" t="s">
        <v>6</v>
      </c>
    </row>
    <row r="1525" spans="1:3">
      <c r="A1525" s="139" t="s">
        <v>6</v>
      </c>
      <c r="B1525" s="138" t="s">
        <v>6</v>
      </c>
      <c r="C1525" s="138" t="s">
        <v>6</v>
      </c>
    </row>
    <row r="1526" spans="1:3">
      <c r="A1526" s="139" t="s">
        <v>6</v>
      </c>
      <c r="B1526" s="138" t="s">
        <v>6</v>
      </c>
      <c r="C1526" s="138" t="s">
        <v>6</v>
      </c>
    </row>
    <row r="1527" spans="1:3">
      <c r="A1527" s="139" t="s">
        <v>6</v>
      </c>
      <c r="B1527" s="138" t="s">
        <v>6</v>
      </c>
      <c r="C1527" s="138" t="s">
        <v>6</v>
      </c>
    </row>
    <row r="1528" spans="1:3">
      <c r="A1528" s="139" t="s">
        <v>6</v>
      </c>
      <c r="B1528" s="138" t="s">
        <v>6</v>
      </c>
      <c r="C1528" s="138" t="s">
        <v>6</v>
      </c>
    </row>
    <row r="1529" spans="1:3">
      <c r="A1529" s="139" t="s">
        <v>6</v>
      </c>
      <c r="B1529" s="138" t="s">
        <v>6</v>
      </c>
      <c r="C1529" s="138" t="s">
        <v>6</v>
      </c>
    </row>
    <row r="1530" spans="1:3">
      <c r="A1530" s="139" t="s">
        <v>6</v>
      </c>
      <c r="B1530" s="138" t="s">
        <v>6</v>
      </c>
      <c r="C1530" s="138" t="s">
        <v>6</v>
      </c>
    </row>
    <row r="1531" spans="1:3">
      <c r="A1531" s="139" t="s">
        <v>6</v>
      </c>
      <c r="B1531" s="138" t="s">
        <v>6</v>
      </c>
      <c r="C1531" s="138" t="s">
        <v>6</v>
      </c>
    </row>
    <row r="1532" spans="1:3">
      <c r="A1532" s="139" t="s">
        <v>6</v>
      </c>
      <c r="B1532" s="138" t="s">
        <v>6</v>
      </c>
      <c r="C1532" s="138" t="s">
        <v>6</v>
      </c>
    </row>
    <row r="1533" spans="1:3">
      <c r="A1533" s="139" t="s">
        <v>6</v>
      </c>
      <c r="B1533" s="138" t="s">
        <v>6</v>
      </c>
      <c r="C1533" s="138" t="s">
        <v>6</v>
      </c>
    </row>
    <row r="1534" spans="1:3">
      <c r="A1534" s="139" t="s">
        <v>6</v>
      </c>
      <c r="B1534" s="138" t="s">
        <v>6</v>
      </c>
      <c r="C1534" s="138" t="s">
        <v>6</v>
      </c>
    </row>
    <row r="1535" spans="1:3">
      <c r="A1535" s="139" t="s">
        <v>6</v>
      </c>
      <c r="B1535" s="138" t="s">
        <v>6</v>
      </c>
      <c r="C1535" s="138" t="s">
        <v>6</v>
      </c>
    </row>
    <row r="1536" spans="1:3">
      <c r="A1536" s="139" t="s">
        <v>6</v>
      </c>
      <c r="B1536" s="138" t="s">
        <v>6</v>
      </c>
      <c r="C1536" s="138" t="s">
        <v>6</v>
      </c>
    </row>
    <row r="1537" spans="1:3">
      <c r="A1537" s="139" t="s">
        <v>6</v>
      </c>
      <c r="B1537" s="138" t="s">
        <v>6</v>
      </c>
      <c r="C1537" s="138" t="s">
        <v>6</v>
      </c>
    </row>
    <row r="1538" spans="1:3">
      <c r="A1538" s="139" t="s">
        <v>6</v>
      </c>
      <c r="B1538" s="138" t="s">
        <v>6</v>
      </c>
      <c r="C1538" s="138" t="s">
        <v>6</v>
      </c>
    </row>
    <row r="1539" spans="1:3">
      <c r="A1539" s="139" t="s">
        <v>6</v>
      </c>
      <c r="B1539" s="138" t="s">
        <v>6</v>
      </c>
      <c r="C1539" s="138" t="s">
        <v>6</v>
      </c>
    </row>
    <row r="1540" spans="1:3">
      <c r="A1540" s="139" t="s">
        <v>6</v>
      </c>
      <c r="B1540" s="138" t="s">
        <v>6</v>
      </c>
      <c r="C1540" s="138" t="s">
        <v>6</v>
      </c>
    </row>
    <row r="1541" spans="1:3">
      <c r="A1541" s="139" t="s">
        <v>6</v>
      </c>
      <c r="B1541" s="138" t="s">
        <v>6</v>
      </c>
      <c r="C1541" s="138" t="s">
        <v>6</v>
      </c>
    </row>
    <row r="1542" spans="1:3">
      <c r="A1542" s="139" t="s">
        <v>6</v>
      </c>
      <c r="B1542" s="138" t="s">
        <v>6</v>
      </c>
      <c r="C1542" s="138" t="s">
        <v>6</v>
      </c>
    </row>
    <row r="1543" spans="1:3">
      <c r="A1543" s="139" t="s">
        <v>6</v>
      </c>
      <c r="B1543" s="138" t="s">
        <v>6</v>
      </c>
      <c r="C1543" s="138" t="s">
        <v>6</v>
      </c>
    </row>
    <row r="1544" spans="1:3">
      <c r="A1544" s="139" t="s">
        <v>6</v>
      </c>
      <c r="B1544" s="138" t="s">
        <v>6</v>
      </c>
      <c r="C1544" s="138" t="s">
        <v>6</v>
      </c>
    </row>
    <row r="1545" spans="1:3">
      <c r="A1545" s="139" t="s">
        <v>6</v>
      </c>
      <c r="B1545" s="138" t="s">
        <v>6</v>
      </c>
      <c r="C1545" s="138" t="s">
        <v>6</v>
      </c>
    </row>
    <row r="1546" spans="1:3">
      <c r="A1546" s="139" t="s">
        <v>6</v>
      </c>
      <c r="B1546" s="138" t="s">
        <v>6</v>
      </c>
      <c r="C1546" s="138" t="s">
        <v>6</v>
      </c>
    </row>
    <row r="1547" spans="1:3">
      <c r="A1547" s="139" t="s">
        <v>6</v>
      </c>
      <c r="B1547" s="138" t="s">
        <v>6</v>
      </c>
      <c r="C1547" s="138" t="s">
        <v>6</v>
      </c>
    </row>
    <row r="1548" spans="1:3">
      <c r="A1548" s="139" t="s">
        <v>6</v>
      </c>
      <c r="B1548" s="138" t="s">
        <v>6</v>
      </c>
      <c r="C1548" s="138" t="s">
        <v>6</v>
      </c>
    </row>
    <row r="1549" spans="1:3">
      <c r="A1549" s="139" t="s">
        <v>6</v>
      </c>
      <c r="B1549" s="138" t="s">
        <v>6</v>
      </c>
      <c r="C1549" s="138" t="s">
        <v>6</v>
      </c>
    </row>
    <row r="1550" spans="1:3">
      <c r="A1550" s="139" t="s">
        <v>6</v>
      </c>
      <c r="B1550" s="138" t="s">
        <v>6</v>
      </c>
      <c r="C1550" s="138" t="s">
        <v>6</v>
      </c>
    </row>
    <row r="1551" spans="1:3">
      <c r="A1551" s="139" t="s">
        <v>6</v>
      </c>
      <c r="B1551" s="138" t="s">
        <v>6</v>
      </c>
      <c r="C1551" s="138" t="s">
        <v>6</v>
      </c>
    </row>
    <row r="1552" spans="1:3">
      <c r="A1552" s="139" t="s">
        <v>6</v>
      </c>
      <c r="B1552" s="138" t="s">
        <v>6</v>
      </c>
      <c r="C1552" s="138" t="s">
        <v>6</v>
      </c>
    </row>
    <row r="1553" spans="1:3">
      <c r="A1553" s="139" t="s">
        <v>6</v>
      </c>
      <c r="B1553" s="138" t="s">
        <v>6</v>
      </c>
      <c r="C1553" s="138" t="s">
        <v>6</v>
      </c>
    </row>
    <row r="1554" spans="1:3">
      <c r="A1554" s="139" t="s">
        <v>6</v>
      </c>
      <c r="B1554" s="138" t="s">
        <v>6</v>
      </c>
      <c r="C1554" s="138" t="s">
        <v>6</v>
      </c>
    </row>
    <row r="1555" spans="1:3">
      <c r="A1555" s="139" t="s">
        <v>6</v>
      </c>
      <c r="B1555" s="138" t="s">
        <v>6</v>
      </c>
      <c r="C1555" s="138" t="s">
        <v>6</v>
      </c>
    </row>
    <row r="1556" spans="1:3">
      <c r="A1556" s="139" t="s">
        <v>6</v>
      </c>
      <c r="B1556" s="138" t="s">
        <v>6</v>
      </c>
      <c r="C1556" s="138" t="s">
        <v>6</v>
      </c>
    </row>
    <row r="1557" spans="1:3">
      <c r="A1557" s="139" t="s">
        <v>6</v>
      </c>
      <c r="B1557" s="138" t="s">
        <v>6</v>
      </c>
      <c r="C1557" s="138" t="s">
        <v>6</v>
      </c>
    </row>
    <row r="1558" spans="1:3">
      <c r="A1558" s="139" t="s">
        <v>6</v>
      </c>
      <c r="B1558" s="138" t="s">
        <v>6</v>
      </c>
      <c r="C1558" s="138" t="s">
        <v>6</v>
      </c>
    </row>
    <row r="1559" spans="1:3">
      <c r="A1559" s="139" t="s">
        <v>6</v>
      </c>
      <c r="B1559" s="138" t="s">
        <v>6</v>
      </c>
      <c r="C1559" s="138" t="s">
        <v>6</v>
      </c>
    </row>
    <row r="1560" spans="1:3">
      <c r="A1560" s="139" t="s">
        <v>6</v>
      </c>
      <c r="B1560" s="138" t="s">
        <v>6</v>
      </c>
      <c r="C1560" s="138" t="s">
        <v>6</v>
      </c>
    </row>
    <row r="1561" spans="1:3">
      <c r="A1561" s="139" t="s">
        <v>6</v>
      </c>
      <c r="B1561" s="138" t="s">
        <v>6</v>
      </c>
      <c r="C1561" s="138" t="s">
        <v>6</v>
      </c>
    </row>
    <row r="1562" spans="1:3">
      <c r="A1562" s="139" t="s">
        <v>6</v>
      </c>
      <c r="B1562" s="138" t="s">
        <v>6</v>
      </c>
      <c r="C1562" s="138" t="s">
        <v>6</v>
      </c>
    </row>
    <row r="1563" spans="1:3">
      <c r="A1563" s="139" t="s">
        <v>6</v>
      </c>
      <c r="B1563" s="138" t="s">
        <v>6</v>
      </c>
      <c r="C1563" s="138" t="s">
        <v>6</v>
      </c>
    </row>
    <row r="1564" spans="1:3">
      <c r="A1564" s="139" t="s">
        <v>6</v>
      </c>
      <c r="B1564" s="138" t="s">
        <v>6</v>
      </c>
      <c r="C1564" s="138" t="s">
        <v>6</v>
      </c>
    </row>
    <row r="1565" spans="1:3">
      <c r="A1565" s="139" t="s">
        <v>6</v>
      </c>
      <c r="B1565" s="138" t="s">
        <v>6</v>
      </c>
      <c r="C1565" s="138" t="s">
        <v>6</v>
      </c>
    </row>
    <row r="1566" spans="1:3">
      <c r="A1566" s="139" t="s">
        <v>6</v>
      </c>
      <c r="B1566" s="138" t="s">
        <v>6</v>
      </c>
      <c r="C1566" s="138" t="s">
        <v>6</v>
      </c>
    </row>
    <row r="1567" spans="1:3">
      <c r="A1567" s="139" t="s">
        <v>6</v>
      </c>
      <c r="B1567" s="138" t="s">
        <v>6</v>
      </c>
      <c r="C1567" s="138" t="s">
        <v>6</v>
      </c>
    </row>
    <row r="1568" spans="1:3">
      <c r="A1568" s="139" t="s">
        <v>6</v>
      </c>
      <c r="B1568" s="138" t="s">
        <v>6</v>
      </c>
      <c r="C1568" s="138" t="s">
        <v>6</v>
      </c>
    </row>
    <row r="1569" spans="1:3">
      <c r="A1569" s="139" t="s">
        <v>6</v>
      </c>
      <c r="B1569" s="138" t="s">
        <v>6</v>
      </c>
      <c r="C1569" s="138" t="s">
        <v>6</v>
      </c>
    </row>
    <row r="1570" spans="1:3">
      <c r="A1570" s="139" t="s">
        <v>6</v>
      </c>
      <c r="B1570" s="138" t="s">
        <v>6</v>
      </c>
      <c r="C1570" s="138" t="s">
        <v>6</v>
      </c>
    </row>
    <row r="1571" spans="1:3">
      <c r="A1571" s="139" t="s">
        <v>6</v>
      </c>
      <c r="B1571" s="138" t="s">
        <v>6</v>
      </c>
      <c r="C1571" s="138" t="s">
        <v>6</v>
      </c>
    </row>
    <row r="1572" spans="1:3">
      <c r="A1572" s="139" t="s">
        <v>6</v>
      </c>
      <c r="B1572" s="138" t="s">
        <v>6</v>
      </c>
      <c r="C1572" s="138" t="s">
        <v>6</v>
      </c>
    </row>
    <row r="1573" spans="1:3">
      <c r="A1573" s="139" t="s">
        <v>6</v>
      </c>
      <c r="B1573" s="138" t="s">
        <v>6</v>
      </c>
      <c r="C1573" s="138" t="s">
        <v>6</v>
      </c>
    </row>
    <row r="1574" spans="1:3">
      <c r="A1574" s="139" t="s">
        <v>6</v>
      </c>
      <c r="B1574" s="138" t="s">
        <v>6</v>
      </c>
      <c r="C1574" s="138" t="s">
        <v>6</v>
      </c>
    </row>
    <row r="1575" spans="1:3">
      <c r="A1575" s="139" t="s">
        <v>6</v>
      </c>
      <c r="B1575" s="138" t="s">
        <v>6</v>
      </c>
      <c r="C1575" s="138" t="s">
        <v>6</v>
      </c>
    </row>
    <row r="1576" spans="1:3">
      <c r="A1576" s="139" t="s">
        <v>6</v>
      </c>
      <c r="B1576" s="138" t="s">
        <v>6</v>
      </c>
      <c r="C1576" s="138" t="s">
        <v>6</v>
      </c>
    </row>
    <row r="1577" spans="1:3">
      <c r="A1577" s="139" t="s">
        <v>6</v>
      </c>
      <c r="B1577" s="138" t="s">
        <v>6</v>
      </c>
      <c r="C1577" s="138" t="s">
        <v>6</v>
      </c>
    </row>
    <row r="1578" spans="1:3">
      <c r="A1578" s="139" t="s">
        <v>6</v>
      </c>
      <c r="B1578" s="138" t="s">
        <v>6</v>
      </c>
      <c r="C1578" s="138" t="s">
        <v>6</v>
      </c>
    </row>
    <row r="1579" spans="1:3">
      <c r="A1579" s="139" t="s">
        <v>6</v>
      </c>
      <c r="B1579" s="138" t="s">
        <v>6</v>
      </c>
      <c r="C1579" s="138" t="s">
        <v>6</v>
      </c>
    </row>
    <row r="1580" spans="1:3">
      <c r="A1580" s="139" t="s">
        <v>6</v>
      </c>
      <c r="B1580" s="138" t="s">
        <v>6</v>
      </c>
      <c r="C1580" s="138" t="s">
        <v>6</v>
      </c>
    </row>
    <row r="1581" spans="1:3">
      <c r="A1581" s="139" t="s">
        <v>6</v>
      </c>
      <c r="B1581" s="138" t="s">
        <v>6</v>
      </c>
      <c r="C1581" s="138" t="s">
        <v>6</v>
      </c>
    </row>
    <row r="1582" spans="1:3">
      <c r="A1582" s="139" t="s">
        <v>6</v>
      </c>
      <c r="B1582" s="138" t="s">
        <v>6</v>
      </c>
      <c r="C1582" s="138" t="s">
        <v>6</v>
      </c>
    </row>
    <row r="1583" spans="1:3">
      <c r="A1583" s="139" t="s">
        <v>6</v>
      </c>
      <c r="B1583" s="138" t="s">
        <v>6</v>
      </c>
      <c r="C1583" s="138" t="s">
        <v>6</v>
      </c>
    </row>
    <row r="1584" spans="1:3">
      <c r="A1584" s="139" t="s">
        <v>6</v>
      </c>
      <c r="B1584" s="138" t="s">
        <v>6</v>
      </c>
      <c r="C1584" s="138" t="s">
        <v>6</v>
      </c>
    </row>
    <row r="1585" spans="1:3">
      <c r="A1585" s="139" t="s">
        <v>6</v>
      </c>
      <c r="B1585" s="138" t="s">
        <v>6</v>
      </c>
      <c r="C1585" s="138" t="s">
        <v>6</v>
      </c>
    </row>
    <row r="1586" spans="1:3">
      <c r="A1586" s="139" t="s">
        <v>6</v>
      </c>
      <c r="B1586" s="138" t="s">
        <v>6</v>
      </c>
      <c r="C1586" s="138" t="s">
        <v>6</v>
      </c>
    </row>
    <row r="1587" spans="1:3">
      <c r="A1587" s="139" t="s">
        <v>6</v>
      </c>
      <c r="B1587" s="138" t="s">
        <v>6</v>
      </c>
      <c r="C1587" s="138" t="s">
        <v>6</v>
      </c>
    </row>
    <row r="1588" spans="1:3">
      <c r="A1588" s="139" t="s">
        <v>6</v>
      </c>
      <c r="B1588" s="138" t="s">
        <v>6</v>
      </c>
      <c r="C1588" s="138" t="s">
        <v>6</v>
      </c>
    </row>
    <row r="1589" spans="1:3">
      <c r="A1589" s="139" t="s">
        <v>6</v>
      </c>
      <c r="B1589" s="138" t="s">
        <v>6</v>
      </c>
      <c r="C1589" s="138" t="s">
        <v>6</v>
      </c>
    </row>
    <row r="1590" spans="1:3">
      <c r="A1590" s="139" t="s">
        <v>6</v>
      </c>
      <c r="B1590" s="138" t="s">
        <v>6</v>
      </c>
      <c r="C1590" s="138" t="s">
        <v>6</v>
      </c>
    </row>
    <row r="1591" spans="1:3">
      <c r="A1591" s="139" t="s">
        <v>6</v>
      </c>
      <c r="B1591" s="138" t="s">
        <v>6</v>
      </c>
      <c r="C1591" s="138" t="s">
        <v>6</v>
      </c>
    </row>
    <row r="1592" spans="1:3">
      <c r="A1592" s="139" t="s">
        <v>6</v>
      </c>
      <c r="B1592" s="138" t="s">
        <v>6</v>
      </c>
      <c r="C1592" s="138" t="s">
        <v>6</v>
      </c>
    </row>
    <row r="1593" spans="1:3">
      <c r="A1593" s="139" t="s">
        <v>6</v>
      </c>
      <c r="B1593" s="138" t="s">
        <v>6</v>
      </c>
      <c r="C1593" s="138" t="s">
        <v>6</v>
      </c>
    </row>
    <row r="1594" spans="1:3">
      <c r="A1594" s="139" t="s">
        <v>6</v>
      </c>
      <c r="B1594" s="138" t="s">
        <v>6</v>
      </c>
      <c r="C1594" s="138" t="s">
        <v>6</v>
      </c>
    </row>
    <row r="1595" spans="1:3">
      <c r="A1595" s="139" t="s">
        <v>6</v>
      </c>
      <c r="B1595" s="138" t="s">
        <v>6</v>
      </c>
      <c r="C1595" s="138" t="s">
        <v>6</v>
      </c>
    </row>
    <row r="1596" spans="1:3">
      <c r="A1596" s="139" t="s">
        <v>6</v>
      </c>
      <c r="B1596" s="138" t="s">
        <v>6</v>
      </c>
      <c r="C1596" s="138" t="s">
        <v>6</v>
      </c>
    </row>
    <row r="1597" spans="1:3">
      <c r="A1597" s="139" t="s">
        <v>6</v>
      </c>
      <c r="B1597" s="138" t="s">
        <v>6</v>
      </c>
      <c r="C1597" s="138" t="s">
        <v>6</v>
      </c>
    </row>
    <row r="1598" spans="1:3">
      <c r="A1598" s="139" t="s">
        <v>6</v>
      </c>
      <c r="B1598" s="138" t="s">
        <v>6</v>
      </c>
      <c r="C1598" s="138" t="s">
        <v>6</v>
      </c>
    </row>
    <row r="1599" spans="1:3">
      <c r="A1599" s="139" t="s">
        <v>6</v>
      </c>
      <c r="B1599" s="138" t="s">
        <v>6</v>
      </c>
      <c r="C1599" s="138" t="s">
        <v>6</v>
      </c>
    </row>
    <row r="1600" spans="1:3">
      <c r="A1600" s="139" t="s">
        <v>6</v>
      </c>
      <c r="B1600" s="138" t="s">
        <v>6</v>
      </c>
      <c r="C1600" s="138" t="s">
        <v>6</v>
      </c>
    </row>
    <row r="1601" spans="1:3">
      <c r="A1601" s="139" t="s">
        <v>6</v>
      </c>
      <c r="B1601" s="138" t="s">
        <v>6</v>
      </c>
      <c r="C1601" s="138" t="s">
        <v>6</v>
      </c>
    </row>
    <row r="1602" spans="1:3">
      <c r="A1602" s="139" t="s">
        <v>6</v>
      </c>
      <c r="B1602" s="138" t="s">
        <v>6</v>
      </c>
      <c r="C1602" s="138" t="s">
        <v>6</v>
      </c>
    </row>
    <row r="1603" spans="1:3">
      <c r="A1603" s="139" t="s">
        <v>6</v>
      </c>
      <c r="B1603" s="138" t="s">
        <v>6</v>
      </c>
      <c r="C1603" s="138" t="s">
        <v>6</v>
      </c>
    </row>
    <row r="1604" spans="1:3">
      <c r="A1604" s="139" t="s">
        <v>6</v>
      </c>
      <c r="B1604" s="138" t="s">
        <v>6</v>
      </c>
      <c r="C1604" s="138" t="s">
        <v>6</v>
      </c>
    </row>
    <row r="1605" spans="1:3">
      <c r="A1605" s="139" t="s">
        <v>6</v>
      </c>
      <c r="B1605" s="138" t="s">
        <v>6</v>
      </c>
      <c r="C1605" s="138" t="s">
        <v>6</v>
      </c>
    </row>
    <row r="1606" spans="1:3">
      <c r="A1606" s="139" t="s">
        <v>6</v>
      </c>
      <c r="B1606" s="138" t="s">
        <v>6</v>
      </c>
      <c r="C1606" s="138" t="s">
        <v>6</v>
      </c>
    </row>
    <row r="1607" spans="1:3">
      <c r="A1607" s="139" t="s">
        <v>6</v>
      </c>
      <c r="B1607" s="138" t="s">
        <v>6</v>
      </c>
      <c r="C1607" s="138" t="s">
        <v>6</v>
      </c>
    </row>
    <row r="1608" spans="1:3">
      <c r="A1608" s="139" t="s">
        <v>6</v>
      </c>
      <c r="B1608" s="138" t="s">
        <v>6</v>
      </c>
      <c r="C1608" s="138" t="s">
        <v>6</v>
      </c>
    </row>
    <row r="1609" spans="1:3">
      <c r="A1609" s="139" t="s">
        <v>6</v>
      </c>
      <c r="B1609" s="138" t="s">
        <v>6</v>
      </c>
      <c r="C1609" s="138" t="s">
        <v>6</v>
      </c>
    </row>
    <row r="1610" spans="1:3">
      <c r="A1610" s="139" t="s">
        <v>6</v>
      </c>
      <c r="B1610" s="138" t="s">
        <v>6</v>
      </c>
      <c r="C1610" s="138" t="s">
        <v>6</v>
      </c>
    </row>
    <row r="1611" spans="1:3">
      <c r="A1611" s="139" t="s">
        <v>6</v>
      </c>
      <c r="B1611" s="138" t="s">
        <v>6</v>
      </c>
      <c r="C1611" s="138" t="s">
        <v>6</v>
      </c>
    </row>
    <row r="1612" spans="1:3">
      <c r="A1612" s="139" t="s">
        <v>6</v>
      </c>
      <c r="B1612" s="138" t="s">
        <v>6</v>
      </c>
      <c r="C1612" s="138" t="s">
        <v>6</v>
      </c>
    </row>
    <row r="1613" spans="1:3">
      <c r="A1613" s="139" t="s">
        <v>6</v>
      </c>
      <c r="B1613" s="138" t="s">
        <v>6</v>
      </c>
      <c r="C1613" s="138" t="s">
        <v>6</v>
      </c>
    </row>
    <row r="1614" spans="1:3">
      <c r="A1614" s="139" t="s">
        <v>6</v>
      </c>
      <c r="B1614" s="138" t="s">
        <v>6</v>
      </c>
      <c r="C1614" s="138" t="s">
        <v>6</v>
      </c>
    </row>
    <row r="1615" spans="1:3">
      <c r="A1615" s="139" t="s">
        <v>6</v>
      </c>
      <c r="B1615" s="138" t="s">
        <v>6</v>
      </c>
      <c r="C1615" s="138" t="s">
        <v>6</v>
      </c>
    </row>
    <row r="1616" spans="1:3">
      <c r="A1616" s="139" t="s">
        <v>6</v>
      </c>
      <c r="B1616" s="138" t="s">
        <v>6</v>
      </c>
      <c r="C1616" s="138" t="s">
        <v>6</v>
      </c>
    </row>
    <row r="1617" spans="1:3">
      <c r="A1617" s="139" t="s">
        <v>6</v>
      </c>
      <c r="B1617" s="138" t="s">
        <v>6</v>
      </c>
      <c r="C1617" s="138" t="s">
        <v>6</v>
      </c>
    </row>
    <row r="1618" spans="1:3">
      <c r="A1618" s="139" t="s">
        <v>6</v>
      </c>
      <c r="B1618" s="138" t="s">
        <v>6</v>
      </c>
      <c r="C1618" s="138" t="s">
        <v>6</v>
      </c>
    </row>
    <row r="1619" spans="1:3">
      <c r="A1619" s="139" t="s">
        <v>6</v>
      </c>
      <c r="B1619" s="138" t="s">
        <v>6</v>
      </c>
      <c r="C1619" s="138" t="s">
        <v>6</v>
      </c>
    </row>
    <row r="1620" spans="1:3">
      <c r="A1620" s="139" t="s">
        <v>6</v>
      </c>
      <c r="B1620" s="138" t="s">
        <v>6</v>
      </c>
      <c r="C1620" s="138" t="s">
        <v>6</v>
      </c>
    </row>
    <row r="1621" spans="1:3">
      <c r="A1621" s="139" t="s">
        <v>6</v>
      </c>
      <c r="B1621" s="138" t="s">
        <v>6</v>
      </c>
      <c r="C1621" s="138" t="s">
        <v>6</v>
      </c>
    </row>
    <row r="1622" spans="1:3">
      <c r="A1622" s="139" t="s">
        <v>6</v>
      </c>
      <c r="B1622" s="138" t="s">
        <v>6</v>
      </c>
      <c r="C1622" s="138" t="s">
        <v>6</v>
      </c>
    </row>
    <row r="1623" spans="1:3">
      <c r="A1623" s="139" t="s">
        <v>6</v>
      </c>
      <c r="B1623" s="138" t="s">
        <v>6</v>
      </c>
      <c r="C1623" s="138" t="s">
        <v>6</v>
      </c>
    </row>
    <row r="1624" spans="1:3">
      <c r="A1624" s="139" t="s">
        <v>6</v>
      </c>
      <c r="B1624" s="138" t="s">
        <v>6</v>
      </c>
      <c r="C1624" s="138" t="s">
        <v>6</v>
      </c>
    </row>
    <row r="1625" spans="1:3">
      <c r="A1625" s="139" t="s">
        <v>6</v>
      </c>
      <c r="B1625" s="138" t="s">
        <v>6</v>
      </c>
      <c r="C1625" s="138" t="s">
        <v>6</v>
      </c>
    </row>
    <row r="1626" spans="1:3">
      <c r="A1626" s="139" t="s">
        <v>6</v>
      </c>
      <c r="B1626" s="138" t="s">
        <v>6</v>
      </c>
      <c r="C1626" s="138" t="s">
        <v>6</v>
      </c>
    </row>
    <row r="1627" spans="1:3">
      <c r="A1627" s="139" t="s">
        <v>6</v>
      </c>
      <c r="B1627" s="138" t="s">
        <v>6</v>
      </c>
      <c r="C1627" s="138" t="s">
        <v>6</v>
      </c>
    </row>
    <row r="1628" spans="1:3">
      <c r="A1628" s="139" t="s">
        <v>6</v>
      </c>
      <c r="B1628" s="138" t="s">
        <v>6</v>
      </c>
      <c r="C1628" s="138" t="s">
        <v>6</v>
      </c>
    </row>
    <row r="1629" spans="1:3">
      <c r="A1629" s="139" t="s">
        <v>6</v>
      </c>
      <c r="B1629" s="138" t="s">
        <v>6</v>
      </c>
      <c r="C1629" s="138" t="s">
        <v>6</v>
      </c>
    </row>
    <row r="1630" spans="1:3">
      <c r="A1630" s="139" t="s">
        <v>6</v>
      </c>
      <c r="B1630" s="138" t="s">
        <v>6</v>
      </c>
      <c r="C1630" s="138" t="s">
        <v>6</v>
      </c>
    </row>
    <row r="1631" spans="1:3">
      <c r="A1631" s="139" t="s">
        <v>6</v>
      </c>
      <c r="B1631" s="138" t="s">
        <v>6</v>
      </c>
      <c r="C1631" s="138" t="s">
        <v>6</v>
      </c>
    </row>
    <row r="1632" spans="1:3">
      <c r="A1632" s="139" t="s">
        <v>6</v>
      </c>
      <c r="B1632" s="138" t="s">
        <v>6</v>
      </c>
      <c r="C1632" s="138" t="s">
        <v>6</v>
      </c>
    </row>
    <row r="1633" spans="1:3">
      <c r="A1633" s="139" t="s">
        <v>6</v>
      </c>
      <c r="B1633" s="138" t="s">
        <v>6</v>
      </c>
      <c r="C1633" s="138" t="s">
        <v>6</v>
      </c>
    </row>
    <row r="1634" spans="1:3">
      <c r="A1634" s="139" t="s">
        <v>6</v>
      </c>
      <c r="B1634" s="138" t="s">
        <v>6</v>
      </c>
      <c r="C1634" s="138" t="s">
        <v>6</v>
      </c>
    </row>
    <row r="1635" spans="1:3">
      <c r="A1635" s="139" t="s">
        <v>6</v>
      </c>
      <c r="B1635" s="138" t="s">
        <v>6</v>
      </c>
      <c r="C1635" s="138" t="s">
        <v>6</v>
      </c>
    </row>
    <row r="1636" spans="1:3">
      <c r="A1636" s="139" t="s">
        <v>6</v>
      </c>
      <c r="B1636" s="138" t="s">
        <v>6</v>
      </c>
      <c r="C1636" s="138" t="s">
        <v>6</v>
      </c>
    </row>
    <row r="1637" spans="1:3">
      <c r="A1637" s="139" t="s">
        <v>6</v>
      </c>
      <c r="B1637" s="138" t="s">
        <v>6</v>
      </c>
      <c r="C1637" s="138" t="s">
        <v>6</v>
      </c>
    </row>
    <row r="1638" spans="1:3">
      <c r="A1638" s="139" t="s">
        <v>6</v>
      </c>
      <c r="B1638" s="138" t="s">
        <v>6</v>
      </c>
      <c r="C1638" s="138" t="s">
        <v>6</v>
      </c>
    </row>
    <row r="1639" spans="1:3">
      <c r="A1639" s="139" t="s">
        <v>6</v>
      </c>
      <c r="B1639" s="138" t="s">
        <v>6</v>
      </c>
      <c r="C1639" s="138" t="s">
        <v>6</v>
      </c>
    </row>
    <row r="1640" spans="1:3">
      <c r="A1640" s="139" t="s">
        <v>6</v>
      </c>
      <c r="B1640" s="138" t="s">
        <v>6</v>
      </c>
      <c r="C1640" s="138" t="s">
        <v>6</v>
      </c>
    </row>
    <row r="1641" spans="1:3">
      <c r="A1641" s="139" t="s">
        <v>6</v>
      </c>
      <c r="B1641" s="138" t="s">
        <v>6</v>
      </c>
      <c r="C1641" s="138" t="s">
        <v>6</v>
      </c>
    </row>
    <row r="1642" spans="1:3">
      <c r="A1642" s="139" t="s">
        <v>6</v>
      </c>
      <c r="B1642" s="138" t="s">
        <v>6</v>
      </c>
      <c r="C1642" s="138" t="s">
        <v>6</v>
      </c>
    </row>
    <row r="1643" spans="1:3">
      <c r="A1643" s="139" t="s">
        <v>6</v>
      </c>
      <c r="B1643" s="138" t="s">
        <v>6</v>
      </c>
      <c r="C1643" s="138" t="s">
        <v>6</v>
      </c>
    </row>
    <row r="1644" spans="1:3">
      <c r="A1644" s="139" t="s">
        <v>6</v>
      </c>
      <c r="B1644" s="138" t="s">
        <v>6</v>
      </c>
      <c r="C1644" s="138" t="s">
        <v>6</v>
      </c>
    </row>
    <row r="1645" spans="1:3">
      <c r="A1645" s="139" t="s">
        <v>6</v>
      </c>
      <c r="B1645" s="138" t="s">
        <v>6</v>
      </c>
      <c r="C1645" s="138" t="s">
        <v>6</v>
      </c>
    </row>
    <row r="1646" spans="1:3">
      <c r="A1646" s="139" t="s">
        <v>6</v>
      </c>
      <c r="B1646" s="138" t="s">
        <v>6</v>
      </c>
      <c r="C1646" s="138" t="s">
        <v>6</v>
      </c>
    </row>
    <row r="1647" spans="1:3">
      <c r="A1647" s="139" t="s">
        <v>6</v>
      </c>
      <c r="B1647" s="138" t="s">
        <v>6</v>
      </c>
      <c r="C1647" s="138" t="s">
        <v>6</v>
      </c>
    </row>
    <row r="1648" spans="1:3">
      <c r="A1648" s="139" t="s">
        <v>6</v>
      </c>
      <c r="B1648" s="138" t="s">
        <v>6</v>
      </c>
      <c r="C1648" s="138" t="s">
        <v>6</v>
      </c>
    </row>
    <row r="1649" spans="1:3">
      <c r="A1649" s="139" t="s">
        <v>6</v>
      </c>
      <c r="B1649" s="138" t="s">
        <v>6</v>
      </c>
      <c r="C1649" s="138" t="s">
        <v>6</v>
      </c>
    </row>
    <row r="1650" spans="1:3">
      <c r="A1650" s="139" t="s">
        <v>6</v>
      </c>
      <c r="B1650" s="138" t="s">
        <v>6</v>
      </c>
      <c r="C1650" s="138" t="s">
        <v>6</v>
      </c>
    </row>
    <row r="1651" spans="1:3">
      <c r="A1651" s="139" t="s">
        <v>6</v>
      </c>
      <c r="B1651" s="138" t="s">
        <v>6</v>
      </c>
      <c r="C1651" s="138" t="s">
        <v>6</v>
      </c>
    </row>
    <row r="1652" spans="1:3">
      <c r="A1652" s="139" t="s">
        <v>6</v>
      </c>
      <c r="B1652" s="138" t="s">
        <v>6</v>
      </c>
      <c r="C1652" s="138" t="s">
        <v>6</v>
      </c>
    </row>
    <row r="1653" spans="1:3">
      <c r="A1653" s="139" t="s">
        <v>6</v>
      </c>
      <c r="B1653" s="138" t="s">
        <v>6</v>
      </c>
      <c r="C1653" s="138" t="s">
        <v>6</v>
      </c>
    </row>
    <row r="1654" spans="1:3">
      <c r="A1654" s="139" t="s">
        <v>6</v>
      </c>
      <c r="B1654" s="138" t="s">
        <v>6</v>
      </c>
      <c r="C1654" s="138" t="s">
        <v>6</v>
      </c>
    </row>
    <row r="1655" spans="1:3">
      <c r="A1655" s="139" t="s">
        <v>6</v>
      </c>
      <c r="B1655" s="138" t="s">
        <v>6</v>
      </c>
      <c r="C1655" s="138" t="s">
        <v>6</v>
      </c>
    </row>
    <row r="1656" spans="1:3">
      <c r="A1656" s="139" t="s">
        <v>6</v>
      </c>
      <c r="B1656" s="138" t="s">
        <v>6</v>
      </c>
      <c r="C1656" s="138" t="s">
        <v>6</v>
      </c>
    </row>
    <row r="1657" spans="1:3">
      <c r="A1657" s="139" t="s">
        <v>6</v>
      </c>
      <c r="B1657" s="138" t="s">
        <v>6</v>
      </c>
      <c r="C1657" s="138" t="s">
        <v>6</v>
      </c>
    </row>
    <row r="1658" spans="1:3">
      <c r="A1658" s="139" t="s">
        <v>6</v>
      </c>
      <c r="B1658" s="138" t="s">
        <v>6</v>
      </c>
      <c r="C1658" s="138" t="s">
        <v>6</v>
      </c>
    </row>
    <row r="1659" spans="1:3">
      <c r="A1659" s="139" t="s">
        <v>6</v>
      </c>
      <c r="B1659" s="138" t="s">
        <v>6</v>
      </c>
      <c r="C1659" s="138" t="s">
        <v>6</v>
      </c>
    </row>
    <row r="1660" spans="1:3">
      <c r="A1660" s="139" t="s">
        <v>6</v>
      </c>
      <c r="B1660" s="138" t="s">
        <v>6</v>
      </c>
      <c r="C1660" s="138" t="s">
        <v>6</v>
      </c>
    </row>
    <row r="1661" spans="1:3">
      <c r="A1661" s="139" t="s">
        <v>6</v>
      </c>
      <c r="B1661" s="138" t="s">
        <v>6</v>
      </c>
      <c r="C1661" s="138" t="s">
        <v>6</v>
      </c>
    </row>
    <row r="1662" spans="1:3">
      <c r="A1662" s="139" t="s">
        <v>6</v>
      </c>
      <c r="B1662" s="138" t="s">
        <v>6</v>
      </c>
      <c r="C1662" s="138" t="s">
        <v>6</v>
      </c>
    </row>
    <row r="1663" spans="1:3">
      <c r="A1663" s="139" t="s">
        <v>6</v>
      </c>
      <c r="B1663" s="138" t="s">
        <v>6</v>
      </c>
      <c r="C1663" s="138" t="s">
        <v>6</v>
      </c>
    </row>
    <row r="1664" spans="1:3">
      <c r="A1664" s="139" t="s">
        <v>6</v>
      </c>
      <c r="B1664" s="138" t="s">
        <v>6</v>
      </c>
      <c r="C1664" s="138" t="s">
        <v>6</v>
      </c>
    </row>
    <row r="1665" spans="1:3">
      <c r="A1665" s="139" t="s">
        <v>6</v>
      </c>
      <c r="B1665" s="138" t="s">
        <v>6</v>
      </c>
      <c r="C1665" s="138" t="s">
        <v>6</v>
      </c>
    </row>
    <row r="1666" spans="1:3">
      <c r="A1666" s="139" t="s">
        <v>6</v>
      </c>
      <c r="B1666" s="138" t="s">
        <v>6</v>
      </c>
      <c r="C1666" s="138" t="s">
        <v>6</v>
      </c>
    </row>
    <row r="1667" spans="1:3">
      <c r="A1667" s="139" t="s">
        <v>6</v>
      </c>
      <c r="B1667" s="138" t="s">
        <v>6</v>
      </c>
      <c r="C1667" s="138" t="s">
        <v>6</v>
      </c>
    </row>
    <row r="1668" spans="1:3">
      <c r="A1668" s="139" t="s">
        <v>6</v>
      </c>
      <c r="B1668" s="138" t="s">
        <v>6</v>
      </c>
      <c r="C1668" s="138" t="s">
        <v>6</v>
      </c>
    </row>
    <row r="1669" spans="1:3">
      <c r="A1669" s="139" t="s">
        <v>6</v>
      </c>
      <c r="B1669" s="138" t="s">
        <v>6</v>
      </c>
      <c r="C1669" s="138" t="s">
        <v>6</v>
      </c>
    </row>
    <row r="1670" spans="1:3">
      <c r="A1670" s="139" t="s">
        <v>6</v>
      </c>
      <c r="B1670" s="138" t="s">
        <v>6</v>
      </c>
      <c r="C1670" s="138" t="s">
        <v>6</v>
      </c>
    </row>
    <row r="1671" spans="1:3">
      <c r="A1671" s="139" t="s">
        <v>6</v>
      </c>
      <c r="B1671" s="138" t="s">
        <v>6</v>
      </c>
      <c r="C1671" s="138" t="s">
        <v>6</v>
      </c>
    </row>
    <row r="1672" spans="1:3">
      <c r="A1672" s="139" t="s">
        <v>6</v>
      </c>
      <c r="B1672" s="138" t="s">
        <v>6</v>
      </c>
      <c r="C1672" s="138" t="s">
        <v>6</v>
      </c>
    </row>
    <row r="1673" spans="1:3">
      <c r="A1673" s="139" t="s">
        <v>6</v>
      </c>
      <c r="B1673" s="138" t="s">
        <v>6</v>
      </c>
      <c r="C1673" s="138" t="s">
        <v>6</v>
      </c>
    </row>
    <row r="1674" spans="1:3">
      <c r="A1674" s="139" t="s">
        <v>6</v>
      </c>
      <c r="B1674" s="138" t="s">
        <v>6</v>
      </c>
      <c r="C1674" s="138" t="s">
        <v>6</v>
      </c>
    </row>
    <row r="1675" spans="1:3">
      <c r="A1675" s="139" t="s">
        <v>6</v>
      </c>
      <c r="B1675" s="138" t="s">
        <v>6</v>
      </c>
      <c r="C1675" s="138" t="s">
        <v>6</v>
      </c>
    </row>
    <row r="1676" spans="1:3">
      <c r="A1676" s="139" t="s">
        <v>6</v>
      </c>
      <c r="B1676" s="138" t="s">
        <v>6</v>
      </c>
      <c r="C1676" s="138" t="s">
        <v>6</v>
      </c>
    </row>
    <row r="1677" spans="1:3">
      <c r="A1677" s="139" t="s">
        <v>6</v>
      </c>
      <c r="B1677" s="138" t="s">
        <v>6</v>
      </c>
      <c r="C1677" s="138" t="s">
        <v>6</v>
      </c>
    </row>
    <row r="1678" spans="1:3">
      <c r="A1678" s="139" t="s">
        <v>6</v>
      </c>
      <c r="B1678" s="138" t="s">
        <v>6</v>
      </c>
      <c r="C1678" s="138" t="s">
        <v>6</v>
      </c>
    </row>
    <row r="1679" spans="1:3">
      <c r="A1679" s="139" t="s">
        <v>6</v>
      </c>
      <c r="B1679" s="138" t="s">
        <v>6</v>
      </c>
      <c r="C1679" s="138" t="s">
        <v>6</v>
      </c>
    </row>
    <row r="1680" spans="1:3">
      <c r="A1680" s="139" t="s">
        <v>6</v>
      </c>
      <c r="B1680" s="138" t="s">
        <v>6</v>
      </c>
      <c r="C1680" s="138" t="s">
        <v>6</v>
      </c>
    </row>
    <row r="1681" spans="1:3">
      <c r="A1681" s="139" t="s">
        <v>6</v>
      </c>
      <c r="B1681" s="138" t="s">
        <v>6</v>
      </c>
      <c r="C1681" s="138" t="s">
        <v>6</v>
      </c>
    </row>
    <row r="1682" spans="1:3">
      <c r="A1682" s="139" t="s">
        <v>6</v>
      </c>
      <c r="B1682" s="138" t="s">
        <v>6</v>
      </c>
      <c r="C1682" s="138" t="s">
        <v>6</v>
      </c>
    </row>
    <row r="1683" spans="1:3">
      <c r="A1683" s="139" t="s">
        <v>6</v>
      </c>
      <c r="B1683" s="138" t="s">
        <v>6</v>
      </c>
      <c r="C1683" s="138" t="s">
        <v>6</v>
      </c>
    </row>
    <row r="1684" spans="1:3">
      <c r="A1684" s="139" t="s">
        <v>6</v>
      </c>
      <c r="B1684" s="138" t="s">
        <v>6</v>
      </c>
      <c r="C1684" s="138" t="s">
        <v>6</v>
      </c>
    </row>
    <row r="1685" spans="1:3">
      <c r="A1685" s="139" t="s">
        <v>6</v>
      </c>
      <c r="B1685" s="138" t="s">
        <v>6</v>
      </c>
      <c r="C1685" s="138" t="s">
        <v>6</v>
      </c>
    </row>
    <row r="1686" spans="1:3">
      <c r="A1686" s="139" t="s">
        <v>6</v>
      </c>
      <c r="B1686" s="138" t="s">
        <v>6</v>
      </c>
      <c r="C1686" s="138" t="s">
        <v>6</v>
      </c>
    </row>
    <row r="1687" spans="1:3">
      <c r="A1687" s="139" t="s">
        <v>6</v>
      </c>
      <c r="B1687" s="138" t="s">
        <v>6</v>
      </c>
      <c r="C1687" s="138" t="s">
        <v>6</v>
      </c>
    </row>
    <row r="1688" spans="1:3">
      <c r="A1688" s="139" t="s">
        <v>6</v>
      </c>
      <c r="B1688" s="138" t="s">
        <v>6</v>
      </c>
      <c r="C1688" s="138" t="s">
        <v>6</v>
      </c>
    </row>
    <row r="1689" spans="1:3">
      <c r="A1689" s="139" t="s">
        <v>6</v>
      </c>
      <c r="B1689" s="138" t="s">
        <v>6</v>
      </c>
      <c r="C1689" s="138" t="s">
        <v>6</v>
      </c>
    </row>
    <row r="1690" spans="1:3">
      <c r="A1690" s="139" t="s">
        <v>6</v>
      </c>
      <c r="B1690" s="138" t="s">
        <v>6</v>
      </c>
      <c r="C1690" s="138" t="s">
        <v>6</v>
      </c>
    </row>
    <row r="1691" spans="1:3">
      <c r="A1691" s="139" t="s">
        <v>6</v>
      </c>
      <c r="B1691" s="138" t="s">
        <v>6</v>
      </c>
      <c r="C1691" s="138" t="s">
        <v>6</v>
      </c>
    </row>
    <row r="1692" spans="1:3">
      <c r="A1692" s="139" t="s">
        <v>6</v>
      </c>
      <c r="B1692" s="138" t="s">
        <v>6</v>
      </c>
      <c r="C1692" s="138" t="s">
        <v>6</v>
      </c>
    </row>
    <row r="1693" spans="1:3">
      <c r="A1693" s="139" t="s">
        <v>6</v>
      </c>
      <c r="B1693" s="138" t="s">
        <v>6</v>
      </c>
      <c r="C1693" s="138" t="s">
        <v>6</v>
      </c>
    </row>
    <row r="1694" spans="1:3">
      <c r="A1694" s="139" t="s">
        <v>6</v>
      </c>
      <c r="B1694" s="138" t="s">
        <v>6</v>
      </c>
      <c r="C1694" s="138" t="s">
        <v>6</v>
      </c>
    </row>
    <row r="1695" spans="1:3">
      <c r="A1695" s="139" t="s">
        <v>6</v>
      </c>
      <c r="B1695" s="138" t="s">
        <v>6</v>
      </c>
      <c r="C1695" s="138" t="s">
        <v>6</v>
      </c>
    </row>
    <row r="1696" spans="1:3">
      <c r="A1696" s="139" t="s">
        <v>6</v>
      </c>
      <c r="B1696" s="138" t="s">
        <v>6</v>
      </c>
      <c r="C1696" s="138" t="s">
        <v>6</v>
      </c>
    </row>
    <row r="1697" spans="1:3">
      <c r="A1697" s="139" t="s">
        <v>6</v>
      </c>
      <c r="B1697" s="138" t="s">
        <v>6</v>
      </c>
      <c r="C1697" s="138" t="s">
        <v>6</v>
      </c>
    </row>
    <row r="1698" spans="1:3">
      <c r="A1698" s="139" t="s">
        <v>6</v>
      </c>
      <c r="B1698" s="138" t="s">
        <v>6</v>
      </c>
      <c r="C1698" s="138" t="s">
        <v>6</v>
      </c>
    </row>
    <row r="1699" spans="1:3">
      <c r="A1699" s="139" t="s">
        <v>6</v>
      </c>
      <c r="B1699" s="138" t="s">
        <v>6</v>
      </c>
      <c r="C1699" s="138" t="s">
        <v>6</v>
      </c>
    </row>
    <row r="1700" spans="1:3">
      <c r="A1700" s="139" t="s">
        <v>6</v>
      </c>
      <c r="B1700" s="138" t="s">
        <v>6</v>
      </c>
      <c r="C1700" s="138" t="s">
        <v>6</v>
      </c>
    </row>
    <row r="1701" spans="1:3">
      <c r="A1701" s="139" t="s">
        <v>6</v>
      </c>
      <c r="B1701" s="138" t="s">
        <v>6</v>
      </c>
      <c r="C1701" s="138" t="s">
        <v>6</v>
      </c>
    </row>
    <row r="1702" spans="1:3">
      <c r="A1702" s="139" t="s">
        <v>6</v>
      </c>
      <c r="B1702" s="138" t="s">
        <v>6</v>
      </c>
      <c r="C1702" s="138" t="s">
        <v>6</v>
      </c>
    </row>
    <row r="1703" spans="1:3">
      <c r="A1703" s="139" t="s">
        <v>6</v>
      </c>
      <c r="B1703" s="138" t="s">
        <v>6</v>
      </c>
      <c r="C1703" s="138" t="s">
        <v>6</v>
      </c>
    </row>
    <row r="1704" spans="1:3">
      <c r="A1704" s="139" t="s">
        <v>6</v>
      </c>
      <c r="B1704" s="138" t="s">
        <v>6</v>
      </c>
      <c r="C1704" s="138" t="s">
        <v>6</v>
      </c>
    </row>
    <row r="1705" spans="1:3">
      <c r="A1705" s="139" t="s">
        <v>6</v>
      </c>
      <c r="B1705" s="138" t="s">
        <v>6</v>
      </c>
      <c r="C1705" s="138" t="s">
        <v>6</v>
      </c>
    </row>
    <row r="1706" spans="1:3">
      <c r="A1706" s="139" t="s">
        <v>6</v>
      </c>
      <c r="B1706" s="138" t="s">
        <v>6</v>
      </c>
      <c r="C1706" s="138" t="s">
        <v>6</v>
      </c>
    </row>
    <row r="1707" spans="1:3">
      <c r="A1707" s="139" t="s">
        <v>6</v>
      </c>
      <c r="B1707" s="138" t="s">
        <v>6</v>
      </c>
      <c r="C1707" s="138" t="s">
        <v>6</v>
      </c>
    </row>
    <row r="1708" spans="1:3">
      <c r="A1708" s="139" t="s">
        <v>6</v>
      </c>
      <c r="B1708" s="138" t="s">
        <v>6</v>
      </c>
      <c r="C1708" s="138" t="s">
        <v>6</v>
      </c>
    </row>
    <row r="1709" spans="1:3">
      <c r="A1709" s="139" t="s">
        <v>6</v>
      </c>
      <c r="B1709" s="138" t="s">
        <v>6</v>
      </c>
      <c r="C1709" s="138" t="s">
        <v>6</v>
      </c>
    </row>
    <row r="1710" spans="1:3">
      <c r="A1710" s="139" t="s">
        <v>6</v>
      </c>
      <c r="B1710" s="138" t="s">
        <v>6</v>
      </c>
      <c r="C1710" s="138" t="s">
        <v>6</v>
      </c>
    </row>
    <row r="1711" spans="1:3">
      <c r="A1711" s="139" t="s">
        <v>6</v>
      </c>
      <c r="B1711" s="138" t="s">
        <v>6</v>
      </c>
      <c r="C1711" s="138" t="s">
        <v>6</v>
      </c>
    </row>
    <row r="1712" spans="1:3">
      <c r="A1712" s="139" t="s">
        <v>6</v>
      </c>
      <c r="B1712" s="138" t="s">
        <v>6</v>
      </c>
      <c r="C1712" s="138" t="s">
        <v>6</v>
      </c>
    </row>
    <row r="1713" spans="1:3">
      <c r="A1713" s="139" t="s">
        <v>6</v>
      </c>
      <c r="B1713" s="138" t="s">
        <v>6</v>
      </c>
      <c r="C1713" s="138" t="s">
        <v>6</v>
      </c>
    </row>
    <row r="1714" spans="1:3">
      <c r="A1714" s="139" t="s">
        <v>6</v>
      </c>
      <c r="B1714" s="138" t="s">
        <v>6</v>
      </c>
      <c r="C1714" s="138" t="s">
        <v>6</v>
      </c>
    </row>
    <row r="1715" spans="1:3">
      <c r="A1715" s="139" t="s">
        <v>6</v>
      </c>
      <c r="B1715" s="138" t="s">
        <v>6</v>
      </c>
      <c r="C1715" s="138" t="s">
        <v>6</v>
      </c>
    </row>
    <row r="1716" spans="1:3">
      <c r="A1716" s="139" t="s">
        <v>6</v>
      </c>
      <c r="B1716" s="138" t="s">
        <v>6</v>
      </c>
      <c r="C1716" s="138" t="s">
        <v>6</v>
      </c>
    </row>
    <row r="1717" spans="1:3">
      <c r="A1717" s="139" t="s">
        <v>6</v>
      </c>
      <c r="B1717" s="138" t="s">
        <v>6</v>
      </c>
      <c r="C1717" s="138" t="s">
        <v>6</v>
      </c>
    </row>
    <row r="1718" spans="1:3">
      <c r="A1718" s="139" t="s">
        <v>6</v>
      </c>
      <c r="B1718" s="138" t="s">
        <v>6</v>
      </c>
      <c r="C1718" s="138" t="s">
        <v>6</v>
      </c>
    </row>
    <row r="1719" spans="1:3">
      <c r="A1719" s="139" t="s">
        <v>6</v>
      </c>
      <c r="B1719" s="138" t="s">
        <v>6</v>
      </c>
      <c r="C1719" s="138" t="s">
        <v>6</v>
      </c>
    </row>
    <row r="1720" spans="1:3">
      <c r="A1720" s="139" t="s">
        <v>6</v>
      </c>
      <c r="B1720" s="138" t="s">
        <v>6</v>
      </c>
      <c r="C1720" s="138" t="s">
        <v>6</v>
      </c>
    </row>
    <row r="1721" spans="1:3">
      <c r="A1721" s="139" t="s">
        <v>6</v>
      </c>
      <c r="B1721" s="138" t="s">
        <v>6</v>
      </c>
      <c r="C1721" s="138" t="s">
        <v>6</v>
      </c>
    </row>
    <row r="1722" spans="1:3">
      <c r="A1722" s="139" t="s">
        <v>6</v>
      </c>
      <c r="B1722" s="138" t="s">
        <v>6</v>
      </c>
      <c r="C1722" s="138" t="s">
        <v>6</v>
      </c>
    </row>
    <row r="1723" spans="1:3">
      <c r="A1723" s="139" t="s">
        <v>6</v>
      </c>
      <c r="B1723" s="138" t="s">
        <v>6</v>
      </c>
      <c r="C1723" s="138" t="s">
        <v>6</v>
      </c>
    </row>
    <row r="1724" spans="1:3">
      <c r="A1724" s="139" t="s">
        <v>6</v>
      </c>
      <c r="B1724" s="138" t="s">
        <v>6</v>
      </c>
      <c r="C1724" s="138" t="s">
        <v>6</v>
      </c>
    </row>
    <row r="1725" spans="1:3">
      <c r="A1725" s="139" t="s">
        <v>6</v>
      </c>
      <c r="B1725" s="138" t="s">
        <v>6</v>
      </c>
      <c r="C1725" s="138" t="s">
        <v>6</v>
      </c>
    </row>
    <row r="1726" spans="1:3">
      <c r="A1726" s="139" t="s">
        <v>6</v>
      </c>
      <c r="B1726" s="138" t="s">
        <v>6</v>
      </c>
      <c r="C1726" s="138" t="s">
        <v>6</v>
      </c>
    </row>
    <row r="1727" spans="1:3">
      <c r="A1727" s="139" t="s">
        <v>6</v>
      </c>
      <c r="B1727" s="138" t="s">
        <v>6</v>
      </c>
      <c r="C1727" s="138" t="s">
        <v>6</v>
      </c>
    </row>
    <row r="1728" spans="1:3">
      <c r="A1728" s="139" t="s">
        <v>6</v>
      </c>
      <c r="B1728" s="138" t="s">
        <v>6</v>
      </c>
      <c r="C1728" s="138" t="s">
        <v>6</v>
      </c>
    </row>
    <row r="1729" spans="1:3">
      <c r="A1729" s="139" t="s">
        <v>6</v>
      </c>
      <c r="B1729" s="138" t="s">
        <v>6</v>
      </c>
      <c r="C1729" s="138" t="s">
        <v>6</v>
      </c>
    </row>
    <row r="1730" spans="1:3">
      <c r="A1730" s="139" t="s">
        <v>6</v>
      </c>
      <c r="B1730" s="138" t="s">
        <v>6</v>
      </c>
      <c r="C1730" s="138" t="s">
        <v>6</v>
      </c>
    </row>
    <row r="1731" spans="1:3">
      <c r="A1731" s="139" t="s">
        <v>6</v>
      </c>
      <c r="B1731" s="138" t="s">
        <v>6</v>
      </c>
      <c r="C1731" s="138" t="s">
        <v>6</v>
      </c>
    </row>
    <row r="1732" spans="1:3">
      <c r="A1732" s="139" t="s">
        <v>6</v>
      </c>
      <c r="B1732" s="138" t="s">
        <v>6</v>
      </c>
      <c r="C1732" s="138" t="s">
        <v>6</v>
      </c>
    </row>
    <row r="1733" spans="1:3">
      <c r="A1733" s="139" t="s">
        <v>6</v>
      </c>
      <c r="B1733" s="138" t="s">
        <v>6</v>
      </c>
      <c r="C1733" s="138" t="s">
        <v>6</v>
      </c>
    </row>
    <row r="1734" spans="1:3">
      <c r="A1734" s="139" t="s">
        <v>6</v>
      </c>
      <c r="B1734" s="138" t="s">
        <v>6</v>
      </c>
      <c r="C1734" s="138" t="s">
        <v>6</v>
      </c>
    </row>
    <row r="1735" spans="1:3">
      <c r="A1735" s="139" t="s">
        <v>6</v>
      </c>
      <c r="B1735" s="138" t="s">
        <v>6</v>
      </c>
      <c r="C1735" s="138" t="s">
        <v>6</v>
      </c>
    </row>
    <row r="1736" spans="1:3">
      <c r="A1736" s="139" t="s">
        <v>6</v>
      </c>
      <c r="B1736" s="138" t="s">
        <v>6</v>
      </c>
      <c r="C1736" s="138" t="s">
        <v>6</v>
      </c>
    </row>
    <row r="1737" spans="1:3">
      <c r="A1737" s="139" t="s">
        <v>6</v>
      </c>
      <c r="B1737" s="138" t="s">
        <v>6</v>
      </c>
      <c r="C1737" s="138" t="s">
        <v>6</v>
      </c>
    </row>
    <row r="1738" spans="1:3">
      <c r="A1738" s="139" t="s">
        <v>6</v>
      </c>
      <c r="B1738" s="138" t="s">
        <v>6</v>
      </c>
      <c r="C1738" s="138" t="s">
        <v>6</v>
      </c>
    </row>
    <row r="1739" spans="1:3">
      <c r="A1739" s="139" t="s">
        <v>6</v>
      </c>
      <c r="B1739" s="138" t="s">
        <v>6</v>
      </c>
      <c r="C1739" s="138" t="s">
        <v>6</v>
      </c>
    </row>
    <row r="1740" spans="1:3">
      <c r="A1740" s="139" t="s">
        <v>6</v>
      </c>
      <c r="B1740" s="138" t="s">
        <v>6</v>
      </c>
      <c r="C1740" s="138" t="s">
        <v>6</v>
      </c>
    </row>
    <row r="1741" spans="1:3">
      <c r="A1741" s="139" t="s">
        <v>6</v>
      </c>
      <c r="B1741" s="138" t="s">
        <v>6</v>
      </c>
      <c r="C1741" s="138" t="s">
        <v>6</v>
      </c>
    </row>
    <row r="1742" spans="1:3">
      <c r="A1742" s="139" t="s">
        <v>6</v>
      </c>
      <c r="B1742" s="138" t="s">
        <v>6</v>
      </c>
      <c r="C1742" s="138" t="s">
        <v>6</v>
      </c>
    </row>
    <row r="1743" spans="1:3">
      <c r="A1743" s="139" t="s">
        <v>6</v>
      </c>
      <c r="B1743" s="138" t="s">
        <v>6</v>
      </c>
      <c r="C1743" s="138" t="s">
        <v>6</v>
      </c>
    </row>
    <row r="1744" spans="1:3">
      <c r="A1744" s="139" t="s">
        <v>6</v>
      </c>
      <c r="B1744" s="138" t="s">
        <v>6</v>
      </c>
      <c r="C1744" s="138" t="s">
        <v>6</v>
      </c>
    </row>
    <row r="1745" spans="1:3">
      <c r="A1745" s="139" t="s">
        <v>6</v>
      </c>
      <c r="B1745" s="138" t="s">
        <v>6</v>
      </c>
      <c r="C1745" s="138" t="s">
        <v>6</v>
      </c>
    </row>
    <row r="1746" spans="1:3">
      <c r="A1746" s="139" t="s">
        <v>6</v>
      </c>
      <c r="B1746" s="138" t="s">
        <v>6</v>
      </c>
      <c r="C1746" s="138" t="s">
        <v>6</v>
      </c>
    </row>
    <row r="1747" spans="1:3">
      <c r="A1747" s="139" t="s">
        <v>6</v>
      </c>
      <c r="B1747" s="138" t="s">
        <v>6</v>
      </c>
      <c r="C1747" s="138" t="s">
        <v>6</v>
      </c>
    </row>
    <row r="1748" spans="1:3">
      <c r="A1748" s="139" t="s">
        <v>6</v>
      </c>
      <c r="B1748" s="138" t="s">
        <v>6</v>
      </c>
      <c r="C1748" s="138" t="s">
        <v>6</v>
      </c>
    </row>
    <row r="1749" spans="1:3">
      <c r="A1749" s="139" t="s">
        <v>6</v>
      </c>
      <c r="B1749" s="138" t="s">
        <v>6</v>
      </c>
      <c r="C1749" s="138" t="s">
        <v>6</v>
      </c>
    </row>
    <row r="1750" spans="1:3">
      <c r="A1750" s="139" t="s">
        <v>6</v>
      </c>
      <c r="B1750" s="138" t="s">
        <v>6</v>
      </c>
      <c r="C1750" s="138" t="s">
        <v>6</v>
      </c>
    </row>
    <row r="1751" spans="1:3">
      <c r="A1751" s="139" t="s">
        <v>6</v>
      </c>
      <c r="B1751" s="138" t="s">
        <v>6</v>
      </c>
      <c r="C1751" s="138" t="s">
        <v>6</v>
      </c>
    </row>
    <row r="1752" spans="1:3">
      <c r="A1752" s="139" t="s">
        <v>6</v>
      </c>
      <c r="B1752" s="138" t="s">
        <v>6</v>
      </c>
      <c r="C1752" s="138" t="s">
        <v>6</v>
      </c>
    </row>
    <row r="1753" spans="1:3">
      <c r="A1753" s="139" t="s">
        <v>6</v>
      </c>
      <c r="B1753" s="138" t="s">
        <v>6</v>
      </c>
      <c r="C1753" s="138" t="s">
        <v>6</v>
      </c>
    </row>
    <row r="1754" spans="1:3">
      <c r="A1754" s="139" t="s">
        <v>6</v>
      </c>
      <c r="B1754" s="138" t="s">
        <v>6</v>
      </c>
      <c r="C1754" s="138" t="s">
        <v>6</v>
      </c>
    </row>
    <row r="1755" spans="1:3">
      <c r="A1755" s="139" t="s">
        <v>6</v>
      </c>
      <c r="B1755" s="138" t="s">
        <v>6</v>
      </c>
      <c r="C1755" s="138" t="s">
        <v>6</v>
      </c>
    </row>
    <row r="1756" spans="1:3">
      <c r="A1756" s="139" t="s">
        <v>6</v>
      </c>
      <c r="B1756" s="138" t="s">
        <v>6</v>
      </c>
      <c r="C1756" s="138" t="s">
        <v>6</v>
      </c>
    </row>
    <row r="1757" spans="1:3">
      <c r="A1757" s="139" t="s">
        <v>6</v>
      </c>
      <c r="B1757" s="138" t="s">
        <v>6</v>
      </c>
      <c r="C1757" s="138" t="s">
        <v>6</v>
      </c>
    </row>
    <row r="1758" spans="1:3">
      <c r="A1758" s="139" t="s">
        <v>6</v>
      </c>
      <c r="B1758" s="138" t="s">
        <v>6</v>
      </c>
      <c r="C1758" s="138" t="s">
        <v>6</v>
      </c>
    </row>
    <row r="1759" spans="1:3">
      <c r="A1759" s="139" t="s">
        <v>6</v>
      </c>
      <c r="B1759" s="138" t="s">
        <v>6</v>
      </c>
      <c r="C1759" s="138" t="s">
        <v>6</v>
      </c>
    </row>
    <row r="1760" spans="1:3">
      <c r="A1760" s="139" t="s">
        <v>6</v>
      </c>
      <c r="B1760" s="138" t="s">
        <v>6</v>
      </c>
      <c r="C1760" s="138" t="s">
        <v>6</v>
      </c>
    </row>
    <row r="1761" spans="1:3">
      <c r="A1761" s="139" t="s">
        <v>6</v>
      </c>
      <c r="B1761" s="138" t="s">
        <v>6</v>
      </c>
      <c r="C1761" s="138" t="s">
        <v>6</v>
      </c>
    </row>
    <row r="1762" spans="1:3">
      <c r="A1762" s="139" t="s">
        <v>6</v>
      </c>
      <c r="B1762" s="138" t="s">
        <v>6</v>
      </c>
      <c r="C1762" s="138" t="s">
        <v>6</v>
      </c>
    </row>
    <row r="1763" spans="1:3">
      <c r="A1763" s="139" t="s">
        <v>6</v>
      </c>
      <c r="B1763" s="138" t="s">
        <v>6</v>
      </c>
      <c r="C1763" s="138" t="s">
        <v>6</v>
      </c>
    </row>
    <row r="1764" spans="1:3">
      <c r="A1764" s="139" t="s">
        <v>6</v>
      </c>
      <c r="B1764" s="138" t="s">
        <v>6</v>
      </c>
      <c r="C1764" s="138" t="s">
        <v>6</v>
      </c>
    </row>
    <row r="1765" spans="1:3">
      <c r="A1765" s="139" t="s">
        <v>6</v>
      </c>
      <c r="B1765" s="138" t="s">
        <v>6</v>
      </c>
      <c r="C1765" s="138" t="s">
        <v>6</v>
      </c>
    </row>
    <row r="1766" spans="1:3">
      <c r="A1766" s="139" t="s">
        <v>6</v>
      </c>
      <c r="B1766" s="138" t="s">
        <v>6</v>
      </c>
      <c r="C1766" s="138" t="s">
        <v>6</v>
      </c>
    </row>
    <row r="1767" spans="1:3">
      <c r="A1767" s="139" t="s">
        <v>6</v>
      </c>
      <c r="B1767" s="138" t="s">
        <v>6</v>
      </c>
      <c r="C1767" s="138" t="s">
        <v>6</v>
      </c>
    </row>
    <row r="1768" spans="1:3">
      <c r="A1768" s="139" t="s">
        <v>6</v>
      </c>
      <c r="B1768" s="138" t="s">
        <v>6</v>
      </c>
      <c r="C1768" s="138" t="s">
        <v>6</v>
      </c>
    </row>
    <row r="1769" spans="1:3">
      <c r="A1769" s="139" t="s">
        <v>6</v>
      </c>
      <c r="B1769" s="138" t="s">
        <v>6</v>
      </c>
      <c r="C1769" s="138" t="s">
        <v>6</v>
      </c>
    </row>
    <row r="1770" spans="1:3">
      <c r="A1770" s="139" t="s">
        <v>6</v>
      </c>
      <c r="B1770" s="138" t="s">
        <v>6</v>
      </c>
      <c r="C1770" s="138" t="s">
        <v>6</v>
      </c>
    </row>
    <row r="1771" spans="1:3">
      <c r="A1771" s="139" t="s">
        <v>6</v>
      </c>
      <c r="B1771" s="138" t="s">
        <v>6</v>
      </c>
      <c r="C1771" s="138" t="s">
        <v>6</v>
      </c>
    </row>
    <row r="1772" spans="1:3">
      <c r="A1772" s="139" t="s">
        <v>6</v>
      </c>
      <c r="B1772" s="138" t="s">
        <v>6</v>
      </c>
      <c r="C1772" s="138" t="s">
        <v>6</v>
      </c>
    </row>
    <row r="1773" spans="1:3">
      <c r="A1773" s="139" t="s">
        <v>6</v>
      </c>
      <c r="B1773" s="138" t="s">
        <v>6</v>
      </c>
      <c r="C1773" s="138" t="s">
        <v>6</v>
      </c>
    </row>
    <row r="1774" spans="1:3">
      <c r="A1774" s="139" t="s">
        <v>6</v>
      </c>
      <c r="B1774" s="138" t="s">
        <v>6</v>
      </c>
      <c r="C1774" s="138" t="s">
        <v>6</v>
      </c>
    </row>
    <row r="1775" spans="1:3">
      <c r="A1775" s="139" t="s">
        <v>6</v>
      </c>
      <c r="B1775" s="138" t="s">
        <v>6</v>
      </c>
      <c r="C1775" s="138" t="s">
        <v>6</v>
      </c>
    </row>
    <row r="1776" spans="1:3">
      <c r="A1776" s="139" t="s">
        <v>6</v>
      </c>
      <c r="B1776" s="138" t="s">
        <v>6</v>
      </c>
      <c r="C1776" s="138" t="s">
        <v>6</v>
      </c>
    </row>
    <row r="1777" spans="1:3">
      <c r="A1777" s="139" t="s">
        <v>6</v>
      </c>
      <c r="B1777" s="138" t="s">
        <v>6</v>
      </c>
      <c r="C1777" s="138" t="s">
        <v>6</v>
      </c>
    </row>
    <row r="1778" spans="1:3">
      <c r="A1778" s="139" t="s">
        <v>6</v>
      </c>
      <c r="B1778" s="138" t="s">
        <v>6</v>
      </c>
      <c r="C1778" s="138" t="s">
        <v>6</v>
      </c>
    </row>
    <row r="1779" spans="1:3">
      <c r="A1779" s="139" t="s">
        <v>6</v>
      </c>
      <c r="B1779" s="138" t="s">
        <v>6</v>
      </c>
      <c r="C1779" s="138" t="s">
        <v>6</v>
      </c>
    </row>
    <row r="1780" spans="1:3">
      <c r="A1780" s="139" t="s">
        <v>6</v>
      </c>
      <c r="B1780" s="138" t="s">
        <v>6</v>
      </c>
      <c r="C1780" s="138" t="s">
        <v>6</v>
      </c>
    </row>
    <row r="1781" spans="1:3">
      <c r="A1781" s="139" t="s">
        <v>6</v>
      </c>
      <c r="B1781" s="138" t="s">
        <v>6</v>
      </c>
      <c r="C1781" s="138" t="s">
        <v>6</v>
      </c>
    </row>
    <row r="1782" spans="1:3">
      <c r="A1782" s="139" t="s">
        <v>6</v>
      </c>
      <c r="B1782" s="138" t="s">
        <v>6</v>
      </c>
      <c r="C1782" s="138" t="s">
        <v>6</v>
      </c>
    </row>
    <row r="1783" spans="1:3">
      <c r="A1783" s="139" t="s">
        <v>6</v>
      </c>
      <c r="B1783" s="138" t="s">
        <v>6</v>
      </c>
      <c r="C1783" s="138" t="s">
        <v>6</v>
      </c>
    </row>
    <row r="1784" spans="1:3">
      <c r="A1784" s="139" t="s">
        <v>6</v>
      </c>
      <c r="B1784" s="138" t="s">
        <v>6</v>
      </c>
      <c r="C1784" s="138" t="s">
        <v>6</v>
      </c>
    </row>
    <row r="1785" spans="1:3">
      <c r="A1785" s="139" t="s">
        <v>6</v>
      </c>
      <c r="B1785" s="138" t="s">
        <v>6</v>
      </c>
      <c r="C1785" s="138" t="s">
        <v>6</v>
      </c>
    </row>
    <row r="1786" spans="1:3">
      <c r="A1786" s="139" t="s">
        <v>6</v>
      </c>
      <c r="B1786" s="138" t="s">
        <v>6</v>
      </c>
      <c r="C1786" s="138" t="s">
        <v>6</v>
      </c>
    </row>
    <row r="1787" spans="1:3">
      <c r="A1787" s="139" t="s">
        <v>6</v>
      </c>
      <c r="B1787" s="138" t="s">
        <v>6</v>
      </c>
      <c r="C1787" s="138" t="s">
        <v>6</v>
      </c>
    </row>
    <row r="1788" spans="1:3">
      <c r="A1788" s="139" t="s">
        <v>6</v>
      </c>
      <c r="B1788" s="138" t="s">
        <v>6</v>
      </c>
      <c r="C1788" s="138" t="s">
        <v>6</v>
      </c>
    </row>
    <row r="1789" spans="1:3">
      <c r="A1789" s="139" t="s">
        <v>6</v>
      </c>
      <c r="B1789" s="138" t="s">
        <v>6</v>
      </c>
      <c r="C1789" s="138" t="s">
        <v>6</v>
      </c>
    </row>
    <row r="1790" spans="1:3">
      <c r="A1790" s="139" t="s">
        <v>6</v>
      </c>
      <c r="B1790" s="138" t="s">
        <v>6</v>
      </c>
      <c r="C1790" s="138" t="s">
        <v>6</v>
      </c>
    </row>
    <row r="1791" spans="1:3">
      <c r="A1791" s="139" t="s">
        <v>6</v>
      </c>
      <c r="B1791" s="138" t="s">
        <v>6</v>
      </c>
      <c r="C1791" s="138" t="s">
        <v>6</v>
      </c>
    </row>
    <row r="1792" spans="1:3">
      <c r="A1792" s="139" t="s">
        <v>6</v>
      </c>
      <c r="B1792" s="138" t="s">
        <v>6</v>
      </c>
      <c r="C1792" s="138" t="s">
        <v>6</v>
      </c>
    </row>
    <row r="1793" spans="1:3">
      <c r="A1793" s="139" t="s">
        <v>6</v>
      </c>
      <c r="B1793" s="138" t="s">
        <v>6</v>
      </c>
      <c r="C1793" s="138" t="s">
        <v>6</v>
      </c>
    </row>
    <row r="1794" spans="1:3">
      <c r="A1794" s="139" t="s">
        <v>6</v>
      </c>
      <c r="B1794" s="138" t="s">
        <v>6</v>
      </c>
      <c r="C1794" s="138" t="s">
        <v>6</v>
      </c>
    </row>
    <row r="1795" spans="1:3">
      <c r="A1795" s="139" t="s">
        <v>6</v>
      </c>
      <c r="B1795" s="138" t="s">
        <v>6</v>
      </c>
      <c r="C1795" s="138" t="s">
        <v>6</v>
      </c>
    </row>
    <row r="1796" spans="1:3">
      <c r="A1796" s="139" t="s">
        <v>6</v>
      </c>
      <c r="B1796" s="138" t="s">
        <v>6</v>
      </c>
      <c r="C1796" s="138" t="s">
        <v>6</v>
      </c>
    </row>
    <row r="1797" spans="1:3">
      <c r="A1797" s="139" t="s">
        <v>6</v>
      </c>
      <c r="B1797" s="138" t="s">
        <v>6</v>
      </c>
      <c r="C1797" s="138" t="s">
        <v>6</v>
      </c>
    </row>
    <row r="1798" spans="1:3">
      <c r="A1798" s="139" t="s">
        <v>6</v>
      </c>
      <c r="B1798" s="138" t="s">
        <v>6</v>
      </c>
      <c r="C1798" s="138" t="s">
        <v>6</v>
      </c>
    </row>
    <row r="1799" spans="1:3">
      <c r="A1799" s="139" t="s">
        <v>6</v>
      </c>
      <c r="B1799" s="138" t="s">
        <v>6</v>
      </c>
      <c r="C1799" s="138" t="s">
        <v>6</v>
      </c>
    </row>
    <row r="1800" spans="1:3">
      <c r="A1800" s="139" t="s">
        <v>6</v>
      </c>
      <c r="B1800" s="138" t="s">
        <v>6</v>
      </c>
      <c r="C1800" s="138" t="s">
        <v>6</v>
      </c>
    </row>
    <row r="1801" spans="1:3">
      <c r="A1801" s="139" t="s">
        <v>6</v>
      </c>
      <c r="B1801" s="138" t="s">
        <v>6</v>
      </c>
      <c r="C1801" s="138" t="s">
        <v>6</v>
      </c>
    </row>
    <row r="1802" spans="1:3">
      <c r="A1802" s="139" t="s">
        <v>6</v>
      </c>
      <c r="B1802" s="138" t="s">
        <v>6</v>
      </c>
      <c r="C1802" s="138" t="s">
        <v>6</v>
      </c>
    </row>
    <row r="1803" spans="1:3">
      <c r="A1803" s="139" t="s">
        <v>6</v>
      </c>
      <c r="B1803" s="138" t="s">
        <v>6</v>
      </c>
      <c r="C1803" s="138" t="s">
        <v>6</v>
      </c>
    </row>
    <row r="1804" spans="1:3">
      <c r="A1804" s="139" t="s">
        <v>6</v>
      </c>
      <c r="B1804" s="138" t="s">
        <v>6</v>
      </c>
      <c r="C1804" s="138" t="s">
        <v>6</v>
      </c>
    </row>
    <row r="1805" spans="1:3">
      <c r="A1805" s="139" t="s">
        <v>6</v>
      </c>
      <c r="B1805" s="138" t="s">
        <v>6</v>
      </c>
      <c r="C1805" s="138" t="s">
        <v>6</v>
      </c>
    </row>
    <row r="1806" spans="1:3">
      <c r="A1806" s="139" t="s">
        <v>6</v>
      </c>
      <c r="B1806" s="138" t="s">
        <v>6</v>
      </c>
      <c r="C1806" s="138" t="s">
        <v>6</v>
      </c>
    </row>
    <row r="1807" spans="1:3">
      <c r="A1807" s="139" t="s">
        <v>6</v>
      </c>
      <c r="B1807" s="138" t="s">
        <v>6</v>
      </c>
      <c r="C1807" s="138" t="s">
        <v>6</v>
      </c>
    </row>
    <row r="1808" spans="1:3">
      <c r="A1808" s="139" t="s">
        <v>6</v>
      </c>
      <c r="B1808" s="138" t="s">
        <v>6</v>
      </c>
      <c r="C1808" s="138" t="s">
        <v>6</v>
      </c>
    </row>
    <row r="1809" spans="1:3">
      <c r="A1809" s="139" t="s">
        <v>6</v>
      </c>
      <c r="B1809" s="138" t="s">
        <v>6</v>
      </c>
      <c r="C1809" s="138" t="s">
        <v>6</v>
      </c>
    </row>
    <row r="1810" spans="1:3">
      <c r="A1810" s="139" t="s">
        <v>6</v>
      </c>
      <c r="B1810" s="138" t="s">
        <v>6</v>
      </c>
      <c r="C1810" s="138" t="s">
        <v>6</v>
      </c>
    </row>
    <row r="1811" spans="1:3">
      <c r="A1811" s="139" t="s">
        <v>6</v>
      </c>
      <c r="B1811" s="138" t="s">
        <v>6</v>
      </c>
      <c r="C1811" s="138" t="s">
        <v>6</v>
      </c>
    </row>
    <row r="1812" spans="1:3">
      <c r="A1812" s="139" t="s">
        <v>6</v>
      </c>
      <c r="B1812" s="138" t="s">
        <v>6</v>
      </c>
      <c r="C1812" s="138" t="s">
        <v>6</v>
      </c>
    </row>
    <row r="1813" spans="1:3">
      <c r="A1813" s="139" t="s">
        <v>6</v>
      </c>
      <c r="B1813" s="138" t="s">
        <v>6</v>
      </c>
      <c r="C1813" s="138" t="s">
        <v>6</v>
      </c>
    </row>
    <row r="1814" spans="1:3">
      <c r="A1814" s="139" t="s">
        <v>6</v>
      </c>
      <c r="B1814" s="138" t="s">
        <v>6</v>
      </c>
      <c r="C1814" s="138" t="s">
        <v>6</v>
      </c>
    </row>
    <row r="1815" spans="1:3">
      <c r="A1815" s="139" t="s">
        <v>6</v>
      </c>
      <c r="B1815" s="138" t="s">
        <v>6</v>
      </c>
      <c r="C1815" s="138" t="s">
        <v>6</v>
      </c>
    </row>
    <row r="1816" spans="1:3">
      <c r="A1816" s="139" t="s">
        <v>6</v>
      </c>
      <c r="B1816" s="138" t="s">
        <v>6</v>
      </c>
      <c r="C1816" s="138" t="s">
        <v>6</v>
      </c>
    </row>
    <row r="1817" spans="1:3">
      <c r="A1817" s="139" t="s">
        <v>6</v>
      </c>
      <c r="B1817" s="138" t="s">
        <v>6</v>
      </c>
      <c r="C1817" s="138" t="s">
        <v>6</v>
      </c>
    </row>
    <row r="1818" spans="1:3">
      <c r="A1818" s="139" t="s">
        <v>6</v>
      </c>
      <c r="B1818" s="138" t="s">
        <v>6</v>
      </c>
      <c r="C1818" s="138" t="s">
        <v>6</v>
      </c>
    </row>
    <row r="1819" spans="1:3">
      <c r="A1819" s="139" t="s">
        <v>6</v>
      </c>
      <c r="B1819" s="138" t="s">
        <v>6</v>
      </c>
      <c r="C1819" s="138" t="s">
        <v>6</v>
      </c>
    </row>
    <row r="1820" spans="1:3">
      <c r="A1820" s="139" t="s">
        <v>6</v>
      </c>
      <c r="B1820" s="138" t="s">
        <v>6</v>
      </c>
      <c r="C1820" s="138" t="s">
        <v>6</v>
      </c>
    </row>
    <row r="1821" spans="1:3">
      <c r="A1821" s="139" t="s">
        <v>6</v>
      </c>
      <c r="B1821" s="138" t="s">
        <v>6</v>
      </c>
      <c r="C1821" s="138" t="s">
        <v>6</v>
      </c>
    </row>
    <row r="1822" spans="1:3">
      <c r="A1822" s="139" t="s">
        <v>6</v>
      </c>
      <c r="B1822" s="138" t="s">
        <v>6</v>
      </c>
      <c r="C1822" s="138" t="s">
        <v>6</v>
      </c>
    </row>
    <row r="1823" spans="1:3">
      <c r="A1823" s="139" t="s">
        <v>6</v>
      </c>
      <c r="B1823" s="138" t="s">
        <v>6</v>
      </c>
      <c r="C1823" s="138" t="s">
        <v>6</v>
      </c>
    </row>
    <row r="1824" spans="1:3">
      <c r="A1824" s="139" t="s">
        <v>6</v>
      </c>
      <c r="B1824" s="138" t="s">
        <v>6</v>
      </c>
      <c r="C1824" s="138" t="s">
        <v>6</v>
      </c>
    </row>
    <row r="1825" spans="1:3">
      <c r="A1825" s="139" t="s">
        <v>6</v>
      </c>
      <c r="B1825" s="138" t="s">
        <v>6</v>
      </c>
      <c r="C1825" s="138" t="s">
        <v>6</v>
      </c>
    </row>
    <row r="1826" spans="1:3">
      <c r="A1826" s="139" t="s">
        <v>6</v>
      </c>
      <c r="B1826" s="138" t="s">
        <v>6</v>
      </c>
      <c r="C1826" s="138" t="s">
        <v>6</v>
      </c>
    </row>
    <row r="1827" spans="1:3">
      <c r="A1827" s="139" t="s">
        <v>6</v>
      </c>
      <c r="B1827" s="138" t="s">
        <v>6</v>
      </c>
      <c r="C1827" s="138" t="s">
        <v>6</v>
      </c>
    </row>
    <row r="1828" spans="1:3">
      <c r="A1828" s="139" t="s">
        <v>6</v>
      </c>
      <c r="B1828" s="138" t="s">
        <v>6</v>
      </c>
      <c r="C1828" s="138" t="s">
        <v>6</v>
      </c>
    </row>
    <row r="1829" spans="1:3">
      <c r="A1829" s="139" t="s">
        <v>6</v>
      </c>
      <c r="B1829" s="138" t="s">
        <v>6</v>
      </c>
      <c r="C1829" s="138" t="s">
        <v>6</v>
      </c>
    </row>
    <row r="1830" spans="1:3">
      <c r="A1830" s="139" t="s">
        <v>6</v>
      </c>
      <c r="B1830" s="138" t="s">
        <v>6</v>
      </c>
      <c r="C1830" s="138" t="s">
        <v>6</v>
      </c>
    </row>
    <row r="1831" spans="1:3">
      <c r="A1831" s="139" t="s">
        <v>6</v>
      </c>
      <c r="B1831" s="138" t="s">
        <v>6</v>
      </c>
      <c r="C1831" s="138" t="s">
        <v>6</v>
      </c>
    </row>
    <row r="1832" spans="1:3">
      <c r="A1832" s="139" t="s">
        <v>6</v>
      </c>
      <c r="B1832" s="138" t="s">
        <v>6</v>
      </c>
      <c r="C1832" s="138" t="s">
        <v>6</v>
      </c>
    </row>
    <row r="1833" spans="1:3">
      <c r="A1833" s="139" t="s">
        <v>6</v>
      </c>
      <c r="B1833" s="138" t="s">
        <v>6</v>
      </c>
      <c r="C1833" s="138" t="s">
        <v>6</v>
      </c>
    </row>
    <row r="1834" spans="1:3">
      <c r="A1834" s="139" t="s">
        <v>6</v>
      </c>
      <c r="B1834" s="138" t="s">
        <v>6</v>
      </c>
      <c r="C1834" s="138" t="s">
        <v>6</v>
      </c>
    </row>
    <row r="1835" spans="1:3">
      <c r="A1835" s="139" t="s">
        <v>6</v>
      </c>
      <c r="B1835" s="138" t="s">
        <v>6</v>
      </c>
      <c r="C1835" s="138" t="s">
        <v>6</v>
      </c>
    </row>
    <row r="1836" spans="1:3">
      <c r="A1836" s="139" t="s">
        <v>6</v>
      </c>
      <c r="B1836" s="138" t="s">
        <v>6</v>
      </c>
      <c r="C1836" s="138" t="s">
        <v>6</v>
      </c>
    </row>
    <row r="1837" spans="1:3">
      <c r="A1837" s="139" t="s">
        <v>6</v>
      </c>
      <c r="B1837" s="138" t="s">
        <v>6</v>
      </c>
      <c r="C1837" s="138" t="s">
        <v>6</v>
      </c>
    </row>
    <row r="1838" spans="1:3">
      <c r="A1838" s="139" t="s">
        <v>6</v>
      </c>
      <c r="B1838" s="138" t="s">
        <v>6</v>
      </c>
      <c r="C1838" s="138" t="s">
        <v>6</v>
      </c>
    </row>
    <row r="1839" spans="1:3">
      <c r="A1839" s="139" t="s">
        <v>6</v>
      </c>
      <c r="B1839" s="138" t="s">
        <v>6</v>
      </c>
      <c r="C1839" s="138" t="s">
        <v>6</v>
      </c>
    </row>
    <row r="1840" spans="1:3">
      <c r="A1840" s="139" t="s">
        <v>6</v>
      </c>
      <c r="B1840" s="138" t="s">
        <v>6</v>
      </c>
      <c r="C1840" s="138" t="s">
        <v>6</v>
      </c>
    </row>
    <row r="1841" spans="1:3">
      <c r="A1841" s="139" t="s">
        <v>6</v>
      </c>
      <c r="B1841" s="138" t="s">
        <v>6</v>
      </c>
      <c r="C1841" s="138" t="s">
        <v>6</v>
      </c>
    </row>
    <row r="1842" spans="1:3">
      <c r="A1842" s="139" t="s">
        <v>6</v>
      </c>
      <c r="B1842" s="138" t="s">
        <v>6</v>
      </c>
      <c r="C1842" s="138" t="s">
        <v>6</v>
      </c>
    </row>
    <row r="1843" spans="1:3">
      <c r="A1843" s="139" t="s">
        <v>6</v>
      </c>
      <c r="B1843" s="138" t="s">
        <v>6</v>
      </c>
      <c r="C1843" s="138" t="s">
        <v>6</v>
      </c>
    </row>
    <row r="1844" spans="1:3">
      <c r="A1844" s="139" t="s">
        <v>6</v>
      </c>
      <c r="B1844" s="138" t="s">
        <v>6</v>
      </c>
      <c r="C1844" s="138" t="s">
        <v>6</v>
      </c>
    </row>
    <row r="1845" spans="1:3">
      <c r="A1845" s="139" t="s">
        <v>6</v>
      </c>
      <c r="B1845" s="138" t="s">
        <v>6</v>
      </c>
      <c r="C1845" s="138" t="s">
        <v>6</v>
      </c>
    </row>
    <row r="1846" spans="1:3">
      <c r="A1846" s="139" t="s">
        <v>6</v>
      </c>
      <c r="B1846" s="138" t="s">
        <v>6</v>
      </c>
      <c r="C1846" s="138" t="s">
        <v>6</v>
      </c>
    </row>
    <row r="1847" spans="1:3">
      <c r="A1847" s="139" t="s">
        <v>6</v>
      </c>
      <c r="B1847" s="138" t="s">
        <v>6</v>
      </c>
      <c r="C1847" s="138" t="s">
        <v>6</v>
      </c>
    </row>
    <row r="1848" spans="1:3">
      <c r="A1848" s="139" t="s">
        <v>6</v>
      </c>
      <c r="B1848" s="138" t="s">
        <v>6</v>
      </c>
      <c r="C1848" s="138" t="s">
        <v>6</v>
      </c>
    </row>
    <row r="1849" spans="1:3">
      <c r="A1849" s="139" t="s">
        <v>6</v>
      </c>
      <c r="B1849" s="138" t="s">
        <v>6</v>
      </c>
      <c r="C1849" s="138" t="s">
        <v>6</v>
      </c>
    </row>
    <row r="1850" spans="1:3">
      <c r="A1850" s="139" t="s">
        <v>6</v>
      </c>
      <c r="B1850" s="138" t="s">
        <v>6</v>
      </c>
      <c r="C1850" s="138" t="s">
        <v>6</v>
      </c>
    </row>
    <row r="1851" spans="1:3">
      <c r="A1851" s="139" t="s">
        <v>6</v>
      </c>
      <c r="B1851" s="138" t="s">
        <v>6</v>
      </c>
      <c r="C1851" s="138" t="s">
        <v>6</v>
      </c>
    </row>
    <row r="1852" spans="1:3">
      <c r="A1852" s="139" t="s">
        <v>6</v>
      </c>
      <c r="B1852" s="138" t="s">
        <v>6</v>
      </c>
      <c r="C1852" s="138" t="s">
        <v>6</v>
      </c>
    </row>
    <row r="1853" spans="1:3">
      <c r="A1853" s="139" t="s">
        <v>6</v>
      </c>
      <c r="B1853" s="138" t="s">
        <v>6</v>
      </c>
      <c r="C1853" s="138" t="s">
        <v>6</v>
      </c>
    </row>
    <row r="1854" spans="1:3">
      <c r="A1854" s="139" t="s">
        <v>6</v>
      </c>
      <c r="B1854" s="138" t="s">
        <v>6</v>
      </c>
      <c r="C1854" s="138" t="s">
        <v>6</v>
      </c>
    </row>
    <row r="1855" spans="1:3">
      <c r="A1855" s="139" t="s">
        <v>6</v>
      </c>
      <c r="B1855" s="138" t="s">
        <v>6</v>
      </c>
      <c r="C1855" s="138" t="s">
        <v>6</v>
      </c>
    </row>
    <row r="1856" spans="1:3">
      <c r="A1856" s="139" t="s">
        <v>6</v>
      </c>
      <c r="B1856" s="138" t="s">
        <v>6</v>
      </c>
      <c r="C1856" s="138" t="s">
        <v>6</v>
      </c>
    </row>
    <row r="1857" spans="1:3">
      <c r="A1857" s="139" t="s">
        <v>6</v>
      </c>
      <c r="B1857" s="138" t="s">
        <v>6</v>
      </c>
      <c r="C1857" s="138" t="s">
        <v>6</v>
      </c>
    </row>
    <row r="1858" spans="1:3">
      <c r="A1858" s="139" t="s">
        <v>6</v>
      </c>
      <c r="B1858" s="138" t="s">
        <v>6</v>
      </c>
      <c r="C1858" s="138" t="s">
        <v>6</v>
      </c>
    </row>
    <row r="1859" spans="1:3">
      <c r="A1859" s="139" t="s">
        <v>6</v>
      </c>
      <c r="B1859" s="138" t="s">
        <v>6</v>
      </c>
      <c r="C1859" s="138" t="s">
        <v>6</v>
      </c>
    </row>
    <row r="1860" spans="1:3">
      <c r="A1860" s="139" t="s">
        <v>6</v>
      </c>
      <c r="B1860" s="138" t="s">
        <v>6</v>
      </c>
      <c r="C1860" s="138" t="s">
        <v>6</v>
      </c>
    </row>
    <row r="1861" spans="1:3">
      <c r="A1861" s="139" t="s">
        <v>6</v>
      </c>
      <c r="B1861" s="138" t="s">
        <v>6</v>
      </c>
      <c r="C1861" s="138" t="s">
        <v>6</v>
      </c>
    </row>
    <row r="1862" spans="1:3">
      <c r="A1862" s="139" t="s">
        <v>6</v>
      </c>
      <c r="B1862" s="138" t="s">
        <v>6</v>
      </c>
      <c r="C1862" s="138" t="s">
        <v>6</v>
      </c>
    </row>
    <row r="1863" spans="1:3">
      <c r="A1863" s="139" t="s">
        <v>6</v>
      </c>
      <c r="B1863" s="138" t="s">
        <v>6</v>
      </c>
      <c r="C1863" s="138" t="s">
        <v>6</v>
      </c>
    </row>
    <row r="1864" spans="1:3">
      <c r="A1864" s="139" t="s">
        <v>6</v>
      </c>
      <c r="B1864" s="138" t="s">
        <v>6</v>
      </c>
      <c r="C1864" s="138" t="s">
        <v>6</v>
      </c>
    </row>
    <row r="1865" spans="1:3">
      <c r="A1865" s="139" t="s">
        <v>6</v>
      </c>
      <c r="B1865" s="138" t="s">
        <v>6</v>
      </c>
      <c r="C1865" s="138" t="s">
        <v>6</v>
      </c>
    </row>
    <row r="1866" spans="1:3">
      <c r="A1866" s="139" t="s">
        <v>6</v>
      </c>
      <c r="B1866" s="138" t="s">
        <v>6</v>
      </c>
      <c r="C1866" s="138" t="s">
        <v>6</v>
      </c>
    </row>
    <row r="1867" spans="1:3">
      <c r="A1867" s="139" t="s">
        <v>6</v>
      </c>
      <c r="B1867" s="138" t="s">
        <v>6</v>
      </c>
      <c r="C1867" s="138" t="s">
        <v>6</v>
      </c>
    </row>
    <row r="1868" spans="1:3">
      <c r="A1868" s="139" t="s">
        <v>6</v>
      </c>
      <c r="B1868" s="138" t="s">
        <v>6</v>
      </c>
      <c r="C1868" s="138" t="s">
        <v>6</v>
      </c>
    </row>
    <row r="1869" spans="1:3">
      <c r="A1869" s="139" t="s">
        <v>6</v>
      </c>
      <c r="B1869" s="138" t="s">
        <v>6</v>
      </c>
      <c r="C1869" s="138" t="s">
        <v>6</v>
      </c>
    </row>
    <row r="1870" spans="1:3">
      <c r="A1870" s="139" t="s">
        <v>6</v>
      </c>
      <c r="B1870" s="138" t="s">
        <v>6</v>
      </c>
      <c r="C1870" s="138" t="s">
        <v>6</v>
      </c>
    </row>
    <row r="1871" spans="1:3">
      <c r="A1871" s="139" t="s">
        <v>6</v>
      </c>
      <c r="B1871" s="138" t="s">
        <v>6</v>
      </c>
      <c r="C1871" s="138" t="s">
        <v>6</v>
      </c>
    </row>
    <row r="1872" spans="1:3">
      <c r="A1872" s="139" t="s">
        <v>6</v>
      </c>
      <c r="B1872" s="138" t="s">
        <v>6</v>
      </c>
      <c r="C1872" s="138" t="s">
        <v>6</v>
      </c>
    </row>
    <row r="1873" spans="1:3">
      <c r="A1873" s="139" t="s">
        <v>6</v>
      </c>
      <c r="B1873" s="138" t="s">
        <v>6</v>
      </c>
      <c r="C1873" s="138" t="s">
        <v>6</v>
      </c>
    </row>
    <row r="1874" spans="1:3">
      <c r="A1874" s="139" t="s">
        <v>6</v>
      </c>
      <c r="B1874" s="138" t="s">
        <v>6</v>
      </c>
      <c r="C1874" s="138" t="s">
        <v>6</v>
      </c>
    </row>
    <row r="1875" spans="1:3">
      <c r="A1875" s="139" t="s">
        <v>6</v>
      </c>
      <c r="B1875" s="138" t="s">
        <v>6</v>
      </c>
      <c r="C1875" s="138" t="s">
        <v>6</v>
      </c>
    </row>
    <row r="1876" spans="1:3">
      <c r="A1876" s="139" t="s">
        <v>6</v>
      </c>
      <c r="B1876" s="138" t="s">
        <v>6</v>
      </c>
      <c r="C1876" s="138" t="s">
        <v>6</v>
      </c>
    </row>
    <row r="1877" spans="1:3">
      <c r="A1877" s="139" t="s">
        <v>6</v>
      </c>
      <c r="B1877" s="138" t="s">
        <v>6</v>
      </c>
      <c r="C1877" s="138" t="s">
        <v>6</v>
      </c>
    </row>
    <row r="1878" spans="1:3">
      <c r="A1878" s="139" t="s">
        <v>6</v>
      </c>
      <c r="B1878" s="138" t="s">
        <v>6</v>
      </c>
      <c r="C1878" s="138" t="s">
        <v>6</v>
      </c>
    </row>
    <row r="1879" spans="1:3">
      <c r="A1879" s="139" t="s">
        <v>6</v>
      </c>
      <c r="B1879" s="138" t="s">
        <v>6</v>
      </c>
      <c r="C1879" s="138" t="s">
        <v>6</v>
      </c>
    </row>
    <row r="1880" spans="1:3">
      <c r="A1880" s="139" t="s">
        <v>6</v>
      </c>
      <c r="B1880" s="138" t="s">
        <v>6</v>
      </c>
      <c r="C1880" s="138" t="s">
        <v>6</v>
      </c>
    </row>
    <row r="1881" spans="1:3">
      <c r="A1881" s="139" t="s">
        <v>6</v>
      </c>
      <c r="B1881" s="138" t="s">
        <v>6</v>
      </c>
      <c r="C1881" s="138" t="s">
        <v>6</v>
      </c>
    </row>
    <row r="1882" spans="1:3">
      <c r="A1882" s="139" t="s">
        <v>6</v>
      </c>
      <c r="B1882" s="138" t="s">
        <v>6</v>
      </c>
      <c r="C1882" s="138" t="s">
        <v>6</v>
      </c>
    </row>
    <row r="1883" spans="1:3">
      <c r="A1883" s="139" t="s">
        <v>6</v>
      </c>
      <c r="B1883" s="138" t="s">
        <v>6</v>
      </c>
      <c r="C1883" s="138" t="s">
        <v>6</v>
      </c>
    </row>
    <row r="1884" spans="1:3">
      <c r="A1884" s="139" t="s">
        <v>6</v>
      </c>
      <c r="B1884" s="138" t="s">
        <v>6</v>
      </c>
      <c r="C1884" s="138" t="s">
        <v>6</v>
      </c>
    </row>
    <row r="1885" spans="1:3">
      <c r="A1885" s="139" t="s">
        <v>6</v>
      </c>
      <c r="B1885" s="138" t="s">
        <v>6</v>
      </c>
      <c r="C1885" s="138" t="s">
        <v>6</v>
      </c>
    </row>
    <row r="1886" spans="1:3">
      <c r="A1886" s="139" t="s">
        <v>6</v>
      </c>
      <c r="B1886" s="138" t="s">
        <v>6</v>
      </c>
      <c r="C1886" s="138" t="s">
        <v>6</v>
      </c>
    </row>
    <row r="1887" spans="1:3">
      <c r="A1887" s="139" t="s">
        <v>6</v>
      </c>
      <c r="B1887" s="138" t="s">
        <v>6</v>
      </c>
      <c r="C1887" s="138" t="s">
        <v>6</v>
      </c>
    </row>
    <row r="1888" spans="1:3">
      <c r="A1888" s="139" t="s">
        <v>6</v>
      </c>
      <c r="B1888" s="138" t="s">
        <v>6</v>
      </c>
      <c r="C1888" s="138" t="s">
        <v>6</v>
      </c>
    </row>
    <row r="1889" spans="1:3">
      <c r="A1889" s="139" t="s">
        <v>6</v>
      </c>
      <c r="B1889" s="138" t="s">
        <v>6</v>
      </c>
      <c r="C1889" s="138" t="s">
        <v>6</v>
      </c>
    </row>
    <row r="1890" spans="1:3">
      <c r="A1890" s="139" t="s">
        <v>6</v>
      </c>
      <c r="B1890" s="138" t="s">
        <v>6</v>
      </c>
      <c r="C1890" s="138" t="s">
        <v>6</v>
      </c>
    </row>
    <row r="1891" spans="1:3">
      <c r="A1891" s="139" t="s">
        <v>6</v>
      </c>
      <c r="B1891" s="138" t="s">
        <v>6</v>
      </c>
      <c r="C1891" s="138" t="s">
        <v>6</v>
      </c>
    </row>
    <row r="1892" spans="1:3">
      <c r="A1892" s="139" t="s">
        <v>6</v>
      </c>
      <c r="B1892" s="138" t="s">
        <v>6</v>
      </c>
      <c r="C1892" s="138" t="s">
        <v>6</v>
      </c>
    </row>
    <row r="1893" spans="1:3">
      <c r="A1893" s="139" t="s">
        <v>6</v>
      </c>
      <c r="B1893" s="138" t="s">
        <v>6</v>
      </c>
      <c r="C1893" s="138" t="s">
        <v>6</v>
      </c>
    </row>
    <row r="1894" spans="1:3">
      <c r="A1894" s="139" t="s">
        <v>6</v>
      </c>
      <c r="B1894" s="138" t="s">
        <v>6</v>
      </c>
      <c r="C1894" s="138" t="s">
        <v>6</v>
      </c>
    </row>
    <row r="1895" spans="1:3">
      <c r="A1895" s="139" t="s">
        <v>6</v>
      </c>
      <c r="B1895" s="138" t="s">
        <v>6</v>
      </c>
      <c r="C1895" s="138" t="s">
        <v>6</v>
      </c>
    </row>
    <row r="1896" spans="1:3">
      <c r="A1896" s="139" t="s">
        <v>6</v>
      </c>
      <c r="B1896" s="138" t="s">
        <v>6</v>
      </c>
      <c r="C1896" s="138" t="s">
        <v>6</v>
      </c>
    </row>
    <row r="1897" spans="1:3">
      <c r="A1897" s="139" t="s">
        <v>6</v>
      </c>
      <c r="B1897" s="138" t="s">
        <v>6</v>
      </c>
      <c r="C1897" s="138" t="s">
        <v>6</v>
      </c>
    </row>
    <row r="1898" spans="1:3">
      <c r="A1898" s="139" t="s">
        <v>6</v>
      </c>
      <c r="B1898" s="138" t="s">
        <v>6</v>
      </c>
      <c r="C1898" s="138" t="s">
        <v>6</v>
      </c>
    </row>
    <row r="1899" spans="1:3">
      <c r="A1899" s="139" t="s">
        <v>6</v>
      </c>
      <c r="B1899" s="138" t="s">
        <v>6</v>
      </c>
      <c r="C1899" s="138" t="s">
        <v>6</v>
      </c>
    </row>
    <row r="1900" spans="1:3">
      <c r="A1900" s="139" t="s">
        <v>6</v>
      </c>
      <c r="B1900" s="138" t="s">
        <v>6</v>
      </c>
      <c r="C1900" s="138" t="s">
        <v>6</v>
      </c>
    </row>
    <row r="1901" spans="1:3">
      <c r="A1901" s="139" t="s">
        <v>6</v>
      </c>
      <c r="B1901" s="138" t="s">
        <v>6</v>
      </c>
      <c r="C1901" s="138" t="s">
        <v>6</v>
      </c>
    </row>
    <row r="1902" spans="1:3">
      <c r="A1902" s="139" t="s">
        <v>6</v>
      </c>
      <c r="B1902" s="138" t="s">
        <v>6</v>
      </c>
      <c r="C1902" s="138" t="s">
        <v>6</v>
      </c>
    </row>
    <row r="1903" spans="1:3">
      <c r="A1903" s="139" t="s">
        <v>6</v>
      </c>
      <c r="B1903" s="138" t="s">
        <v>6</v>
      </c>
      <c r="C1903" s="138" t="s">
        <v>6</v>
      </c>
    </row>
    <row r="1904" spans="1:3">
      <c r="A1904" s="139" t="s">
        <v>6</v>
      </c>
      <c r="B1904" s="138" t="s">
        <v>6</v>
      </c>
      <c r="C1904" s="138" t="s">
        <v>6</v>
      </c>
    </row>
    <row r="1905" spans="1:3">
      <c r="A1905" s="139" t="s">
        <v>6</v>
      </c>
      <c r="B1905" s="138" t="s">
        <v>6</v>
      </c>
      <c r="C1905" s="138" t="s">
        <v>6</v>
      </c>
    </row>
    <row r="1906" spans="1:3">
      <c r="A1906" s="139" t="s">
        <v>6</v>
      </c>
      <c r="B1906" s="138" t="s">
        <v>6</v>
      </c>
      <c r="C1906" s="138" t="s">
        <v>6</v>
      </c>
    </row>
    <row r="1907" spans="1:3">
      <c r="A1907" s="139" t="s">
        <v>6</v>
      </c>
      <c r="B1907" s="138" t="s">
        <v>6</v>
      </c>
      <c r="C1907" s="138" t="s">
        <v>6</v>
      </c>
    </row>
    <row r="1908" spans="1:3">
      <c r="A1908" s="139" t="s">
        <v>6</v>
      </c>
      <c r="B1908" s="138" t="s">
        <v>6</v>
      </c>
      <c r="C1908" s="138" t="s">
        <v>6</v>
      </c>
    </row>
    <row r="1909" spans="1:3">
      <c r="A1909" s="139" t="s">
        <v>6</v>
      </c>
      <c r="B1909" s="138" t="s">
        <v>6</v>
      </c>
      <c r="C1909" s="138" t="s">
        <v>6</v>
      </c>
    </row>
    <row r="1910" spans="1:3">
      <c r="A1910" s="139" t="s">
        <v>6</v>
      </c>
      <c r="B1910" s="138" t="s">
        <v>6</v>
      </c>
      <c r="C1910" s="138" t="s">
        <v>6</v>
      </c>
    </row>
    <row r="1911" spans="1:3">
      <c r="A1911" s="139" t="s">
        <v>6</v>
      </c>
      <c r="B1911" s="138" t="s">
        <v>6</v>
      </c>
      <c r="C1911" s="138" t="s">
        <v>6</v>
      </c>
    </row>
    <row r="1912" spans="1:3">
      <c r="A1912" s="139" t="s">
        <v>6</v>
      </c>
      <c r="B1912" s="138" t="s">
        <v>6</v>
      </c>
      <c r="C1912" s="138" t="s">
        <v>6</v>
      </c>
    </row>
    <row r="1913" spans="1:3">
      <c r="A1913" s="139" t="s">
        <v>6</v>
      </c>
      <c r="B1913" s="138" t="s">
        <v>6</v>
      </c>
      <c r="C1913" s="138" t="s">
        <v>6</v>
      </c>
    </row>
    <row r="1914" spans="1:3">
      <c r="A1914" s="139" t="s">
        <v>6</v>
      </c>
      <c r="B1914" s="138" t="s">
        <v>6</v>
      </c>
      <c r="C1914" s="138" t="s">
        <v>6</v>
      </c>
    </row>
    <row r="1915" spans="1:3">
      <c r="A1915" s="139" t="s">
        <v>6</v>
      </c>
      <c r="B1915" s="138" t="s">
        <v>6</v>
      </c>
      <c r="C1915" s="138" t="s">
        <v>6</v>
      </c>
    </row>
    <row r="1916" spans="1:3">
      <c r="A1916" s="139" t="s">
        <v>6</v>
      </c>
      <c r="B1916" s="138" t="s">
        <v>6</v>
      </c>
      <c r="C1916" s="138" t="s">
        <v>6</v>
      </c>
    </row>
    <row r="1917" spans="1:3">
      <c r="A1917" s="139" t="s">
        <v>6</v>
      </c>
      <c r="B1917" s="138" t="s">
        <v>6</v>
      </c>
      <c r="C1917" s="138" t="s">
        <v>6</v>
      </c>
    </row>
    <row r="1918" spans="1:3">
      <c r="A1918" s="139" t="s">
        <v>6</v>
      </c>
      <c r="B1918" s="138" t="s">
        <v>6</v>
      </c>
      <c r="C1918" s="138" t="s">
        <v>6</v>
      </c>
    </row>
    <row r="1919" spans="1:3">
      <c r="A1919" s="139" t="s">
        <v>6</v>
      </c>
      <c r="B1919" s="138" t="s">
        <v>6</v>
      </c>
      <c r="C1919" s="138" t="s">
        <v>6</v>
      </c>
    </row>
    <row r="1920" spans="1:3">
      <c r="A1920" s="139" t="s">
        <v>6</v>
      </c>
      <c r="B1920" s="138" t="s">
        <v>6</v>
      </c>
      <c r="C1920" s="138" t="s">
        <v>6</v>
      </c>
    </row>
    <row r="1921" spans="1:3">
      <c r="A1921" s="139" t="s">
        <v>6</v>
      </c>
      <c r="B1921" s="138" t="s">
        <v>6</v>
      </c>
      <c r="C1921" s="138" t="s">
        <v>6</v>
      </c>
    </row>
    <row r="1922" spans="1:3">
      <c r="A1922" s="139" t="s">
        <v>6</v>
      </c>
      <c r="B1922" s="138" t="s">
        <v>6</v>
      </c>
      <c r="C1922" s="138" t="s">
        <v>6</v>
      </c>
    </row>
    <row r="1923" spans="1:3">
      <c r="A1923" s="139" t="s">
        <v>6</v>
      </c>
      <c r="B1923" s="138" t="s">
        <v>6</v>
      </c>
      <c r="C1923" s="138" t="s">
        <v>6</v>
      </c>
    </row>
    <row r="1924" spans="1:3">
      <c r="A1924" s="139" t="s">
        <v>6</v>
      </c>
      <c r="B1924" s="138" t="s">
        <v>6</v>
      </c>
      <c r="C1924" s="138" t="s">
        <v>6</v>
      </c>
    </row>
    <row r="1925" spans="1:3">
      <c r="A1925" s="139" t="s">
        <v>6</v>
      </c>
      <c r="B1925" s="138" t="s">
        <v>6</v>
      </c>
      <c r="C1925" s="138" t="s">
        <v>6</v>
      </c>
    </row>
    <row r="1926" spans="1:3">
      <c r="A1926" s="139" t="s">
        <v>6</v>
      </c>
      <c r="B1926" s="138" t="s">
        <v>6</v>
      </c>
      <c r="C1926" s="138" t="s">
        <v>6</v>
      </c>
    </row>
    <row r="1927" spans="1:3">
      <c r="A1927" s="139" t="s">
        <v>6</v>
      </c>
      <c r="B1927" s="138" t="s">
        <v>6</v>
      </c>
      <c r="C1927" s="138" t="s">
        <v>6</v>
      </c>
    </row>
    <row r="1928" spans="1:3">
      <c r="A1928" s="139" t="s">
        <v>6</v>
      </c>
      <c r="B1928" s="138" t="s">
        <v>6</v>
      </c>
      <c r="C1928" s="138" t="s">
        <v>6</v>
      </c>
    </row>
    <row r="1929" spans="1:3">
      <c r="A1929" s="139" t="s">
        <v>6</v>
      </c>
      <c r="B1929" s="138" t="s">
        <v>6</v>
      </c>
      <c r="C1929" s="138" t="s">
        <v>6</v>
      </c>
    </row>
    <row r="1930" spans="1:3">
      <c r="A1930" s="139" t="s">
        <v>6</v>
      </c>
      <c r="B1930" s="138" t="s">
        <v>6</v>
      </c>
      <c r="C1930" s="138" t="s">
        <v>6</v>
      </c>
    </row>
    <row r="1931" spans="1:3">
      <c r="A1931" s="139" t="s">
        <v>6</v>
      </c>
      <c r="B1931" s="138" t="s">
        <v>6</v>
      </c>
      <c r="C1931" s="138" t="s">
        <v>6</v>
      </c>
    </row>
    <row r="1932" spans="1:3">
      <c r="A1932" s="139" t="s">
        <v>6</v>
      </c>
      <c r="B1932" s="138" t="s">
        <v>6</v>
      </c>
      <c r="C1932" s="138" t="s">
        <v>6</v>
      </c>
    </row>
    <row r="1933" spans="1:3">
      <c r="A1933" s="139" t="s">
        <v>6</v>
      </c>
      <c r="B1933" s="138" t="s">
        <v>6</v>
      </c>
      <c r="C1933" s="138" t="s">
        <v>6</v>
      </c>
    </row>
    <row r="1934" spans="1:3">
      <c r="A1934" s="139" t="s">
        <v>6</v>
      </c>
      <c r="B1934" s="138" t="s">
        <v>6</v>
      </c>
      <c r="C1934" s="138" t="s">
        <v>6</v>
      </c>
    </row>
    <row r="1935" spans="1:3">
      <c r="A1935" s="139" t="s">
        <v>6</v>
      </c>
      <c r="B1935" s="138" t="s">
        <v>6</v>
      </c>
      <c r="C1935" s="138" t="s">
        <v>6</v>
      </c>
    </row>
    <row r="1936" spans="1:3">
      <c r="A1936" s="139" t="s">
        <v>6</v>
      </c>
      <c r="B1936" s="138" t="s">
        <v>6</v>
      </c>
      <c r="C1936" s="138" t="s">
        <v>6</v>
      </c>
    </row>
    <row r="1937" spans="1:3">
      <c r="A1937" s="139" t="s">
        <v>6</v>
      </c>
      <c r="B1937" s="138" t="s">
        <v>6</v>
      </c>
      <c r="C1937" s="138" t="s">
        <v>6</v>
      </c>
    </row>
    <row r="1938" spans="1:3">
      <c r="A1938" s="139" t="s">
        <v>6</v>
      </c>
      <c r="B1938" s="138" t="s">
        <v>6</v>
      </c>
      <c r="C1938" s="138" t="s">
        <v>6</v>
      </c>
    </row>
    <row r="1939" spans="1:3">
      <c r="A1939" s="139" t="s">
        <v>6</v>
      </c>
      <c r="B1939" s="138" t="s">
        <v>6</v>
      </c>
      <c r="C1939" s="138" t="s">
        <v>6</v>
      </c>
    </row>
    <row r="1940" spans="1:3">
      <c r="A1940" s="139" t="s">
        <v>6</v>
      </c>
      <c r="B1940" s="138" t="s">
        <v>6</v>
      </c>
      <c r="C1940" s="138" t="s">
        <v>6</v>
      </c>
    </row>
    <row r="1941" spans="1:3">
      <c r="A1941" s="139" t="s">
        <v>6</v>
      </c>
      <c r="B1941" s="138" t="s">
        <v>6</v>
      </c>
      <c r="C1941" s="138" t="s">
        <v>6</v>
      </c>
    </row>
    <row r="1942" spans="1:3">
      <c r="A1942" s="139" t="s">
        <v>6</v>
      </c>
      <c r="B1942" s="138" t="s">
        <v>6</v>
      </c>
      <c r="C1942" s="138" t="s">
        <v>6</v>
      </c>
    </row>
    <row r="1943" spans="1:3">
      <c r="A1943" s="139" t="s">
        <v>6</v>
      </c>
      <c r="B1943" s="138" t="s">
        <v>6</v>
      </c>
      <c r="C1943" s="138" t="s">
        <v>6</v>
      </c>
    </row>
    <row r="1944" spans="1:3">
      <c r="A1944" s="139" t="s">
        <v>6</v>
      </c>
      <c r="B1944" s="138" t="s">
        <v>6</v>
      </c>
      <c r="C1944" s="138" t="s">
        <v>6</v>
      </c>
    </row>
    <row r="1945" spans="1:3">
      <c r="A1945" s="139" t="s">
        <v>6</v>
      </c>
      <c r="B1945" s="138" t="s">
        <v>6</v>
      </c>
      <c r="C1945" s="138" t="s">
        <v>6</v>
      </c>
    </row>
    <row r="1946" spans="1:3">
      <c r="A1946" s="139" t="s">
        <v>6</v>
      </c>
      <c r="B1946" s="138" t="s">
        <v>6</v>
      </c>
      <c r="C1946" s="138" t="s">
        <v>6</v>
      </c>
    </row>
    <row r="1947" spans="1:3">
      <c r="A1947" s="139" t="s">
        <v>6</v>
      </c>
      <c r="B1947" s="138" t="s">
        <v>6</v>
      </c>
      <c r="C1947" s="138" t="s">
        <v>6</v>
      </c>
    </row>
    <row r="1948" spans="1:3">
      <c r="A1948" s="139" t="s">
        <v>6</v>
      </c>
      <c r="B1948" s="138" t="s">
        <v>6</v>
      </c>
      <c r="C1948" s="138" t="s">
        <v>6</v>
      </c>
    </row>
    <row r="1949" spans="1:3">
      <c r="A1949" s="139" t="s">
        <v>6</v>
      </c>
      <c r="B1949" s="138" t="s">
        <v>6</v>
      </c>
      <c r="C1949" s="138" t="s">
        <v>6</v>
      </c>
    </row>
    <row r="1950" spans="1:3">
      <c r="A1950" s="139" t="s">
        <v>6</v>
      </c>
      <c r="B1950" s="138" t="s">
        <v>6</v>
      </c>
      <c r="C1950" s="138" t="s">
        <v>6</v>
      </c>
    </row>
    <row r="1951" spans="1:3">
      <c r="A1951" s="139" t="s">
        <v>6</v>
      </c>
      <c r="B1951" s="138" t="s">
        <v>6</v>
      </c>
      <c r="C1951" s="138" t="s">
        <v>6</v>
      </c>
    </row>
    <row r="1952" spans="1:3">
      <c r="A1952" s="139" t="s">
        <v>6</v>
      </c>
      <c r="B1952" s="138" t="s">
        <v>6</v>
      </c>
      <c r="C1952" s="138" t="s">
        <v>6</v>
      </c>
    </row>
    <row r="1953" spans="1:3">
      <c r="A1953" s="139" t="s">
        <v>6</v>
      </c>
      <c r="B1953" s="138" t="s">
        <v>6</v>
      </c>
      <c r="C1953" s="138" t="s">
        <v>6</v>
      </c>
    </row>
    <row r="1954" spans="1:3">
      <c r="A1954" s="139" t="s">
        <v>6</v>
      </c>
      <c r="B1954" s="138" t="s">
        <v>6</v>
      </c>
      <c r="C1954" s="138" t="s">
        <v>6</v>
      </c>
    </row>
    <row r="1955" spans="1:3">
      <c r="A1955" s="139" t="s">
        <v>6</v>
      </c>
      <c r="B1955" s="138" t="s">
        <v>6</v>
      </c>
      <c r="C1955" s="138" t="s">
        <v>6</v>
      </c>
    </row>
    <row r="1956" spans="1:3">
      <c r="A1956" s="139" t="s">
        <v>6</v>
      </c>
      <c r="B1956" s="138" t="s">
        <v>6</v>
      </c>
      <c r="C1956" s="138" t="s">
        <v>6</v>
      </c>
    </row>
    <row r="1957" spans="1:3">
      <c r="A1957" s="139" t="s">
        <v>6</v>
      </c>
      <c r="B1957" s="138" t="s">
        <v>6</v>
      </c>
      <c r="C1957" s="138" t="s">
        <v>6</v>
      </c>
    </row>
    <row r="1958" spans="1:3">
      <c r="A1958" s="139" t="s">
        <v>6</v>
      </c>
      <c r="B1958" s="138" t="s">
        <v>6</v>
      </c>
      <c r="C1958" s="138" t="s">
        <v>6</v>
      </c>
    </row>
    <row r="1959" spans="1:3">
      <c r="A1959" s="139" t="s">
        <v>6</v>
      </c>
      <c r="B1959" s="138" t="s">
        <v>6</v>
      </c>
      <c r="C1959" s="138" t="s">
        <v>6</v>
      </c>
    </row>
    <row r="1960" spans="1:3">
      <c r="A1960" s="139" t="s">
        <v>6</v>
      </c>
      <c r="B1960" s="138" t="s">
        <v>6</v>
      </c>
      <c r="C1960" s="138" t="s">
        <v>6</v>
      </c>
    </row>
    <row r="1961" spans="1:3">
      <c r="A1961" s="139" t="s">
        <v>6</v>
      </c>
      <c r="B1961" s="138" t="s">
        <v>6</v>
      </c>
      <c r="C1961" s="138" t="s">
        <v>6</v>
      </c>
    </row>
    <row r="1962" spans="1:3">
      <c r="A1962" s="139" t="s">
        <v>6</v>
      </c>
      <c r="B1962" s="138" t="s">
        <v>6</v>
      </c>
      <c r="C1962" s="138" t="s">
        <v>6</v>
      </c>
    </row>
    <row r="1963" spans="1:3">
      <c r="A1963" s="139" t="s">
        <v>6</v>
      </c>
      <c r="B1963" s="138" t="s">
        <v>6</v>
      </c>
      <c r="C1963" s="138" t="s">
        <v>6</v>
      </c>
    </row>
    <row r="1964" spans="1:3">
      <c r="A1964" s="139" t="s">
        <v>6</v>
      </c>
      <c r="B1964" s="138" t="s">
        <v>6</v>
      </c>
      <c r="C1964" s="138" t="s">
        <v>6</v>
      </c>
    </row>
    <row r="1965" spans="1:3">
      <c r="A1965" s="139" t="s">
        <v>6</v>
      </c>
      <c r="B1965" s="138" t="s">
        <v>6</v>
      </c>
      <c r="C1965" s="138" t="s">
        <v>6</v>
      </c>
    </row>
    <row r="1966" spans="1:3">
      <c r="A1966" s="139" t="s">
        <v>6</v>
      </c>
      <c r="B1966" s="138" t="s">
        <v>6</v>
      </c>
      <c r="C1966" s="138" t="s">
        <v>6</v>
      </c>
    </row>
    <row r="1967" spans="1:3">
      <c r="A1967" s="139" t="s">
        <v>6</v>
      </c>
      <c r="B1967" s="138" t="s">
        <v>6</v>
      </c>
      <c r="C1967" s="138" t="s">
        <v>6</v>
      </c>
    </row>
    <row r="1968" spans="1:3">
      <c r="A1968" s="139" t="s">
        <v>6</v>
      </c>
      <c r="B1968" s="138" t="s">
        <v>6</v>
      </c>
      <c r="C1968" s="138" t="s">
        <v>6</v>
      </c>
    </row>
    <row r="1969" spans="1:3">
      <c r="A1969" s="139" t="s">
        <v>6</v>
      </c>
      <c r="B1969" s="138" t="s">
        <v>6</v>
      </c>
      <c r="C1969" s="138" t="s">
        <v>6</v>
      </c>
    </row>
    <row r="1970" spans="1:3">
      <c r="A1970" s="139" t="s">
        <v>6</v>
      </c>
      <c r="B1970" s="138" t="s">
        <v>6</v>
      </c>
      <c r="C1970" s="138" t="s">
        <v>6</v>
      </c>
    </row>
    <row r="1971" spans="1:3">
      <c r="A1971" s="139" t="s">
        <v>6</v>
      </c>
      <c r="B1971" s="138" t="s">
        <v>6</v>
      </c>
      <c r="C1971" s="138" t="s">
        <v>6</v>
      </c>
    </row>
    <row r="1972" spans="1:3">
      <c r="A1972" s="139" t="s">
        <v>6</v>
      </c>
      <c r="B1972" s="138" t="s">
        <v>6</v>
      </c>
      <c r="C1972" s="138" t="s">
        <v>6</v>
      </c>
    </row>
    <row r="1973" spans="1:3">
      <c r="A1973" s="139" t="s">
        <v>6</v>
      </c>
      <c r="B1973" s="138" t="s">
        <v>6</v>
      </c>
      <c r="C1973" s="138" t="s">
        <v>6</v>
      </c>
    </row>
    <row r="1974" spans="1:3">
      <c r="A1974" s="139" t="s">
        <v>6</v>
      </c>
      <c r="B1974" s="138" t="s">
        <v>6</v>
      </c>
      <c r="C1974" s="138" t="s">
        <v>6</v>
      </c>
    </row>
    <row r="1975" spans="1:3">
      <c r="A1975" s="139" t="s">
        <v>6</v>
      </c>
      <c r="B1975" s="138" t="s">
        <v>6</v>
      </c>
      <c r="C1975" s="138" t="s">
        <v>6</v>
      </c>
    </row>
    <row r="1976" spans="1:3">
      <c r="A1976" s="139" t="s">
        <v>6</v>
      </c>
      <c r="B1976" s="138" t="s">
        <v>6</v>
      </c>
      <c r="C1976" s="138" t="s">
        <v>6</v>
      </c>
    </row>
    <row r="1977" spans="1:3">
      <c r="A1977" s="139" t="s">
        <v>6</v>
      </c>
      <c r="B1977" s="138" t="s">
        <v>6</v>
      </c>
      <c r="C1977" s="138" t="s">
        <v>6</v>
      </c>
    </row>
    <row r="1978" spans="1:3">
      <c r="A1978" s="139" t="s">
        <v>6</v>
      </c>
      <c r="B1978" s="138" t="s">
        <v>6</v>
      </c>
      <c r="C1978" s="138" t="s">
        <v>6</v>
      </c>
    </row>
    <row r="1979" spans="1:3">
      <c r="A1979" s="139" t="s">
        <v>6</v>
      </c>
      <c r="B1979" s="138" t="s">
        <v>6</v>
      </c>
      <c r="C1979" s="138" t="s">
        <v>6</v>
      </c>
    </row>
    <row r="1980" spans="1:3">
      <c r="A1980" s="139" t="s">
        <v>6</v>
      </c>
      <c r="B1980" s="138" t="s">
        <v>6</v>
      </c>
      <c r="C1980" s="138" t="s">
        <v>6</v>
      </c>
    </row>
    <row r="1981" spans="1:3">
      <c r="A1981" s="139" t="s">
        <v>6</v>
      </c>
      <c r="B1981" s="138" t="s">
        <v>6</v>
      </c>
      <c r="C1981" s="138" t="s">
        <v>6</v>
      </c>
    </row>
    <row r="1982" spans="1:3">
      <c r="A1982" s="139" t="s">
        <v>6</v>
      </c>
      <c r="B1982" s="138" t="s">
        <v>6</v>
      </c>
      <c r="C1982" s="138" t="s">
        <v>6</v>
      </c>
    </row>
    <row r="1983" spans="1:3">
      <c r="A1983" s="139" t="s">
        <v>6</v>
      </c>
      <c r="B1983" s="138" t="s">
        <v>6</v>
      </c>
      <c r="C1983" s="138" t="s">
        <v>6</v>
      </c>
    </row>
    <row r="1984" spans="1:3">
      <c r="A1984" s="139" t="s">
        <v>6</v>
      </c>
      <c r="B1984" s="138" t="s">
        <v>6</v>
      </c>
      <c r="C1984" s="138" t="s">
        <v>6</v>
      </c>
    </row>
    <row r="1985" spans="1:3">
      <c r="A1985" s="139" t="s">
        <v>6</v>
      </c>
      <c r="B1985" s="138" t="s">
        <v>6</v>
      </c>
      <c r="C1985" s="138" t="s">
        <v>6</v>
      </c>
    </row>
    <row r="1986" spans="1:3">
      <c r="A1986" s="139" t="s">
        <v>6</v>
      </c>
      <c r="B1986" s="138" t="s">
        <v>6</v>
      </c>
      <c r="C1986" s="138" t="s">
        <v>6</v>
      </c>
    </row>
    <row r="1987" spans="1:3">
      <c r="A1987" s="139" t="s">
        <v>6</v>
      </c>
      <c r="B1987" s="138" t="s">
        <v>6</v>
      </c>
      <c r="C1987" s="138" t="s">
        <v>6</v>
      </c>
    </row>
    <row r="1988" spans="1:3">
      <c r="A1988" s="139" t="s">
        <v>6</v>
      </c>
      <c r="B1988" s="138" t="s">
        <v>6</v>
      </c>
      <c r="C1988" s="138" t="s">
        <v>6</v>
      </c>
    </row>
    <row r="1989" spans="1:3">
      <c r="A1989" s="139" t="s">
        <v>6</v>
      </c>
      <c r="B1989" s="138" t="s">
        <v>6</v>
      </c>
      <c r="C1989" s="138" t="s">
        <v>6</v>
      </c>
    </row>
    <row r="1990" spans="1:3">
      <c r="A1990" s="139" t="s">
        <v>6</v>
      </c>
      <c r="B1990" s="138" t="s">
        <v>6</v>
      </c>
      <c r="C1990" s="138" t="s">
        <v>6</v>
      </c>
    </row>
    <row r="1991" spans="1:3">
      <c r="A1991" s="139" t="s">
        <v>6</v>
      </c>
      <c r="B1991" s="138" t="s">
        <v>6</v>
      </c>
      <c r="C1991" s="138" t="s">
        <v>6</v>
      </c>
    </row>
    <row r="1992" spans="1:3">
      <c r="A1992" s="139" t="s">
        <v>6</v>
      </c>
      <c r="B1992" s="138" t="s">
        <v>6</v>
      </c>
      <c r="C1992" s="138" t="s">
        <v>6</v>
      </c>
    </row>
    <row r="1993" spans="1:3">
      <c r="A1993" s="139" t="s">
        <v>6</v>
      </c>
      <c r="B1993" s="138" t="s">
        <v>6</v>
      </c>
      <c r="C1993" s="138" t="s">
        <v>6</v>
      </c>
    </row>
    <row r="1994" spans="1:3">
      <c r="A1994" s="139" t="s">
        <v>6</v>
      </c>
      <c r="B1994" s="138" t="s">
        <v>6</v>
      </c>
      <c r="C1994" s="138" t="s">
        <v>6</v>
      </c>
    </row>
    <row r="1995" spans="1:3">
      <c r="A1995" s="139" t="s">
        <v>6</v>
      </c>
      <c r="B1995" s="138" t="s">
        <v>6</v>
      </c>
      <c r="C1995" s="138" t="s">
        <v>6</v>
      </c>
    </row>
    <row r="1996" spans="1:3">
      <c r="A1996" s="139" t="s">
        <v>6</v>
      </c>
      <c r="B1996" s="138" t="s">
        <v>6</v>
      </c>
      <c r="C1996" s="138" t="s">
        <v>6</v>
      </c>
    </row>
    <row r="1997" spans="1:3">
      <c r="A1997" s="139" t="s">
        <v>6</v>
      </c>
      <c r="B1997" s="138" t="s">
        <v>6</v>
      </c>
      <c r="C1997" s="138" t="s">
        <v>6</v>
      </c>
    </row>
    <row r="1998" spans="1:3">
      <c r="A1998" s="139" t="s">
        <v>6</v>
      </c>
      <c r="B1998" s="138" t="s">
        <v>6</v>
      </c>
      <c r="C1998" s="138" t="s">
        <v>6</v>
      </c>
    </row>
    <row r="1999" spans="1:3">
      <c r="A1999" s="139" t="s">
        <v>6</v>
      </c>
      <c r="B1999" s="138" t="s">
        <v>6</v>
      </c>
      <c r="C1999" s="138" t="s">
        <v>6</v>
      </c>
    </row>
    <row r="2000" spans="1:3">
      <c r="A2000" s="139" t="s">
        <v>6</v>
      </c>
      <c r="B2000" s="138" t="s">
        <v>6</v>
      </c>
      <c r="C2000" s="138" t="s">
        <v>6</v>
      </c>
    </row>
    <row r="2001" spans="1:3">
      <c r="A2001" s="139" t="s">
        <v>6</v>
      </c>
      <c r="B2001" s="138" t="s">
        <v>6</v>
      </c>
      <c r="C2001" s="138" t="s">
        <v>6</v>
      </c>
    </row>
    <row r="2002" spans="1:3">
      <c r="A2002" s="139" t="s">
        <v>6</v>
      </c>
      <c r="B2002" s="138" t="s">
        <v>6</v>
      </c>
      <c r="C2002" s="138" t="s">
        <v>6</v>
      </c>
    </row>
    <row r="2003" spans="1:3">
      <c r="A2003" s="139" t="s">
        <v>6</v>
      </c>
      <c r="B2003" s="138" t="s">
        <v>6</v>
      </c>
      <c r="C2003" s="138" t="s">
        <v>6</v>
      </c>
    </row>
    <row r="2004" spans="1:3">
      <c r="A2004" s="139" t="s">
        <v>6</v>
      </c>
      <c r="B2004" s="138" t="s">
        <v>6</v>
      </c>
      <c r="C2004" s="138" t="s">
        <v>6</v>
      </c>
    </row>
    <row r="2005" spans="1:3">
      <c r="A2005" s="139" t="s">
        <v>6</v>
      </c>
      <c r="B2005" s="138" t="s">
        <v>6</v>
      </c>
      <c r="C2005" s="138" t="s">
        <v>6</v>
      </c>
    </row>
    <row r="2006" spans="1:3">
      <c r="A2006" s="139" t="s">
        <v>6</v>
      </c>
      <c r="B2006" s="138" t="s">
        <v>6</v>
      </c>
      <c r="C2006" s="138" t="s">
        <v>6</v>
      </c>
    </row>
    <row r="2007" spans="1:3">
      <c r="A2007" s="139" t="s">
        <v>6</v>
      </c>
      <c r="B2007" s="138" t="s">
        <v>6</v>
      </c>
      <c r="C2007" s="138" t="s">
        <v>6</v>
      </c>
    </row>
    <row r="2008" spans="1:3">
      <c r="A2008" s="139" t="s">
        <v>6</v>
      </c>
      <c r="B2008" s="138" t="s">
        <v>6</v>
      </c>
      <c r="C2008" s="138" t="s">
        <v>6</v>
      </c>
    </row>
    <row r="2009" spans="1:3">
      <c r="A2009" s="139" t="s">
        <v>6</v>
      </c>
      <c r="B2009" s="138" t="s">
        <v>6</v>
      </c>
      <c r="C2009" s="138" t="s">
        <v>6</v>
      </c>
    </row>
    <row r="2010" spans="1:3">
      <c r="A2010" s="139" t="s">
        <v>6</v>
      </c>
      <c r="B2010" s="138" t="s">
        <v>6</v>
      </c>
      <c r="C2010" s="138" t="s">
        <v>6</v>
      </c>
    </row>
    <row r="2011" spans="1:3">
      <c r="A2011" s="139" t="s">
        <v>6</v>
      </c>
      <c r="B2011" s="138" t="s">
        <v>6</v>
      </c>
      <c r="C2011" s="138" t="s">
        <v>6</v>
      </c>
    </row>
    <row r="2012" spans="1:3">
      <c r="A2012" s="139" t="s">
        <v>6</v>
      </c>
      <c r="B2012" s="138" t="s">
        <v>6</v>
      </c>
      <c r="C2012" s="138" t="s">
        <v>6</v>
      </c>
    </row>
    <row r="2013" spans="1:3">
      <c r="A2013" s="139" t="s">
        <v>6</v>
      </c>
      <c r="B2013" s="138" t="s">
        <v>6</v>
      </c>
      <c r="C2013" s="138" t="s">
        <v>6</v>
      </c>
    </row>
    <row r="2014" spans="1:3">
      <c r="A2014" s="139" t="s">
        <v>6</v>
      </c>
      <c r="B2014" s="138" t="s">
        <v>6</v>
      </c>
      <c r="C2014" s="138" t="s">
        <v>6</v>
      </c>
    </row>
    <row r="2015" spans="1:3">
      <c r="A2015" s="139" t="s">
        <v>6</v>
      </c>
      <c r="B2015" s="138" t="s">
        <v>6</v>
      </c>
      <c r="C2015" s="138" t="s">
        <v>6</v>
      </c>
    </row>
    <row r="2016" spans="1:3">
      <c r="A2016" s="139" t="s">
        <v>6</v>
      </c>
      <c r="B2016" s="138" t="s">
        <v>6</v>
      </c>
      <c r="C2016" s="138" t="s">
        <v>6</v>
      </c>
    </row>
    <row r="2017" spans="1:3">
      <c r="A2017" s="139" t="s">
        <v>6</v>
      </c>
      <c r="B2017" s="138" t="s">
        <v>6</v>
      </c>
      <c r="C2017" s="138" t="s">
        <v>6</v>
      </c>
    </row>
    <row r="2018" spans="1:3">
      <c r="A2018" s="139" t="s">
        <v>6</v>
      </c>
      <c r="B2018" s="138" t="s">
        <v>6</v>
      </c>
      <c r="C2018" s="138" t="s">
        <v>6</v>
      </c>
    </row>
    <row r="2019" spans="1:3">
      <c r="A2019" s="139" t="s">
        <v>6</v>
      </c>
      <c r="B2019" s="138" t="s">
        <v>6</v>
      </c>
      <c r="C2019" s="138" t="s">
        <v>6</v>
      </c>
    </row>
    <row r="2020" spans="1:3">
      <c r="A2020" s="139" t="s">
        <v>6</v>
      </c>
      <c r="B2020" s="138" t="s">
        <v>6</v>
      </c>
      <c r="C2020" s="138" t="s">
        <v>6</v>
      </c>
    </row>
    <row r="2021" spans="1:3">
      <c r="A2021" s="139" t="s">
        <v>6</v>
      </c>
      <c r="B2021" s="138" t="s">
        <v>6</v>
      </c>
      <c r="C2021" s="138" t="s">
        <v>6</v>
      </c>
    </row>
    <row r="2022" spans="1:3">
      <c r="A2022" s="139" t="s">
        <v>6</v>
      </c>
      <c r="B2022" s="138" t="s">
        <v>6</v>
      </c>
      <c r="C2022" s="138" t="s">
        <v>6</v>
      </c>
    </row>
    <row r="2023" spans="1:3">
      <c r="A2023" s="139" t="s">
        <v>6</v>
      </c>
      <c r="B2023" s="138" t="s">
        <v>6</v>
      </c>
      <c r="C2023" s="138" t="s">
        <v>6</v>
      </c>
    </row>
    <row r="2024" spans="1:3">
      <c r="A2024" s="139" t="s">
        <v>6</v>
      </c>
      <c r="B2024" s="138" t="s">
        <v>6</v>
      </c>
      <c r="C2024" s="138" t="s">
        <v>6</v>
      </c>
    </row>
    <row r="2025" spans="1:3">
      <c r="A2025" s="139" t="s">
        <v>6</v>
      </c>
      <c r="B2025" s="138" t="s">
        <v>6</v>
      </c>
      <c r="C2025" s="138" t="s">
        <v>6</v>
      </c>
    </row>
    <row r="2026" spans="1:3">
      <c r="A2026" s="139" t="s">
        <v>6</v>
      </c>
      <c r="B2026" s="138" t="s">
        <v>6</v>
      </c>
      <c r="C2026" s="138" t="s">
        <v>6</v>
      </c>
    </row>
    <row r="2027" spans="1:3">
      <c r="A2027" s="139" t="s">
        <v>6</v>
      </c>
      <c r="B2027" s="138" t="s">
        <v>6</v>
      </c>
      <c r="C2027" s="138" t="s">
        <v>6</v>
      </c>
    </row>
    <row r="2028" spans="1:3">
      <c r="A2028" s="139" t="s">
        <v>6</v>
      </c>
      <c r="B2028" s="138" t="s">
        <v>6</v>
      </c>
      <c r="C2028" s="138" t="s">
        <v>6</v>
      </c>
    </row>
    <row r="2029" spans="1:3">
      <c r="A2029" s="139" t="s">
        <v>6</v>
      </c>
      <c r="B2029" s="138" t="s">
        <v>6</v>
      </c>
      <c r="C2029" s="138" t="s">
        <v>6</v>
      </c>
    </row>
    <row r="2030" spans="1:3">
      <c r="A2030" s="139" t="s">
        <v>6</v>
      </c>
      <c r="B2030" s="138" t="s">
        <v>6</v>
      </c>
      <c r="C2030" s="138" t="s">
        <v>6</v>
      </c>
    </row>
    <row r="2031" spans="1:3">
      <c r="A2031" s="139" t="s">
        <v>6</v>
      </c>
      <c r="B2031" s="138" t="s">
        <v>6</v>
      </c>
      <c r="C2031" s="138" t="s">
        <v>6</v>
      </c>
    </row>
    <row r="2032" spans="1:3">
      <c r="A2032" s="139" t="s">
        <v>6</v>
      </c>
      <c r="B2032" s="138" t="s">
        <v>6</v>
      </c>
      <c r="C2032" s="138" t="s">
        <v>6</v>
      </c>
    </row>
    <row r="2033" spans="1:3">
      <c r="A2033" s="139" t="s">
        <v>6</v>
      </c>
      <c r="B2033" s="138" t="s">
        <v>6</v>
      </c>
      <c r="C2033" s="138" t="s">
        <v>6</v>
      </c>
    </row>
    <row r="2034" spans="1:3">
      <c r="A2034" s="139" t="s">
        <v>6</v>
      </c>
      <c r="B2034" s="138" t="s">
        <v>6</v>
      </c>
      <c r="C2034" s="138" t="s">
        <v>6</v>
      </c>
    </row>
    <row r="2035" spans="1:3">
      <c r="A2035" s="139" t="s">
        <v>6</v>
      </c>
      <c r="B2035" s="138" t="s">
        <v>6</v>
      </c>
      <c r="C2035" s="138" t="s">
        <v>6</v>
      </c>
    </row>
    <row r="2036" spans="1:3">
      <c r="A2036" s="139" t="s">
        <v>6</v>
      </c>
      <c r="B2036" s="138" t="s">
        <v>6</v>
      </c>
      <c r="C2036" s="138" t="s">
        <v>6</v>
      </c>
    </row>
    <row r="2037" spans="1:3">
      <c r="A2037" s="139" t="s">
        <v>6</v>
      </c>
      <c r="B2037" s="138" t="s">
        <v>6</v>
      </c>
      <c r="C2037" s="138" t="s">
        <v>6</v>
      </c>
    </row>
    <row r="2038" spans="1:3">
      <c r="A2038" s="139" t="s">
        <v>6</v>
      </c>
      <c r="B2038" s="138" t="s">
        <v>6</v>
      </c>
      <c r="C2038" s="138" t="s">
        <v>6</v>
      </c>
    </row>
    <row r="2039" spans="1:3">
      <c r="A2039" s="139" t="s">
        <v>6</v>
      </c>
      <c r="B2039" s="138" t="s">
        <v>6</v>
      </c>
      <c r="C2039" s="138" t="s">
        <v>6</v>
      </c>
    </row>
    <row r="2040" spans="1:3">
      <c r="A2040" s="139" t="s">
        <v>6</v>
      </c>
      <c r="B2040" s="138" t="s">
        <v>6</v>
      </c>
      <c r="C2040" s="138" t="s">
        <v>6</v>
      </c>
    </row>
    <row r="2041" spans="1:3">
      <c r="A2041" s="139" t="s">
        <v>6</v>
      </c>
      <c r="B2041" s="138" t="s">
        <v>6</v>
      </c>
      <c r="C2041" s="138" t="s">
        <v>6</v>
      </c>
    </row>
    <row r="2042" spans="1:3">
      <c r="A2042" s="139" t="s">
        <v>6</v>
      </c>
      <c r="B2042" s="138" t="s">
        <v>6</v>
      </c>
      <c r="C2042" s="138" t="s">
        <v>6</v>
      </c>
    </row>
    <row r="2043" spans="1:3">
      <c r="A2043" s="139" t="s">
        <v>6</v>
      </c>
      <c r="B2043" s="138" t="s">
        <v>6</v>
      </c>
      <c r="C2043" s="138" t="s">
        <v>6</v>
      </c>
    </row>
    <row r="2044" spans="1:3">
      <c r="A2044" s="139" t="s">
        <v>6</v>
      </c>
      <c r="B2044" s="138" t="s">
        <v>6</v>
      </c>
      <c r="C2044" s="138" t="s">
        <v>6</v>
      </c>
    </row>
    <row r="2045" spans="1:3">
      <c r="A2045" s="139" t="s">
        <v>6</v>
      </c>
      <c r="B2045" s="138" t="s">
        <v>6</v>
      </c>
      <c r="C2045" s="138" t="s">
        <v>6</v>
      </c>
    </row>
    <row r="2046" spans="1:3">
      <c r="A2046" s="139" t="s">
        <v>6</v>
      </c>
      <c r="B2046" s="138" t="s">
        <v>6</v>
      </c>
      <c r="C2046" s="138" t="s">
        <v>6</v>
      </c>
    </row>
    <row r="2047" spans="1:3">
      <c r="A2047" s="139" t="s">
        <v>6</v>
      </c>
      <c r="B2047" s="138" t="s">
        <v>6</v>
      </c>
      <c r="C2047" s="138" t="s">
        <v>6</v>
      </c>
    </row>
    <row r="2048" spans="1:3">
      <c r="A2048" s="139" t="s">
        <v>6</v>
      </c>
      <c r="B2048" s="138" t="s">
        <v>6</v>
      </c>
      <c r="C2048" s="138" t="s">
        <v>6</v>
      </c>
    </row>
    <row r="2049" spans="1:3">
      <c r="A2049" s="139" t="s">
        <v>6</v>
      </c>
      <c r="B2049" s="138" t="s">
        <v>6</v>
      </c>
      <c r="C2049" s="138" t="s">
        <v>6</v>
      </c>
    </row>
    <row r="2050" spans="1:3">
      <c r="A2050" s="139" t="s">
        <v>6</v>
      </c>
      <c r="B2050" s="138" t="s">
        <v>6</v>
      </c>
      <c r="C2050" s="138" t="s">
        <v>6</v>
      </c>
    </row>
    <row r="2051" spans="1:3">
      <c r="A2051" s="139" t="s">
        <v>6</v>
      </c>
      <c r="B2051" s="138" t="s">
        <v>6</v>
      </c>
      <c r="C2051" s="138" t="s">
        <v>6</v>
      </c>
    </row>
    <row r="2052" spans="1:3">
      <c r="A2052" s="139" t="s">
        <v>6</v>
      </c>
      <c r="B2052" s="138" t="s">
        <v>6</v>
      </c>
      <c r="C2052" s="138" t="s">
        <v>6</v>
      </c>
    </row>
    <row r="2053" spans="1:3">
      <c r="A2053" s="139" t="s">
        <v>6</v>
      </c>
      <c r="B2053" s="138" t="s">
        <v>6</v>
      </c>
      <c r="C2053" s="138" t="s">
        <v>6</v>
      </c>
    </row>
    <row r="2054" spans="1:3">
      <c r="A2054" s="139" t="s">
        <v>6</v>
      </c>
      <c r="B2054" s="138" t="s">
        <v>6</v>
      </c>
      <c r="C2054" s="138" t="s">
        <v>6</v>
      </c>
    </row>
    <row r="2055" spans="1:3">
      <c r="A2055" s="139" t="s">
        <v>6</v>
      </c>
      <c r="B2055" s="138" t="s">
        <v>6</v>
      </c>
      <c r="C2055" s="138" t="s">
        <v>6</v>
      </c>
    </row>
    <row r="2056" spans="1:3">
      <c r="A2056" s="139" t="s">
        <v>6</v>
      </c>
      <c r="B2056" s="138" t="s">
        <v>6</v>
      </c>
      <c r="C2056" s="138" t="s">
        <v>6</v>
      </c>
    </row>
    <row r="2057" spans="1:3">
      <c r="A2057" s="139" t="s">
        <v>6</v>
      </c>
      <c r="B2057" s="138" t="s">
        <v>6</v>
      </c>
      <c r="C2057" s="138" t="s">
        <v>6</v>
      </c>
    </row>
    <row r="2058" spans="1:3">
      <c r="A2058" s="139" t="s">
        <v>6</v>
      </c>
      <c r="B2058" s="138" t="s">
        <v>6</v>
      </c>
      <c r="C2058" s="138" t="s">
        <v>6</v>
      </c>
    </row>
    <row r="2059" spans="1:3">
      <c r="A2059" s="139" t="s">
        <v>6</v>
      </c>
      <c r="B2059" s="138" t="s">
        <v>6</v>
      </c>
      <c r="C2059" s="138" t="s">
        <v>6</v>
      </c>
    </row>
    <row r="2060" spans="1:3">
      <c r="A2060" s="139" t="s">
        <v>6</v>
      </c>
      <c r="B2060" s="138" t="s">
        <v>6</v>
      </c>
      <c r="C2060" s="138" t="s">
        <v>6</v>
      </c>
    </row>
    <row r="2061" spans="1:3">
      <c r="A2061" s="139" t="s">
        <v>6</v>
      </c>
      <c r="B2061" s="138" t="s">
        <v>6</v>
      </c>
      <c r="C2061" s="138" t="s">
        <v>6</v>
      </c>
    </row>
    <row r="2062" spans="1:3">
      <c r="A2062" s="139" t="s">
        <v>6</v>
      </c>
      <c r="B2062" s="138" t="s">
        <v>6</v>
      </c>
      <c r="C2062" s="138" t="s">
        <v>6</v>
      </c>
    </row>
    <row r="2063" spans="1:3">
      <c r="A2063" s="139" t="s">
        <v>6</v>
      </c>
      <c r="B2063" s="138" t="s">
        <v>6</v>
      </c>
      <c r="C2063" s="138" t="s">
        <v>6</v>
      </c>
    </row>
    <row r="2064" spans="1:3">
      <c r="A2064" s="139" t="s">
        <v>6</v>
      </c>
      <c r="B2064" s="138" t="s">
        <v>6</v>
      </c>
      <c r="C2064" s="138" t="s">
        <v>6</v>
      </c>
    </row>
    <row r="2065" spans="1:3">
      <c r="A2065" s="139" t="s">
        <v>6</v>
      </c>
      <c r="B2065" s="138" t="s">
        <v>6</v>
      </c>
      <c r="C2065" s="138" t="s">
        <v>6</v>
      </c>
    </row>
    <row r="2066" spans="1:3">
      <c r="A2066" s="139" t="s">
        <v>6</v>
      </c>
      <c r="B2066" s="138" t="s">
        <v>6</v>
      </c>
      <c r="C2066" s="138" t="s">
        <v>6</v>
      </c>
    </row>
    <row r="2067" spans="1:3">
      <c r="A2067" s="139" t="s">
        <v>6</v>
      </c>
      <c r="B2067" s="138" t="s">
        <v>6</v>
      </c>
      <c r="C2067" s="138" t="s">
        <v>6</v>
      </c>
    </row>
    <row r="2068" spans="1:3">
      <c r="A2068" s="139" t="s">
        <v>6</v>
      </c>
      <c r="B2068" s="138" t="s">
        <v>6</v>
      </c>
      <c r="C2068" s="138" t="s">
        <v>6</v>
      </c>
    </row>
    <row r="2069" spans="1:3">
      <c r="A2069" s="139" t="s">
        <v>6</v>
      </c>
      <c r="B2069" s="138" t="s">
        <v>6</v>
      </c>
      <c r="C2069" s="138" t="s">
        <v>6</v>
      </c>
    </row>
    <row r="2070" spans="1:3">
      <c r="A2070" s="139" t="s">
        <v>6</v>
      </c>
      <c r="B2070" s="138" t="s">
        <v>6</v>
      </c>
      <c r="C2070" s="138" t="s">
        <v>6</v>
      </c>
    </row>
    <row r="2071" spans="1:3">
      <c r="A2071" s="139" t="s">
        <v>6</v>
      </c>
      <c r="B2071" s="138" t="s">
        <v>6</v>
      </c>
      <c r="C2071" s="138" t="s">
        <v>6</v>
      </c>
    </row>
    <row r="2072" spans="1:3">
      <c r="A2072" s="139" t="s">
        <v>6</v>
      </c>
      <c r="B2072" s="138" t="s">
        <v>6</v>
      </c>
      <c r="C2072" s="138" t="s">
        <v>6</v>
      </c>
    </row>
    <row r="2073" spans="1:3">
      <c r="A2073" s="139" t="s">
        <v>6</v>
      </c>
      <c r="B2073" s="138" t="s">
        <v>6</v>
      </c>
      <c r="C2073" s="138" t="s">
        <v>6</v>
      </c>
    </row>
    <row r="2074" spans="1:3">
      <c r="A2074" s="139" t="s">
        <v>6</v>
      </c>
      <c r="B2074" s="138" t="s">
        <v>6</v>
      </c>
      <c r="C2074" s="138" t="s">
        <v>6</v>
      </c>
    </row>
    <row r="2075" spans="1:3">
      <c r="A2075" s="139" t="s">
        <v>6</v>
      </c>
      <c r="B2075" s="138" t="s">
        <v>6</v>
      </c>
      <c r="C2075" s="138" t="s">
        <v>6</v>
      </c>
    </row>
    <row r="2076" spans="1:3">
      <c r="A2076" s="139" t="s">
        <v>6</v>
      </c>
      <c r="B2076" s="138" t="s">
        <v>6</v>
      </c>
      <c r="C2076" s="138" t="s">
        <v>6</v>
      </c>
    </row>
    <row r="2077" spans="1:3">
      <c r="A2077" s="139" t="s">
        <v>6</v>
      </c>
      <c r="B2077" s="138" t="s">
        <v>6</v>
      </c>
      <c r="C2077" s="138" t="s">
        <v>6</v>
      </c>
    </row>
    <row r="2078" spans="1:3">
      <c r="A2078" s="139" t="s">
        <v>6</v>
      </c>
      <c r="B2078" s="138" t="s">
        <v>6</v>
      </c>
      <c r="C2078" s="138" t="s">
        <v>6</v>
      </c>
    </row>
    <row r="2079" spans="1:3">
      <c r="A2079" s="139" t="s">
        <v>6</v>
      </c>
      <c r="B2079" s="138" t="s">
        <v>6</v>
      </c>
      <c r="C2079" s="138" t="s">
        <v>6</v>
      </c>
    </row>
    <row r="2080" spans="1:3">
      <c r="A2080" s="139" t="s">
        <v>6</v>
      </c>
      <c r="B2080" s="138" t="s">
        <v>6</v>
      </c>
      <c r="C2080" s="138" t="s">
        <v>6</v>
      </c>
    </row>
    <row r="2081" spans="1:3">
      <c r="A2081" s="139" t="s">
        <v>6</v>
      </c>
      <c r="B2081" s="138" t="s">
        <v>6</v>
      </c>
      <c r="C2081" s="138" t="s">
        <v>6</v>
      </c>
    </row>
    <row r="2082" spans="1:3">
      <c r="A2082" s="139" t="s">
        <v>6</v>
      </c>
      <c r="B2082" s="138" t="s">
        <v>6</v>
      </c>
      <c r="C2082" s="138" t="s">
        <v>6</v>
      </c>
    </row>
    <row r="2083" spans="1:3">
      <c r="A2083" s="139" t="s">
        <v>6</v>
      </c>
      <c r="B2083" s="138" t="s">
        <v>6</v>
      </c>
      <c r="C2083" s="138" t="s">
        <v>6</v>
      </c>
    </row>
    <row r="2084" spans="1:3">
      <c r="A2084" s="139" t="s">
        <v>6</v>
      </c>
      <c r="B2084" s="138" t="s">
        <v>6</v>
      </c>
      <c r="C2084" s="138" t="s">
        <v>6</v>
      </c>
    </row>
    <row r="2085" spans="1:3">
      <c r="A2085" s="139" t="s">
        <v>6</v>
      </c>
      <c r="B2085" s="138" t="s">
        <v>6</v>
      </c>
      <c r="C2085" s="138" t="s">
        <v>6</v>
      </c>
    </row>
    <row r="2086" spans="1:3">
      <c r="A2086" s="139" t="s">
        <v>6</v>
      </c>
      <c r="B2086" s="138" t="s">
        <v>6</v>
      </c>
      <c r="C2086" s="138" t="s">
        <v>6</v>
      </c>
    </row>
    <row r="2087" spans="1:3">
      <c r="A2087" s="139" t="s">
        <v>6</v>
      </c>
      <c r="B2087" s="138" t="s">
        <v>6</v>
      </c>
      <c r="C2087" s="138" t="s">
        <v>6</v>
      </c>
    </row>
    <row r="2088" spans="1:3">
      <c r="A2088" s="139" t="s">
        <v>6</v>
      </c>
      <c r="B2088" s="138" t="s">
        <v>6</v>
      </c>
      <c r="C2088" s="138" t="s">
        <v>6</v>
      </c>
    </row>
    <row r="2089" spans="1:3">
      <c r="A2089" s="139" t="s">
        <v>6</v>
      </c>
      <c r="B2089" s="138" t="s">
        <v>6</v>
      </c>
      <c r="C2089" s="138" t="s">
        <v>6</v>
      </c>
    </row>
    <row r="2090" spans="1:3">
      <c r="A2090" s="139" t="s">
        <v>6</v>
      </c>
      <c r="B2090" s="138" t="s">
        <v>6</v>
      </c>
      <c r="C2090" s="138" t="s">
        <v>6</v>
      </c>
    </row>
    <row r="2091" spans="1:3">
      <c r="A2091" s="139" t="s">
        <v>6</v>
      </c>
      <c r="B2091" s="138" t="s">
        <v>6</v>
      </c>
      <c r="C2091" s="138" t="s">
        <v>6</v>
      </c>
    </row>
    <row r="2092" spans="1:3">
      <c r="A2092" s="139" t="s">
        <v>6</v>
      </c>
      <c r="B2092" s="138" t="s">
        <v>6</v>
      </c>
      <c r="C2092" s="138" t="s">
        <v>6</v>
      </c>
    </row>
    <row r="2093" spans="1:3">
      <c r="A2093" s="139" t="s">
        <v>6</v>
      </c>
      <c r="B2093" s="138" t="s">
        <v>6</v>
      </c>
      <c r="C2093" s="138" t="s">
        <v>6</v>
      </c>
    </row>
    <row r="2094" spans="1:3">
      <c r="A2094" s="139" t="s">
        <v>6</v>
      </c>
      <c r="B2094" s="138" t="s">
        <v>6</v>
      </c>
      <c r="C2094" s="138" t="s">
        <v>6</v>
      </c>
    </row>
    <row r="2095" spans="1:3">
      <c r="A2095" s="139" t="s">
        <v>6</v>
      </c>
      <c r="B2095" s="138" t="s">
        <v>6</v>
      </c>
      <c r="C2095" s="138" t="s">
        <v>6</v>
      </c>
    </row>
    <row r="2096" spans="1:3">
      <c r="A2096" s="139" t="s">
        <v>6</v>
      </c>
      <c r="B2096" s="138" t="s">
        <v>6</v>
      </c>
      <c r="C2096" s="138" t="s">
        <v>6</v>
      </c>
    </row>
    <row r="2097" spans="1:3">
      <c r="A2097" s="139" t="s">
        <v>6</v>
      </c>
      <c r="B2097" s="138" t="s">
        <v>6</v>
      </c>
      <c r="C2097" s="138" t="s">
        <v>6</v>
      </c>
    </row>
    <row r="2098" spans="1:3">
      <c r="A2098" s="139" t="s">
        <v>6</v>
      </c>
      <c r="B2098" s="138" t="s">
        <v>6</v>
      </c>
      <c r="C2098" s="138" t="s">
        <v>6</v>
      </c>
    </row>
    <row r="2099" spans="1:3">
      <c r="A2099" s="139" t="s">
        <v>6</v>
      </c>
      <c r="B2099" s="138" t="s">
        <v>6</v>
      </c>
      <c r="C2099" s="138" t="s">
        <v>6</v>
      </c>
    </row>
    <row r="2100" spans="1:3">
      <c r="A2100" s="139" t="s">
        <v>6</v>
      </c>
      <c r="B2100" s="138" t="s">
        <v>6</v>
      </c>
      <c r="C2100" s="138" t="s">
        <v>6</v>
      </c>
    </row>
    <row r="2101" spans="1:3">
      <c r="A2101" s="139" t="s">
        <v>6</v>
      </c>
      <c r="B2101" s="138" t="s">
        <v>6</v>
      </c>
      <c r="C2101" s="138" t="s">
        <v>6</v>
      </c>
    </row>
    <row r="2102" spans="1:3">
      <c r="A2102" s="139" t="s">
        <v>6</v>
      </c>
      <c r="B2102" s="138" t="s">
        <v>6</v>
      </c>
      <c r="C2102" s="138" t="s">
        <v>6</v>
      </c>
    </row>
    <row r="2103" spans="1:3">
      <c r="A2103" s="139" t="s">
        <v>6</v>
      </c>
      <c r="B2103" s="138" t="s">
        <v>6</v>
      </c>
      <c r="C2103" s="138" t="s">
        <v>6</v>
      </c>
    </row>
    <row r="2104" spans="1:3">
      <c r="A2104" s="139" t="s">
        <v>6</v>
      </c>
      <c r="B2104" s="138" t="s">
        <v>6</v>
      </c>
      <c r="C2104" s="138" t="s">
        <v>6</v>
      </c>
    </row>
    <row r="2105" spans="1:3">
      <c r="A2105" s="139" t="s">
        <v>6</v>
      </c>
      <c r="B2105" s="138" t="s">
        <v>6</v>
      </c>
      <c r="C2105" s="138" t="s">
        <v>6</v>
      </c>
    </row>
    <row r="2106" spans="1:3">
      <c r="A2106" s="139" t="s">
        <v>6</v>
      </c>
      <c r="B2106" s="138" t="s">
        <v>6</v>
      </c>
      <c r="C2106" s="138" t="s">
        <v>6</v>
      </c>
    </row>
    <row r="2107" spans="1:3">
      <c r="A2107" s="139" t="s">
        <v>6</v>
      </c>
      <c r="B2107" s="138" t="s">
        <v>6</v>
      </c>
      <c r="C2107" s="138" t="s">
        <v>6</v>
      </c>
    </row>
    <row r="2108" spans="1:3">
      <c r="A2108" s="139" t="s">
        <v>6</v>
      </c>
      <c r="B2108" s="138" t="s">
        <v>6</v>
      </c>
      <c r="C2108" s="138" t="s">
        <v>6</v>
      </c>
    </row>
    <row r="2109" spans="1:3">
      <c r="A2109" s="139" t="s">
        <v>6</v>
      </c>
      <c r="B2109" s="138" t="s">
        <v>6</v>
      </c>
      <c r="C2109" s="138" t="s">
        <v>6</v>
      </c>
    </row>
    <row r="2110" spans="1:3">
      <c r="A2110" s="139" t="s">
        <v>6</v>
      </c>
      <c r="B2110" s="138" t="s">
        <v>6</v>
      </c>
      <c r="C2110" s="138" t="s">
        <v>6</v>
      </c>
    </row>
    <row r="2111" spans="1:3">
      <c r="A2111" s="139" t="s">
        <v>6</v>
      </c>
      <c r="B2111" s="138" t="s">
        <v>6</v>
      </c>
      <c r="C2111" s="138" t="s">
        <v>6</v>
      </c>
    </row>
    <row r="2112" spans="1:3">
      <c r="A2112" s="139" t="s">
        <v>6</v>
      </c>
      <c r="B2112" s="138" t="s">
        <v>6</v>
      </c>
      <c r="C2112" s="138" t="s">
        <v>6</v>
      </c>
    </row>
    <row r="2113" spans="1:3">
      <c r="A2113" s="139" t="s">
        <v>6</v>
      </c>
      <c r="B2113" s="138" t="s">
        <v>6</v>
      </c>
      <c r="C2113" s="138" t="s">
        <v>6</v>
      </c>
    </row>
    <row r="2114" spans="1:3">
      <c r="A2114" s="139" t="s">
        <v>6</v>
      </c>
      <c r="B2114" s="138" t="s">
        <v>6</v>
      </c>
      <c r="C2114" s="138" t="s">
        <v>6</v>
      </c>
    </row>
    <row r="2115" spans="1:3">
      <c r="A2115" s="139" t="s">
        <v>6</v>
      </c>
      <c r="B2115" s="138" t="s">
        <v>6</v>
      </c>
      <c r="C2115" s="138" t="s">
        <v>6</v>
      </c>
    </row>
    <row r="2116" spans="1:3">
      <c r="A2116" s="139" t="s">
        <v>6</v>
      </c>
      <c r="B2116" s="138" t="s">
        <v>6</v>
      </c>
      <c r="C2116" s="138" t="s">
        <v>6</v>
      </c>
    </row>
    <row r="2117" spans="1:3">
      <c r="A2117" s="139" t="s">
        <v>6</v>
      </c>
      <c r="B2117" s="138" t="s">
        <v>6</v>
      </c>
      <c r="C2117" s="138" t="s">
        <v>6</v>
      </c>
    </row>
    <row r="2118" spans="1:3">
      <c r="A2118" s="139" t="s">
        <v>6</v>
      </c>
      <c r="B2118" s="138" t="s">
        <v>6</v>
      </c>
      <c r="C2118" s="138" t="s">
        <v>6</v>
      </c>
    </row>
    <row r="2119" spans="1:3">
      <c r="A2119" s="139" t="s">
        <v>6</v>
      </c>
      <c r="B2119" s="138" t="s">
        <v>6</v>
      </c>
      <c r="C2119" s="138" t="s">
        <v>6</v>
      </c>
    </row>
    <row r="2120" spans="1:3">
      <c r="A2120" s="139" t="s">
        <v>6</v>
      </c>
      <c r="B2120" s="138" t="s">
        <v>6</v>
      </c>
      <c r="C2120" s="138" t="s">
        <v>6</v>
      </c>
    </row>
    <row r="2121" spans="1:3">
      <c r="A2121" s="139" t="s">
        <v>6</v>
      </c>
      <c r="B2121" s="138" t="s">
        <v>6</v>
      </c>
      <c r="C2121" s="138" t="s">
        <v>6</v>
      </c>
    </row>
    <row r="2122" spans="1:3">
      <c r="A2122" s="139" t="s">
        <v>6</v>
      </c>
      <c r="B2122" s="138" t="s">
        <v>6</v>
      </c>
      <c r="C2122" s="138" t="s">
        <v>6</v>
      </c>
    </row>
    <row r="2123" spans="1:3">
      <c r="A2123" s="139" t="s">
        <v>6</v>
      </c>
      <c r="B2123" s="138" t="s">
        <v>6</v>
      </c>
      <c r="C2123" s="138" t="s">
        <v>6</v>
      </c>
    </row>
    <row r="2124" spans="1:3">
      <c r="A2124" s="139" t="s">
        <v>6</v>
      </c>
      <c r="B2124" s="138" t="s">
        <v>6</v>
      </c>
      <c r="C2124" s="138" t="s">
        <v>6</v>
      </c>
    </row>
    <row r="2125" spans="1:3">
      <c r="A2125" s="139" t="s">
        <v>6</v>
      </c>
      <c r="B2125" s="138" t="s">
        <v>6</v>
      </c>
      <c r="C2125" s="138" t="s">
        <v>6</v>
      </c>
    </row>
    <row r="2126" spans="1:3">
      <c r="A2126" s="139" t="s">
        <v>6</v>
      </c>
      <c r="B2126" s="138" t="s">
        <v>6</v>
      </c>
      <c r="C2126" s="138" t="s">
        <v>6</v>
      </c>
    </row>
    <row r="2127" spans="1:3">
      <c r="A2127" s="139" t="s">
        <v>6</v>
      </c>
      <c r="B2127" s="138" t="s">
        <v>6</v>
      </c>
      <c r="C2127" s="138" t="s">
        <v>6</v>
      </c>
    </row>
    <row r="2128" spans="1:3">
      <c r="A2128" s="139" t="s">
        <v>6</v>
      </c>
      <c r="B2128" s="138" t="s">
        <v>6</v>
      </c>
      <c r="C2128" s="138" t="s">
        <v>6</v>
      </c>
    </row>
    <row r="2129" spans="1:3">
      <c r="A2129" s="139" t="s">
        <v>6</v>
      </c>
      <c r="B2129" s="138" t="s">
        <v>6</v>
      </c>
      <c r="C2129" s="138" t="s">
        <v>6</v>
      </c>
    </row>
    <row r="2130" spans="1:3">
      <c r="A2130" s="139" t="s">
        <v>6</v>
      </c>
      <c r="B2130" s="138" t="s">
        <v>6</v>
      </c>
      <c r="C2130" s="138" t="s">
        <v>6</v>
      </c>
    </row>
    <row r="2131" spans="1:3">
      <c r="A2131" s="139" t="s">
        <v>6</v>
      </c>
      <c r="B2131" s="138" t="s">
        <v>6</v>
      </c>
      <c r="C2131" s="138" t="s">
        <v>6</v>
      </c>
    </row>
    <row r="2132" spans="1:3">
      <c r="A2132" s="139" t="s">
        <v>6</v>
      </c>
      <c r="B2132" s="138" t="s">
        <v>6</v>
      </c>
      <c r="C2132" s="138" t="s">
        <v>6</v>
      </c>
    </row>
    <row r="2133" spans="1:3">
      <c r="A2133" s="139" t="s">
        <v>6</v>
      </c>
      <c r="B2133" s="138" t="s">
        <v>6</v>
      </c>
      <c r="C2133" s="138" t="s">
        <v>6</v>
      </c>
    </row>
    <row r="2134" spans="1:3">
      <c r="A2134" s="139" t="s">
        <v>6</v>
      </c>
      <c r="B2134" s="138" t="s">
        <v>6</v>
      </c>
      <c r="C2134" s="138" t="s">
        <v>6</v>
      </c>
    </row>
    <row r="2135" spans="1:3">
      <c r="A2135" s="139" t="s">
        <v>6</v>
      </c>
      <c r="B2135" s="138" t="s">
        <v>6</v>
      </c>
      <c r="C2135" s="138" t="s">
        <v>6</v>
      </c>
    </row>
    <row r="2136" spans="1:3">
      <c r="A2136" s="139" t="s">
        <v>6</v>
      </c>
      <c r="B2136" s="138" t="s">
        <v>6</v>
      </c>
      <c r="C2136" s="138" t="s">
        <v>6</v>
      </c>
    </row>
    <row r="2137" spans="1:3">
      <c r="A2137" s="139" t="s">
        <v>6</v>
      </c>
      <c r="B2137" s="138" t="s">
        <v>6</v>
      </c>
      <c r="C2137" s="138" t="s">
        <v>6</v>
      </c>
    </row>
    <row r="2138" spans="1:3">
      <c r="A2138" s="139" t="s">
        <v>6</v>
      </c>
      <c r="B2138" s="138" t="s">
        <v>6</v>
      </c>
      <c r="C2138" s="138" t="s">
        <v>6</v>
      </c>
    </row>
    <row r="2139" spans="1:3">
      <c r="A2139" s="139" t="s">
        <v>6</v>
      </c>
      <c r="B2139" s="138" t="s">
        <v>6</v>
      </c>
      <c r="C2139" s="138" t="s">
        <v>6</v>
      </c>
    </row>
    <row r="2140" spans="1:3">
      <c r="A2140" s="139" t="s">
        <v>6</v>
      </c>
      <c r="B2140" s="138" t="s">
        <v>6</v>
      </c>
      <c r="C2140" s="138" t="s">
        <v>6</v>
      </c>
    </row>
    <row r="2141" spans="1:3">
      <c r="A2141" s="139" t="s">
        <v>6</v>
      </c>
      <c r="B2141" s="138" t="s">
        <v>6</v>
      </c>
      <c r="C2141" s="138" t="s">
        <v>6</v>
      </c>
    </row>
    <row r="2142" spans="1:3">
      <c r="A2142" s="139" t="s">
        <v>6</v>
      </c>
      <c r="B2142" s="138" t="s">
        <v>6</v>
      </c>
      <c r="C2142" s="138" t="s">
        <v>6</v>
      </c>
    </row>
    <row r="2143" spans="1:3">
      <c r="A2143" s="139" t="s">
        <v>6</v>
      </c>
      <c r="B2143" s="138" t="s">
        <v>6</v>
      </c>
      <c r="C2143" s="138" t="s">
        <v>6</v>
      </c>
    </row>
    <row r="2144" spans="1:3">
      <c r="A2144" s="139" t="s">
        <v>6</v>
      </c>
      <c r="B2144" s="138" t="s">
        <v>6</v>
      </c>
      <c r="C2144" s="138" t="s">
        <v>6</v>
      </c>
    </row>
    <row r="2145" spans="1:3">
      <c r="A2145" s="139" t="s">
        <v>6</v>
      </c>
      <c r="B2145" s="138" t="s">
        <v>6</v>
      </c>
      <c r="C2145" s="138" t="s">
        <v>6</v>
      </c>
    </row>
    <row r="2146" spans="1:3">
      <c r="A2146" s="139" t="s">
        <v>6</v>
      </c>
      <c r="B2146" s="138" t="s">
        <v>6</v>
      </c>
      <c r="C2146" s="138" t="s">
        <v>6</v>
      </c>
    </row>
    <row r="2147" spans="1:3">
      <c r="A2147" s="139" t="s">
        <v>6</v>
      </c>
      <c r="B2147" s="138" t="s">
        <v>6</v>
      </c>
      <c r="C2147" s="138" t="s">
        <v>6</v>
      </c>
    </row>
    <row r="2148" spans="1:3">
      <c r="A2148" s="139" t="s">
        <v>6</v>
      </c>
      <c r="B2148" s="138" t="s">
        <v>6</v>
      </c>
      <c r="C2148" s="138" t="s">
        <v>6</v>
      </c>
    </row>
    <row r="2149" spans="1:3">
      <c r="A2149" s="139" t="s">
        <v>6</v>
      </c>
      <c r="B2149" s="138" t="s">
        <v>6</v>
      </c>
      <c r="C2149" s="138" t="s">
        <v>6</v>
      </c>
    </row>
    <row r="2150" spans="1:3">
      <c r="A2150" s="139" t="s">
        <v>6</v>
      </c>
      <c r="B2150" s="138" t="s">
        <v>6</v>
      </c>
      <c r="C2150" s="138" t="s">
        <v>6</v>
      </c>
    </row>
    <row r="2151" spans="1:3">
      <c r="A2151" s="139" t="s">
        <v>6</v>
      </c>
      <c r="B2151" s="138" t="s">
        <v>6</v>
      </c>
      <c r="C2151" s="138" t="s">
        <v>6</v>
      </c>
    </row>
    <row r="2152" spans="1:3">
      <c r="A2152" s="139" t="s">
        <v>6</v>
      </c>
      <c r="B2152" s="138" t="s">
        <v>6</v>
      </c>
      <c r="C2152" s="138" t="s">
        <v>6</v>
      </c>
    </row>
    <row r="2153" spans="1:3">
      <c r="A2153" s="139" t="s">
        <v>6</v>
      </c>
      <c r="B2153" s="138" t="s">
        <v>6</v>
      </c>
      <c r="C2153" s="138" t="s">
        <v>6</v>
      </c>
    </row>
    <row r="2154" spans="1:3">
      <c r="A2154" s="139" t="s">
        <v>6</v>
      </c>
      <c r="B2154" s="138" t="s">
        <v>6</v>
      </c>
      <c r="C2154" s="138" t="s">
        <v>6</v>
      </c>
    </row>
    <row r="2155" spans="1:3">
      <c r="A2155" s="139" t="s">
        <v>6</v>
      </c>
      <c r="B2155" s="138" t="s">
        <v>6</v>
      </c>
      <c r="C2155" s="138" t="s">
        <v>6</v>
      </c>
    </row>
    <row r="2156" spans="1:3">
      <c r="A2156" s="139" t="s">
        <v>6</v>
      </c>
      <c r="B2156" s="138" t="s">
        <v>6</v>
      </c>
      <c r="C2156" s="138" t="s">
        <v>6</v>
      </c>
    </row>
    <row r="2157" spans="1:3">
      <c r="A2157" s="139" t="s">
        <v>6</v>
      </c>
      <c r="B2157" s="138" t="s">
        <v>6</v>
      </c>
      <c r="C2157" s="138" t="s">
        <v>6</v>
      </c>
    </row>
    <row r="2158" spans="1:3">
      <c r="A2158" s="139" t="s">
        <v>6</v>
      </c>
      <c r="B2158" s="138" t="s">
        <v>6</v>
      </c>
      <c r="C2158" s="138" t="s">
        <v>6</v>
      </c>
    </row>
    <row r="2159" spans="1:3">
      <c r="A2159" s="139" t="s">
        <v>6</v>
      </c>
      <c r="B2159" s="138" t="s">
        <v>6</v>
      </c>
      <c r="C2159" s="138" t="s">
        <v>6</v>
      </c>
    </row>
    <row r="2160" spans="1:3">
      <c r="A2160" s="139" t="s">
        <v>6</v>
      </c>
      <c r="B2160" s="138" t="s">
        <v>6</v>
      </c>
      <c r="C2160" s="138" t="s">
        <v>6</v>
      </c>
    </row>
    <row r="2161" spans="1:3">
      <c r="A2161" s="139" t="s">
        <v>6</v>
      </c>
      <c r="B2161" s="138" t="s">
        <v>6</v>
      </c>
      <c r="C2161" s="138" t="s">
        <v>6</v>
      </c>
    </row>
    <row r="2162" spans="1:3">
      <c r="A2162" s="139" t="s">
        <v>6</v>
      </c>
      <c r="B2162" s="138" t="s">
        <v>6</v>
      </c>
      <c r="C2162" s="138" t="s">
        <v>6</v>
      </c>
    </row>
    <row r="2163" spans="1:3">
      <c r="A2163" s="139" t="s">
        <v>6</v>
      </c>
      <c r="B2163" s="138" t="s">
        <v>6</v>
      </c>
      <c r="C2163" s="138" t="s">
        <v>6</v>
      </c>
    </row>
    <row r="2164" spans="1:3">
      <c r="A2164" s="139" t="s">
        <v>6</v>
      </c>
      <c r="B2164" s="138" t="s">
        <v>6</v>
      </c>
      <c r="C2164" s="138" t="s">
        <v>6</v>
      </c>
    </row>
    <row r="2165" spans="1:3">
      <c r="A2165" s="139" t="s">
        <v>6</v>
      </c>
      <c r="B2165" s="138" t="s">
        <v>6</v>
      </c>
      <c r="C2165" s="138" t="s">
        <v>6</v>
      </c>
    </row>
    <row r="2166" spans="1:3">
      <c r="A2166" s="139" t="s">
        <v>6</v>
      </c>
      <c r="B2166" s="138" t="s">
        <v>6</v>
      </c>
      <c r="C2166" s="138" t="s">
        <v>6</v>
      </c>
    </row>
    <row r="2167" spans="1:3">
      <c r="A2167" s="139" t="s">
        <v>6</v>
      </c>
      <c r="B2167" s="138" t="s">
        <v>6</v>
      </c>
      <c r="C2167" s="138" t="s">
        <v>6</v>
      </c>
    </row>
    <row r="2168" spans="1:3">
      <c r="A2168" s="139" t="s">
        <v>6</v>
      </c>
      <c r="B2168" s="138" t="s">
        <v>6</v>
      </c>
      <c r="C2168" s="138" t="s">
        <v>6</v>
      </c>
    </row>
    <row r="2169" spans="1:3">
      <c r="A2169" s="139" t="s">
        <v>6</v>
      </c>
      <c r="B2169" s="138" t="s">
        <v>6</v>
      </c>
      <c r="C2169" s="138" t="s">
        <v>6</v>
      </c>
    </row>
    <row r="2170" spans="1:3">
      <c r="A2170" s="139" t="s">
        <v>6</v>
      </c>
      <c r="B2170" s="138" t="s">
        <v>6</v>
      </c>
      <c r="C2170" s="138" t="s">
        <v>6</v>
      </c>
    </row>
    <row r="2171" spans="1:3">
      <c r="A2171" s="139" t="s">
        <v>6</v>
      </c>
      <c r="B2171" s="138" t="s">
        <v>6</v>
      </c>
      <c r="C2171" s="138" t="s">
        <v>6</v>
      </c>
    </row>
    <row r="2172" spans="1:3">
      <c r="A2172" s="139" t="s">
        <v>6</v>
      </c>
      <c r="B2172" s="138" t="s">
        <v>6</v>
      </c>
      <c r="C2172" s="138" t="s">
        <v>6</v>
      </c>
    </row>
    <row r="2173" spans="1:3">
      <c r="A2173" s="139" t="s">
        <v>6</v>
      </c>
      <c r="B2173" s="138" t="s">
        <v>6</v>
      </c>
      <c r="C2173" s="138" t="s">
        <v>6</v>
      </c>
    </row>
    <row r="2174" spans="1:3">
      <c r="A2174" s="139" t="s">
        <v>6</v>
      </c>
      <c r="B2174" s="138" t="s">
        <v>6</v>
      </c>
      <c r="C2174" s="138" t="s">
        <v>6</v>
      </c>
    </row>
    <row r="2175" spans="1:3">
      <c r="A2175" s="139" t="s">
        <v>6</v>
      </c>
      <c r="B2175" s="138" t="s">
        <v>6</v>
      </c>
      <c r="C2175" s="138" t="s">
        <v>6</v>
      </c>
    </row>
    <row r="2176" spans="1:3">
      <c r="A2176" s="139" t="s">
        <v>6</v>
      </c>
      <c r="B2176" s="138" t="s">
        <v>6</v>
      </c>
      <c r="C2176" s="138" t="s">
        <v>6</v>
      </c>
    </row>
    <row r="2177" spans="1:3">
      <c r="A2177" s="139" t="s">
        <v>6</v>
      </c>
      <c r="B2177" s="138" t="s">
        <v>6</v>
      </c>
      <c r="C2177" s="138" t="s">
        <v>6</v>
      </c>
    </row>
    <row r="2178" spans="1:3">
      <c r="A2178" s="139" t="s">
        <v>6</v>
      </c>
      <c r="B2178" s="138" t="s">
        <v>6</v>
      </c>
      <c r="C2178" s="138" t="s">
        <v>6</v>
      </c>
    </row>
    <row r="2179" spans="1:3">
      <c r="A2179" s="139" t="s">
        <v>6</v>
      </c>
      <c r="B2179" s="138" t="s">
        <v>6</v>
      </c>
      <c r="C2179" s="138" t="s">
        <v>6</v>
      </c>
    </row>
    <row r="2180" spans="1:3">
      <c r="A2180" s="139" t="s">
        <v>6</v>
      </c>
      <c r="B2180" s="138" t="s">
        <v>6</v>
      </c>
      <c r="C2180" s="138" t="s">
        <v>6</v>
      </c>
    </row>
    <row r="2181" spans="1:3">
      <c r="A2181" s="139" t="s">
        <v>6</v>
      </c>
      <c r="B2181" s="138" t="s">
        <v>6</v>
      </c>
      <c r="C2181" s="138" t="s">
        <v>6</v>
      </c>
    </row>
    <row r="2182" spans="1:3">
      <c r="A2182" s="139" t="s">
        <v>6</v>
      </c>
      <c r="B2182" s="138" t="s">
        <v>6</v>
      </c>
      <c r="C2182" s="138" t="s">
        <v>6</v>
      </c>
    </row>
    <row r="2183" spans="1:3">
      <c r="A2183" s="139" t="s">
        <v>6</v>
      </c>
      <c r="B2183" s="138" t="s">
        <v>6</v>
      </c>
      <c r="C2183" s="138" t="s">
        <v>6</v>
      </c>
    </row>
    <row r="2184" spans="1:3">
      <c r="A2184" s="139" t="s">
        <v>6</v>
      </c>
      <c r="B2184" s="138" t="s">
        <v>6</v>
      </c>
      <c r="C2184" s="138" t="s">
        <v>6</v>
      </c>
    </row>
    <row r="2185" spans="1:3">
      <c r="A2185" s="139" t="s">
        <v>6</v>
      </c>
      <c r="B2185" s="138" t="s">
        <v>6</v>
      </c>
      <c r="C2185" s="138" t="s">
        <v>6</v>
      </c>
    </row>
    <row r="2186" spans="1:3">
      <c r="A2186" s="139" t="s">
        <v>6</v>
      </c>
      <c r="B2186" s="138" t="s">
        <v>6</v>
      </c>
      <c r="C2186" s="138" t="s">
        <v>6</v>
      </c>
    </row>
    <row r="2187" spans="1:3">
      <c r="A2187" s="139" t="s">
        <v>6</v>
      </c>
      <c r="B2187" s="138" t="s">
        <v>6</v>
      </c>
      <c r="C2187" s="138" t="s">
        <v>6</v>
      </c>
    </row>
    <row r="2188" spans="1:3">
      <c r="A2188" s="139" t="s">
        <v>6</v>
      </c>
      <c r="B2188" s="138" t="s">
        <v>6</v>
      </c>
      <c r="C2188" s="138" t="s">
        <v>6</v>
      </c>
    </row>
    <row r="2189" spans="1:3">
      <c r="A2189" s="139" t="s">
        <v>6</v>
      </c>
      <c r="B2189" s="138" t="s">
        <v>6</v>
      </c>
      <c r="C2189" s="138" t="s">
        <v>6</v>
      </c>
    </row>
    <row r="2190" spans="1:3">
      <c r="A2190" s="139" t="s">
        <v>6</v>
      </c>
      <c r="B2190" s="138" t="s">
        <v>6</v>
      </c>
      <c r="C2190" s="138" t="s">
        <v>6</v>
      </c>
    </row>
    <row r="2191" spans="1:3">
      <c r="A2191" s="139" t="s">
        <v>6</v>
      </c>
      <c r="B2191" s="138" t="s">
        <v>6</v>
      </c>
      <c r="C2191" s="138" t="s">
        <v>6</v>
      </c>
    </row>
    <row r="2192" spans="1:3">
      <c r="A2192" s="139" t="s">
        <v>6</v>
      </c>
      <c r="B2192" s="138" t="s">
        <v>6</v>
      </c>
      <c r="C2192" s="138" t="s">
        <v>6</v>
      </c>
    </row>
    <row r="2193" spans="1:3">
      <c r="A2193" s="139" t="s">
        <v>6</v>
      </c>
      <c r="B2193" s="138" t="s">
        <v>6</v>
      </c>
      <c r="C2193" s="138" t="s">
        <v>6</v>
      </c>
    </row>
    <row r="2194" spans="1:3">
      <c r="A2194" s="139" t="s">
        <v>6</v>
      </c>
      <c r="B2194" s="138" t="s">
        <v>6</v>
      </c>
      <c r="C2194" s="138" t="s">
        <v>6</v>
      </c>
    </row>
    <row r="2195" spans="1:3">
      <c r="A2195" s="139" t="s">
        <v>6</v>
      </c>
      <c r="B2195" s="138" t="s">
        <v>6</v>
      </c>
      <c r="C2195" s="138" t="s">
        <v>6</v>
      </c>
    </row>
    <row r="2196" spans="1:3">
      <c r="A2196" s="139" t="s">
        <v>6</v>
      </c>
      <c r="B2196" s="138" t="s">
        <v>6</v>
      </c>
      <c r="C2196" s="138" t="s">
        <v>6</v>
      </c>
    </row>
    <row r="2197" spans="1:3">
      <c r="A2197" s="139" t="s">
        <v>6</v>
      </c>
      <c r="B2197" s="138" t="s">
        <v>6</v>
      </c>
      <c r="C2197" s="138" t="s">
        <v>6</v>
      </c>
    </row>
    <row r="2198" spans="1:3">
      <c r="A2198" s="139" t="s">
        <v>6</v>
      </c>
      <c r="B2198" s="138" t="s">
        <v>6</v>
      </c>
      <c r="C2198" s="138" t="s">
        <v>6</v>
      </c>
    </row>
    <row r="2199" spans="1:3">
      <c r="A2199" s="139" t="s">
        <v>6</v>
      </c>
      <c r="B2199" s="138" t="s">
        <v>6</v>
      </c>
      <c r="C2199" s="138" t="s">
        <v>6</v>
      </c>
    </row>
    <row r="2200" spans="1:3">
      <c r="A2200" s="139" t="s">
        <v>6</v>
      </c>
      <c r="B2200" s="138" t="s">
        <v>6</v>
      </c>
      <c r="C2200" s="138" t="s">
        <v>6</v>
      </c>
    </row>
    <row r="2201" spans="1:3">
      <c r="A2201" s="139" t="s">
        <v>6</v>
      </c>
      <c r="B2201" s="138" t="s">
        <v>6</v>
      </c>
      <c r="C2201" s="138" t="s">
        <v>6</v>
      </c>
    </row>
    <row r="2202" spans="1:3">
      <c r="A2202" s="139" t="s">
        <v>6</v>
      </c>
      <c r="B2202" s="138" t="s">
        <v>6</v>
      </c>
      <c r="C2202" s="138" t="s">
        <v>6</v>
      </c>
    </row>
    <row r="2203" spans="1:3">
      <c r="A2203" s="139" t="s">
        <v>6</v>
      </c>
      <c r="B2203" s="138" t="s">
        <v>6</v>
      </c>
      <c r="C2203" s="138" t="s">
        <v>6</v>
      </c>
    </row>
    <row r="2204" spans="1:3">
      <c r="A2204" s="139" t="s">
        <v>6</v>
      </c>
      <c r="B2204" s="138" t="s">
        <v>6</v>
      </c>
      <c r="C2204" s="138" t="s">
        <v>6</v>
      </c>
    </row>
    <row r="2205" spans="1:3">
      <c r="A2205" s="139" t="s">
        <v>6</v>
      </c>
      <c r="B2205" s="138" t="s">
        <v>6</v>
      </c>
      <c r="C2205" s="138" t="s">
        <v>6</v>
      </c>
    </row>
    <row r="2206" spans="1:3">
      <c r="A2206" s="139" t="s">
        <v>6</v>
      </c>
      <c r="B2206" s="138" t="s">
        <v>6</v>
      </c>
      <c r="C2206" s="138" t="s">
        <v>6</v>
      </c>
    </row>
    <row r="2207" spans="1:3">
      <c r="A2207" s="139" t="s">
        <v>6</v>
      </c>
      <c r="B2207" s="138" t="s">
        <v>6</v>
      </c>
      <c r="C2207" s="138" t="s">
        <v>6</v>
      </c>
    </row>
    <row r="2208" spans="1:3">
      <c r="A2208" s="139" t="s">
        <v>6</v>
      </c>
      <c r="B2208" s="138" t="s">
        <v>6</v>
      </c>
      <c r="C2208" s="138" t="s">
        <v>6</v>
      </c>
    </row>
    <row r="2209" spans="1:3">
      <c r="A2209" s="139" t="s">
        <v>6</v>
      </c>
      <c r="B2209" s="138" t="s">
        <v>6</v>
      </c>
      <c r="C2209" s="138" t="s">
        <v>6</v>
      </c>
    </row>
    <row r="2210" spans="1:3">
      <c r="A2210" s="139" t="s">
        <v>6</v>
      </c>
      <c r="B2210" s="138" t="s">
        <v>6</v>
      </c>
      <c r="C2210" s="138" t="s">
        <v>6</v>
      </c>
    </row>
    <row r="2211" spans="1:3">
      <c r="A2211" s="139" t="s">
        <v>6</v>
      </c>
      <c r="B2211" s="138" t="s">
        <v>6</v>
      </c>
      <c r="C2211" s="138" t="s">
        <v>6</v>
      </c>
    </row>
    <row r="2212" spans="1:3">
      <c r="A2212" s="139" t="s">
        <v>6</v>
      </c>
      <c r="B2212" s="138" t="s">
        <v>6</v>
      </c>
      <c r="C2212" s="138" t="s">
        <v>6</v>
      </c>
    </row>
    <row r="2213" spans="1:3">
      <c r="A2213" s="139" t="s">
        <v>6</v>
      </c>
      <c r="B2213" s="138" t="s">
        <v>6</v>
      </c>
      <c r="C2213" s="138" t="s">
        <v>6</v>
      </c>
    </row>
    <row r="2214" spans="1:3">
      <c r="A2214" s="139" t="s">
        <v>6</v>
      </c>
      <c r="B2214" s="138" t="s">
        <v>6</v>
      </c>
      <c r="C2214" s="138" t="s">
        <v>6</v>
      </c>
    </row>
    <row r="2215" spans="1:3">
      <c r="A2215" s="139" t="s">
        <v>6</v>
      </c>
      <c r="B2215" s="138" t="s">
        <v>6</v>
      </c>
      <c r="C2215" s="138" t="s">
        <v>6</v>
      </c>
    </row>
    <row r="2216" spans="1:3">
      <c r="A2216" s="139" t="s">
        <v>6</v>
      </c>
      <c r="B2216" s="138" t="s">
        <v>6</v>
      </c>
      <c r="C2216" s="138" t="s">
        <v>6</v>
      </c>
    </row>
    <row r="2217" spans="1:3">
      <c r="A2217" s="139" t="s">
        <v>6</v>
      </c>
      <c r="B2217" s="138" t="s">
        <v>6</v>
      </c>
      <c r="C2217" s="138" t="s">
        <v>6</v>
      </c>
    </row>
    <row r="2218" spans="1:3">
      <c r="A2218" s="139" t="s">
        <v>6</v>
      </c>
      <c r="B2218" s="138" t="s">
        <v>6</v>
      </c>
      <c r="C2218" s="138" t="s">
        <v>6</v>
      </c>
    </row>
    <row r="2219" spans="1:3">
      <c r="A2219" s="139" t="s">
        <v>6</v>
      </c>
      <c r="B2219" s="138" t="s">
        <v>6</v>
      </c>
      <c r="C2219" s="138" t="s">
        <v>6</v>
      </c>
    </row>
    <row r="2220" spans="1:3">
      <c r="A2220" s="139" t="s">
        <v>6</v>
      </c>
      <c r="B2220" s="138" t="s">
        <v>6</v>
      </c>
      <c r="C2220" s="138" t="s">
        <v>6</v>
      </c>
    </row>
    <row r="2221" spans="1:3">
      <c r="A2221" s="139" t="s">
        <v>6</v>
      </c>
      <c r="B2221" s="138" t="s">
        <v>6</v>
      </c>
      <c r="C2221" s="138" t="s">
        <v>6</v>
      </c>
    </row>
    <row r="2222" spans="1:3">
      <c r="A2222" s="139" t="s">
        <v>6</v>
      </c>
      <c r="B2222" s="138" t="s">
        <v>6</v>
      </c>
      <c r="C2222" s="138" t="s">
        <v>6</v>
      </c>
    </row>
    <row r="2223" spans="1:3">
      <c r="A2223" s="139" t="s">
        <v>6</v>
      </c>
      <c r="B2223" s="138" t="s">
        <v>6</v>
      </c>
      <c r="C2223" s="138" t="s">
        <v>6</v>
      </c>
    </row>
    <row r="2224" spans="1:3">
      <c r="A2224" s="139" t="s">
        <v>6</v>
      </c>
      <c r="B2224" s="138" t="s">
        <v>6</v>
      </c>
      <c r="C2224" s="138" t="s">
        <v>6</v>
      </c>
    </row>
    <row r="2225" spans="1:3">
      <c r="A2225" s="139" t="s">
        <v>6</v>
      </c>
      <c r="B2225" s="138" t="s">
        <v>6</v>
      </c>
      <c r="C2225" s="138" t="s">
        <v>6</v>
      </c>
    </row>
    <row r="2226" spans="1:3">
      <c r="A2226" s="139" t="s">
        <v>6</v>
      </c>
      <c r="B2226" s="138" t="s">
        <v>6</v>
      </c>
      <c r="C2226" s="138" t="s">
        <v>6</v>
      </c>
    </row>
    <row r="2227" spans="1:3">
      <c r="A2227" s="139" t="s">
        <v>6</v>
      </c>
      <c r="B2227" s="138" t="s">
        <v>6</v>
      </c>
      <c r="C2227" s="138" t="s">
        <v>6</v>
      </c>
    </row>
    <row r="2228" spans="1:3">
      <c r="A2228" s="139" t="s">
        <v>6</v>
      </c>
      <c r="B2228" s="138" t="s">
        <v>6</v>
      </c>
      <c r="C2228" s="138" t="s">
        <v>6</v>
      </c>
    </row>
    <row r="2229" spans="1:3">
      <c r="A2229" s="139" t="s">
        <v>6</v>
      </c>
      <c r="B2229" s="138" t="s">
        <v>6</v>
      </c>
      <c r="C2229" s="138" t="s">
        <v>6</v>
      </c>
    </row>
    <row r="2230" spans="1:3">
      <c r="A2230" s="139" t="s">
        <v>6</v>
      </c>
      <c r="B2230" s="138" t="s">
        <v>6</v>
      </c>
      <c r="C2230" s="138" t="s">
        <v>6</v>
      </c>
    </row>
    <row r="2231" spans="1:3">
      <c r="A2231" s="139" t="s">
        <v>6</v>
      </c>
      <c r="B2231" s="138" t="s">
        <v>6</v>
      </c>
      <c r="C2231" s="138" t="s">
        <v>6</v>
      </c>
    </row>
    <row r="2232" spans="1:3">
      <c r="A2232" s="139" t="s">
        <v>6</v>
      </c>
      <c r="B2232" s="138" t="s">
        <v>6</v>
      </c>
      <c r="C2232" s="138" t="s">
        <v>6</v>
      </c>
    </row>
    <row r="2233" spans="1:3">
      <c r="A2233" s="139" t="s">
        <v>6</v>
      </c>
      <c r="B2233" s="138" t="s">
        <v>6</v>
      </c>
      <c r="C2233" s="138" t="s">
        <v>6</v>
      </c>
    </row>
    <row r="2234" spans="1:3">
      <c r="A2234" s="139" t="s">
        <v>6</v>
      </c>
      <c r="B2234" s="138" t="s">
        <v>6</v>
      </c>
      <c r="C2234" s="138" t="s">
        <v>6</v>
      </c>
    </row>
    <row r="2235" spans="1:3">
      <c r="A2235" s="139" t="s">
        <v>6</v>
      </c>
      <c r="B2235" s="138" t="s">
        <v>6</v>
      </c>
      <c r="C2235" s="138" t="s">
        <v>6</v>
      </c>
    </row>
    <row r="2236" spans="1:3">
      <c r="A2236" s="139" t="s">
        <v>6</v>
      </c>
      <c r="B2236" s="138" t="s">
        <v>6</v>
      </c>
      <c r="C2236" s="138" t="s">
        <v>6</v>
      </c>
    </row>
    <row r="2237" spans="1:3">
      <c r="A2237" s="139" t="s">
        <v>6</v>
      </c>
      <c r="B2237" s="138" t="s">
        <v>6</v>
      </c>
      <c r="C2237" s="138" t="s">
        <v>6</v>
      </c>
    </row>
    <row r="2238" spans="1:3">
      <c r="A2238" s="139" t="s">
        <v>6</v>
      </c>
      <c r="B2238" s="138" t="s">
        <v>6</v>
      </c>
      <c r="C2238" s="138" t="s">
        <v>6</v>
      </c>
    </row>
    <row r="2239" spans="1:3">
      <c r="A2239" s="139" t="s">
        <v>6</v>
      </c>
      <c r="B2239" s="138" t="s">
        <v>6</v>
      </c>
      <c r="C2239" s="138" t="s">
        <v>6</v>
      </c>
    </row>
    <row r="2240" spans="1:3">
      <c r="A2240" s="139" t="s">
        <v>6</v>
      </c>
      <c r="B2240" s="138" t="s">
        <v>6</v>
      </c>
      <c r="C2240" s="138" t="s">
        <v>6</v>
      </c>
    </row>
    <row r="2241" spans="1:3">
      <c r="A2241" s="139" t="s">
        <v>6</v>
      </c>
      <c r="B2241" s="138" t="s">
        <v>6</v>
      </c>
      <c r="C2241" s="138" t="s">
        <v>6</v>
      </c>
    </row>
    <row r="2242" spans="1:3">
      <c r="A2242" s="139" t="s">
        <v>6</v>
      </c>
      <c r="B2242" s="138" t="s">
        <v>6</v>
      </c>
      <c r="C2242" s="138" t="s">
        <v>6</v>
      </c>
    </row>
    <row r="2243" spans="1:3">
      <c r="A2243" s="139" t="s">
        <v>6</v>
      </c>
      <c r="B2243" s="138" t="s">
        <v>6</v>
      </c>
      <c r="C2243" s="138" t="s">
        <v>6</v>
      </c>
    </row>
    <row r="2244" spans="1:3">
      <c r="A2244" s="139" t="s">
        <v>6</v>
      </c>
      <c r="B2244" s="138" t="s">
        <v>6</v>
      </c>
      <c r="C2244" s="138" t="s">
        <v>6</v>
      </c>
    </row>
    <row r="2245" spans="1:3">
      <c r="A2245" s="139" t="s">
        <v>6</v>
      </c>
      <c r="B2245" s="138" t="s">
        <v>6</v>
      </c>
      <c r="C2245" s="138" t="s">
        <v>6</v>
      </c>
    </row>
    <row r="2246" spans="1:3">
      <c r="A2246" s="139" t="s">
        <v>6</v>
      </c>
      <c r="B2246" s="138" t="s">
        <v>6</v>
      </c>
      <c r="C2246" s="138" t="s">
        <v>6</v>
      </c>
    </row>
    <row r="2247" spans="1:3">
      <c r="A2247" s="139" t="s">
        <v>6</v>
      </c>
      <c r="B2247" s="138" t="s">
        <v>6</v>
      </c>
      <c r="C2247" s="138" t="s">
        <v>6</v>
      </c>
    </row>
    <row r="2248" spans="1:3">
      <c r="A2248" s="139" t="s">
        <v>6</v>
      </c>
      <c r="B2248" s="138" t="s">
        <v>6</v>
      </c>
      <c r="C2248" s="138" t="s">
        <v>6</v>
      </c>
    </row>
    <row r="2249" spans="1:3">
      <c r="A2249" s="139" t="s">
        <v>6</v>
      </c>
      <c r="B2249" s="138" t="s">
        <v>6</v>
      </c>
      <c r="C2249" s="138" t="s">
        <v>6</v>
      </c>
    </row>
    <row r="2250" spans="1:3">
      <c r="A2250" s="139" t="s">
        <v>6</v>
      </c>
      <c r="B2250" s="138" t="s">
        <v>6</v>
      </c>
      <c r="C2250" s="138" t="s">
        <v>6</v>
      </c>
    </row>
    <row r="2251" spans="1:3">
      <c r="A2251" s="139" t="s">
        <v>6</v>
      </c>
      <c r="B2251" s="138" t="s">
        <v>6</v>
      </c>
      <c r="C2251" s="138" t="s">
        <v>6</v>
      </c>
    </row>
    <row r="2252" spans="1:3">
      <c r="A2252" s="139" t="s">
        <v>6</v>
      </c>
      <c r="B2252" s="138" t="s">
        <v>6</v>
      </c>
      <c r="C2252" s="138" t="s">
        <v>6</v>
      </c>
    </row>
    <row r="2253" spans="1:3">
      <c r="A2253" s="139" t="s">
        <v>6</v>
      </c>
      <c r="B2253" s="138" t="s">
        <v>6</v>
      </c>
      <c r="C2253" s="138" t="s">
        <v>6</v>
      </c>
    </row>
    <row r="2254" spans="1:3">
      <c r="A2254" s="139" t="s">
        <v>6</v>
      </c>
      <c r="B2254" s="138" t="s">
        <v>6</v>
      </c>
      <c r="C2254" s="138" t="s">
        <v>6</v>
      </c>
    </row>
    <row r="2255" spans="1:3">
      <c r="A2255" s="139" t="s">
        <v>6</v>
      </c>
      <c r="B2255" s="138" t="s">
        <v>6</v>
      </c>
      <c r="C2255" s="138" t="s">
        <v>6</v>
      </c>
    </row>
    <row r="2256" spans="1:3">
      <c r="A2256" s="139" t="s">
        <v>6</v>
      </c>
      <c r="B2256" s="138" t="s">
        <v>6</v>
      </c>
      <c r="C2256" s="138" t="s">
        <v>6</v>
      </c>
    </row>
    <row r="2257" spans="1:3">
      <c r="A2257" s="139" t="s">
        <v>6</v>
      </c>
      <c r="B2257" s="138" t="s">
        <v>6</v>
      </c>
      <c r="C2257" s="138" t="s">
        <v>6</v>
      </c>
    </row>
    <row r="2258" spans="1:3">
      <c r="A2258" s="139" t="s">
        <v>6</v>
      </c>
      <c r="B2258" s="138" t="s">
        <v>6</v>
      </c>
      <c r="C2258" s="138" t="s">
        <v>6</v>
      </c>
    </row>
    <row r="2259" spans="1:3">
      <c r="A2259" s="139" t="s">
        <v>6</v>
      </c>
      <c r="B2259" s="138" t="s">
        <v>6</v>
      </c>
      <c r="C2259" s="138" t="s">
        <v>6</v>
      </c>
    </row>
    <row r="2260" spans="1:3">
      <c r="A2260" s="139" t="s">
        <v>6</v>
      </c>
      <c r="B2260" s="138" t="s">
        <v>6</v>
      </c>
      <c r="C2260" s="138" t="s">
        <v>6</v>
      </c>
    </row>
    <row r="2261" spans="1:3">
      <c r="A2261" s="139" t="s">
        <v>6</v>
      </c>
      <c r="B2261" s="138" t="s">
        <v>6</v>
      </c>
      <c r="C2261" s="138" t="s">
        <v>6</v>
      </c>
    </row>
    <row r="2262" spans="1:3">
      <c r="A2262" s="139" t="s">
        <v>6</v>
      </c>
      <c r="B2262" s="138" t="s">
        <v>6</v>
      </c>
      <c r="C2262" s="138" t="s">
        <v>6</v>
      </c>
    </row>
    <row r="2263" spans="1:3">
      <c r="A2263" s="139" t="s">
        <v>6</v>
      </c>
      <c r="B2263" s="138" t="s">
        <v>6</v>
      </c>
      <c r="C2263" s="138" t="s">
        <v>6</v>
      </c>
    </row>
    <row r="2264" spans="1:3">
      <c r="A2264" s="139" t="s">
        <v>6</v>
      </c>
      <c r="B2264" s="138" t="s">
        <v>6</v>
      </c>
      <c r="C2264" s="138" t="s">
        <v>6</v>
      </c>
    </row>
    <row r="2265" spans="1:3">
      <c r="A2265" s="139" t="s">
        <v>6</v>
      </c>
      <c r="B2265" s="138" t="s">
        <v>6</v>
      </c>
      <c r="C2265" s="138" t="s">
        <v>6</v>
      </c>
    </row>
    <row r="2266" spans="1:3">
      <c r="A2266" s="139" t="s">
        <v>6</v>
      </c>
      <c r="B2266" s="138" t="s">
        <v>6</v>
      </c>
      <c r="C2266" s="138" t="s">
        <v>6</v>
      </c>
    </row>
    <row r="2267" spans="1:3">
      <c r="A2267" s="139" t="s">
        <v>6</v>
      </c>
      <c r="B2267" s="138" t="s">
        <v>6</v>
      </c>
      <c r="C2267" s="138" t="s">
        <v>6</v>
      </c>
    </row>
    <row r="2268" spans="1:3">
      <c r="A2268" s="139" t="s">
        <v>6</v>
      </c>
      <c r="B2268" s="138" t="s">
        <v>6</v>
      </c>
      <c r="C2268" s="138" t="s">
        <v>6</v>
      </c>
    </row>
    <row r="2269" spans="1:3">
      <c r="A2269" s="139" t="s">
        <v>6</v>
      </c>
      <c r="B2269" s="138" t="s">
        <v>6</v>
      </c>
      <c r="C2269" s="138" t="s">
        <v>6</v>
      </c>
    </row>
    <row r="2270" spans="1:3">
      <c r="A2270" s="139" t="s">
        <v>6</v>
      </c>
      <c r="B2270" s="138" t="s">
        <v>6</v>
      </c>
      <c r="C2270" s="138" t="s">
        <v>6</v>
      </c>
    </row>
    <row r="2271" spans="1:3">
      <c r="A2271" s="139" t="s">
        <v>6</v>
      </c>
      <c r="B2271" s="138" t="s">
        <v>6</v>
      </c>
      <c r="C2271" s="138" t="s">
        <v>6</v>
      </c>
    </row>
    <row r="2272" spans="1:3">
      <c r="A2272" s="139" t="s">
        <v>6</v>
      </c>
      <c r="B2272" s="138" t="s">
        <v>6</v>
      </c>
      <c r="C2272" s="138" t="s">
        <v>6</v>
      </c>
    </row>
    <row r="2273" spans="1:3">
      <c r="A2273" s="139" t="s">
        <v>6</v>
      </c>
      <c r="B2273" s="138" t="s">
        <v>6</v>
      </c>
      <c r="C2273" s="138" t="s">
        <v>6</v>
      </c>
    </row>
    <row r="2274" spans="1:3">
      <c r="A2274" s="139" t="s">
        <v>6</v>
      </c>
      <c r="B2274" s="138" t="s">
        <v>6</v>
      </c>
      <c r="C2274" s="138" t="s">
        <v>6</v>
      </c>
    </row>
    <row r="2275" spans="1:3">
      <c r="A2275" s="139" t="s">
        <v>6</v>
      </c>
      <c r="B2275" s="138" t="s">
        <v>6</v>
      </c>
      <c r="C2275" s="138" t="s">
        <v>6</v>
      </c>
    </row>
    <row r="2276" spans="1:3">
      <c r="A2276" s="139" t="s">
        <v>6</v>
      </c>
      <c r="B2276" s="138" t="s">
        <v>6</v>
      </c>
      <c r="C2276" s="138" t="s">
        <v>6</v>
      </c>
    </row>
    <row r="2277" spans="1:3">
      <c r="A2277" s="139" t="s">
        <v>6</v>
      </c>
      <c r="B2277" s="138" t="s">
        <v>6</v>
      </c>
      <c r="C2277" s="138" t="s">
        <v>6</v>
      </c>
    </row>
    <row r="2278" spans="1:3">
      <c r="A2278" s="139" t="s">
        <v>6</v>
      </c>
      <c r="B2278" s="138" t="s">
        <v>6</v>
      </c>
      <c r="C2278" s="138" t="s">
        <v>6</v>
      </c>
    </row>
    <row r="2279" spans="1:3">
      <c r="A2279" s="139" t="s">
        <v>6</v>
      </c>
      <c r="B2279" s="138" t="s">
        <v>6</v>
      </c>
      <c r="C2279" s="138" t="s">
        <v>6</v>
      </c>
    </row>
    <row r="2280" spans="1:3">
      <c r="A2280" s="139" t="s">
        <v>6</v>
      </c>
      <c r="B2280" s="138" t="s">
        <v>6</v>
      </c>
      <c r="C2280" s="138" t="s">
        <v>6</v>
      </c>
    </row>
    <row r="2281" spans="1:3">
      <c r="A2281" s="139" t="s">
        <v>6</v>
      </c>
      <c r="B2281" s="138" t="s">
        <v>6</v>
      </c>
      <c r="C2281" s="138" t="s">
        <v>6</v>
      </c>
    </row>
    <row r="2282" spans="1:3">
      <c r="A2282" s="139" t="s">
        <v>6</v>
      </c>
      <c r="B2282" s="138" t="s">
        <v>6</v>
      </c>
      <c r="C2282" s="138" t="s">
        <v>6</v>
      </c>
    </row>
    <row r="2283" spans="1:3">
      <c r="A2283" s="139" t="s">
        <v>6</v>
      </c>
      <c r="B2283" s="138" t="s">
        <v>6</v>
      </c>
      <c r="C2283" s="138" t="s">
        <v>6</v>
      </c>
    </row>
    <row r="2284" spans="1:3">
      <c r="A2284" s="139" t="s">
        <v>6</v>
      </c>
      <c r="B2284" s="138" t="s">
        <v>6</v>
      </c>
      <c r="C2284" s="138" t="s">
        <v>6</v>
      </c>
    </row>
    <row r="2285" spans="1:3">
      <c r="A2285" s="139" t="s">
        <v>6</v>
      </c>
      <c r="B2285" s="138" t="s">
        <v>6</v>
      </c>
      <c r="C2285" s="138" t="s">
        <v>6</v>
      </c>
    </row>
    <row r="2286" spans="1:3">
      <c r="A2286" s="139" t="s">
        <v>6</v>
      </c>
      <c r="B2286" s="138" t="s">
        <v>6</v>
      </c>
      <c r="C2286" s="138" t="s">
        <v>6</v>
      </c>
    </row>
    <row r="2287" spans="1:3">
      <c r="A2287" s="139" t="s">
        <v>6</v>
      </c>
      <c r="B2287" s="138" t="s">
        <v>6</v>
      </c>
      <c r="C2287" s="138" t="s">
        <v>6</v>
      </c>
    </row>
    <row r="2288" spans="1:3">
      <c r="A2288" s="139" t="s">
        <v>6</v>
      </c>
      <c r="B2288" s="138" t="s">
        <v>6</v>
      </c>
      <c r="C2288" s="138" t="s">
        <v>6</v>
      </c>
    </row>
    <row r="2289" spans="1:3">
      <c r="A2289" s="139" t="s">
        <v>6</v>
      </c>
      <c r="B2289" s="138" t="s">
        <v>6</v>
      </c>
      <c r="C2289" s="138" t="s">
        <v>6</v>
      </c>
    </row>
    <row r="2290" spans="1:3">
      <c r="A2290" s="139" t="s">
        <v>6</v>
      </c>
      <c r="B2290" s="138" t="s">
        <v>6</v>
      </c>
      <c r="C2290" s="138" t="s">
        <v>6</v>
      </c>
    </row>
    <row r="2291" spans="1:3">
      <c r="A2291" s="139" t="s">
        <v>6</v>
      </c>
      <c r="B2291" s="138" t="s">
        <v>6</v>
      </c>
      <c r="C2291" s="138" t="s">
        <v>6</v>
      </c>
    </row>
    <row r="2292" spans="1:3">
      <c r="A2292" s="139" t="s">
        <v>6</v>
      </c>
      <c r="B2292" s="138" t="s">
        <v>6</v>
      </c>
      <c r="C2292" s="138" t="s">
        <v>6</v>
      </c>
    </row>
    <row r="2293" spans="1:3">
      <c r="A2293" s="139" t="s">
        <v>6</v>
      </c>
      <c r="B2293" s="138" t="s">
        <v>6</v>
      </c>
      <c r="C2293" s="138" t="s">
        <v>6</v>
      </c>
    </row>
    <row r="2294" spans="1:3">
      <c r="A2294" s="139" t="s">
        <v>6</v>
      </c>
      <c r="B2294" s="138" t="s">
        <v>6</v>
      </c>
      <c r="C2294" s="138" t="s">
        <v>6</v>
      </c>
    </row>
    <row r="2295" spans="1:3">
      <c r="A2295" s="139" t="s">
        <v>6</v>
      </c>
      <c r="B2295" s="138" t="s">
        <v>6</v>
      </c>
      <c r="C2295" s="138" t="s">
        <v>6</v>
      </c>
    </row>
    <row r="2296" spans="1:3">
      <c r="A2296" s="139" t="s">
        <v>6</v>
      </c>
      <c r="B2296" s="138" t="s">
        <v>6</v>
      </c>
      <c r="C2296" s="138" t="s">
        <v>6</v>
      </c>
    </row>
    <row r="2297" spans="1:3">
      <c r="A2297" s="139" t="s">
        <v>6</v>
      </c>
      <c r="B2297" s="138" t="s">
        <v>6</v>
      </c>
      <c r="C2297" s="138" t="s">
        <v>6</v>
      </c>
    </row>
    <row r="2298" spans="1:3">
      <c r="A2298" s="139" t="s">
        <v>6</v>
      </c>
      <c r="B2298" s="138" t="s">
        <v>6</v>
      </c>
      <c r="C2298" s="138" t="s">
        <v>6</v>
      </c>
    </row>
    <row r="2299" spans="1:3">
      <c r="A2299" s="139" t="s">
        <v>6</v>
      </c>
      <c r="B2299" s="138" t="s">
        <v>6</v>
      </c>
      <c r="C2299" s="138" t="s">
        <v>6</v>
      </c>
    </row>
    <row r="2300" spans="1:3">
      <c r="A2300" s="139" t="s">
        <v>6</v>
      </c>
      <c r="B2300" s="138" t="s">
        <v>6</v>
      </c>
      <c r="C2300" s="138" t="s">
        <v>6</v>
      </c>
    </row>
    <row r="2301" spans="1:3">
      <c r="A2301" s="139" t="s">
        <v>6</v>
      </c>
      <c r="B2301" s="138" t="s">
        <v>6</v>
      </c>
      <c r="C2301" s="138" t="s">
        <v>6</v>
      </c>
    </row>
    <row r="2302" spans="1:3">
      <c r="A2302" s="139" t="s">
        <v>6</v>
      </c>
      <c r="B2302" s="138" t="s">
        <v>6</v>
      </c>
      <c r="C2302" s="138" t="s">
        <v>6</v>
      </c>
    </row>
    <row r="2303" spans="1:3">
      <c r="A2303" s="139" t="s">
        <v>6</v>
      </c>
      <c r="B2303" s="138" t="s">
        <v>6</v>
      </c>
      <c r="C2303" s="138" t="s">
        <v>6</v>
      </c>
    </row>
    <row r="2304" spans="1:3">
      <c r="A2304" s="139" t="s">
        <v>6</v>
      </c>
      <c r="B2304" s="138" t="s">
        <v>6</v>
      </c>
      <c r="C2304" s="138" t="s">
        <v>6</v>
      </c>
    </row>
    <row r="2305" spans="1:3">
      <c r="A2305" s="139" t="s">
        <v>6</v>
      </c>
      <c r="B2305" s="138" t="s">
        <v>6</v>
      </c>
      <c r="C2305" s="138" t="s">
        <v>6</v>
      </c>
    </row>
    <row r="2306" spans="1:3">
      <c r="A2306" s="139" t="s">
        <v>6</v>
      </c>
      <c r="B2306" s="138" t="s">
        <v>6</v>
      </c>
      <c r="C2306" s="138" t="s">
        <v>6</v>
      </c>
    </row>
    <row r="2307" spans="1:3">
      <c r="A2307" s="139" t="s">
        <v>6</v>
      </c>
      <c r="B2307" s="138" t="s">
        <v>6</v>
      </c>
      <c r="C2307" s="138" t="s">
        <v>6</v>
      </c>
    </row>
    <row r="2308" spans="1:3">
      <c r="A2308" s="139" t="s">
        <v>6</v>
      </c>
      <c r="B2308" s="138" t="s">
        <v>6</v>
      </c>
      <c r="C2308" s="138" t="s">
        <v>6</v>
      </c>
    </row>
    <row r="2309" spans="1:3">
      <c r="A2309" s="139" t="s">
        <v>6</v>
      </c>
      <c r="B2309" s="138" t="s">
        <v>6</v>
      </c>
      <c r="C2309" s="138" t="s">
        <v>6</v>
      </c>
    </row>
    <row r="2310" spans="1:3">
      <c r="A2310" s="139" t="s">
        <v>6</v>
      </c>
      <c r="B2310" s="138" t="s">
        <v>6</v>
      </c>
      <c r="C2310" s="138" t="s">
        <v>6</v>
      </c>
    </row>
    <row r="2311" spans="1:3">
      <c r="A2311" s="139" t="s">
        <v>6</v>
      </c>
      <c r="B2311" s="138" t="s">
        <v>6</v>
      </c>
      <c r="C2311" s="138" t="s">
        <v>6</v>
      </c>
    </row>
    <row r="2312" spans="1:3">
      <c r="A2312" s="139" t="s">
        <v>6</v>
      </c>
      <c r="B2312" s="138" t="s">
        <v>6</v>
      </c>
      <c r="C2312" s="138" t="s">
        <v>6</v>
      </c>
    </row>
    <row r="2313" spans="1:3">
      <c r="A2313" s="139" t="s">
        <v>6</v>
      </c>
      <c r="B2313" s="138" t="s">
        <v>6</v>
      </c>
      <c r="C2313" s="138" t="s">
        <v>6</v>
      </c>
    </row>
    <row r="2314" spans="1:3">
      <c r="A2314" s="139" t="s">
        <v>6</v>
      </c>
      <c r="B2314" s="138" t="s">
        <v>6</v>
      </c>
      <c r="C2314" s="138" t="s">
        <v>6</v>
      </c>
    </row>
    <row r="2315" spans="1:3">
      <c r="A2315" s="139" t="s">
        <v>6</v>
      </c>
      <c r="B2315" s="138" t="s">
        <v>6</v>
      </c>
      <c r="C2315" s="138" t="s">
        <v>6</v>
      </c>
    </row>
    <row r="2316" spans="1:3">
      <c r="A2316" s="139" t="s">
        <v>6</v>
      </c>
      <c r="B2316" s="138" t="s">
        <v>6</v>
      </c>
      <c r="C2316" s="138" t="s">
        <v>6</v>
      </c>
    </row>
    <row r="2317" spans="1:3">
      <c r="A2317" s="139" t="s">
        <v>6</v>
      </c>
      <c r="B2317" s="138" t="s">
        <v>6</v>
      </c>
      <c r="C2317" s="138" t="s">
        <v>6</v>
      </c>
    </row>
    <row r="2318" spans="1:3">
      <c r="A2318" s="139" t="s">
        <v>6</v>
      </c>
      <c r="B2318" s="138" t="s">
        <v>6</v>
      </c>
      <c r="C2318" s="138" t="s">
        <v>6</v>
      </c>
    </row>
    <row r="2319" spans="1:3">
      <c r="A2319" s="139" t="s">
        <v>6</v>
      </c>
      <c r="B2319" s="138" t="s">
        <v>6</v>
      </c>
      <c r="C2319" s="138" t="s">
        <v>6</v>
      </c>
    </row>
    <row r="2320" spans="1:3">
      <c r="A2320" s="139" t="s">
        <v>6</v>
      </c>
      <c r="B2320" s="138" t="s">
        <v>6</v>
      </c>
      <c r="C2320" s="138" t="s">
        <v>6</v>
      </c>
    </row>
    <row r="2321" spans="1:3">
      <c r="A2321" s="139" t="s">
        <v>6</v>
      </c>
      <c r="B2321" s="138" t="s">
        <v>6</v>
      </c>
      <c r="C2321" s="138" t="s">
        <v>6</v>
      </c>
    </row>
    <row r="2322" spans="1:3">
      <c r="A2322" s="139" t="s">
        <v>6</v>
      </c>
      <c r="B2322" s="138" t="s">
        <v>6</v>
      </c>
      <c r="C2322" s="138" t="s">
        <v>6</v>
      </c>
    </row>
    <row r="2323" spans="1:3">
      <c r="A2323" s="139" t="s">
        <v>6</v>
      </c>
      <c r="B2323" s="138" t="s">
        <v>6</v>
      </c>
      <c r="C2323" s="138" t="s">
        <v>6</v>
      </c>
    </row>
    <row r="2324" spans="1:3">
      <c r="A2324" s="139" t="s">
        <v>6</v>
      </c>
      <c r="B2324" s="138" t="s">
        <v>6</v>
      </c>
      <c r="C2324" s="138" t="s">
        <v>6</v>
      </c>
    </row>
    <row r="2325" spans="1:3">
      <c r="A2325" s="139" t="s">
        <v>6</v>
      </c>
      <c r="B2325" s="138" t="s">
        <v>6</v>
      </c>
      <c r="C2325" s="138" t="s">
        <v>6</v>
      </c>
    </row>
    <row r="2326" spans="1:3">
      <c r="A2326" s="139" t="s">
        <v>6</v>
      </c>
      <c r="B2326" s="138" t="s">
        <v>6</v>
      </c>
      <c r="C2326" s="138" t="s">
        <v>6</v>
      </c>
    </row>
    <row r="2327" spans="1:3">
      <c r="A2327" s="139" t="s">
        <v>6</v>
      </c>
      <c r="B2327" s="138" t="s">
        <v>6</v>
      </c>
      <c r="C2327" s="138" t="s">
        <v>6</v>
      </c>
    </row>
    <row r="2328" spans="1:3">
      <c r="A2328" s="139" t="s">
        <v>6</v>
      </c>
      <c r="B2328" s="138" t="s">
        <v>6</v>
      </c>
      <c r="C2328" s="138" t="s">
        <v>6</v>
      </c>
    </row>
    <row r="2329" spans="1:3">
      <c r="A2329" s="139" t="s">
        <v>6</v>
      </c>
      <c r="B2329" s="138" t="s">
        <v>6</v>
      </c>
      <c r="C2329" s="138" t="s">
        <v>6</v>
      </c>
    </row>
    <row r="2330" spans="1:3">
      <c r="A2330" s="139" t="s">
        <v>6</v>
      </c>
      <c r="B2330" s="138" t="s">
        <v>6</v>
      </c>
      <c r="C2330" s="138" t="s">
        <v>6</v>
      </c>
    </row>
    <row r="2331" spans="1:3">
      <c r="A2331" s="139" t="s">
        <v>6</v>
      </c>
      <c r="B2331" s="138" t="s">
        <v>6</v>
      </c>
      <c r="C2331" s="138" t="s">
        <v>6</v>
      </c>
    </row>
    <row r="2332" spans="1:3">
      <c r="A2332" s="139" t="s">
        <v>6</v>
      </c>
      <c r="B2332" s="138" t="s">
        <v>6</v>
      </c>
      <c r="C2332" s="138" t="s">
        <v>6</v>
      </c>
    </row>
    <row r="2333" spans="1:3">
      <c r="A2333" s="139" t="s">
        <v>6</v>
      </c>
      <c r="B2333" s="138" t="s">
        <v>6</v>
      </c>
      <c r="C2333" s="138" t="s">
        <v>6</v>
      </c>
    </row>
    <row r="2334" spans="1:3">
      <c r="A2334" s="139" t="s">
        <v>6</v>
      </c>
      <c r="B2334" s="138" t="s">
        <v>6</v>
      </c>
      <c r="C2334" s="138" t="s">
        <v>6</v>
      </c>
    </row>
    <row r="2335" spans="1:3">
      <c r="A2335" s="139" t="s">
        <v>6</v>
      </c>
      <c r="B2335" s="138" t="s">
        <v>6</v>
      </c>
      <c r="C2335" s="138" t="s">
        <v>6</v>
      </c>
    </row>
    <row r="2336" spans="1:3">
      <c r="A2336" s="139" t="s">
        <v>6</v>
      </c>
      <c r="B2336" s="138" t="s">
        <v>6</v>
      </c>
      <c r="C2336" s="138" t="s">
        <v>6</v>
      </c>
    </row>
    <row r="2337" spans="1:3">
      <c r="A2337" s="139" t="s">
        <v>6</v>
      </c>
      <c r="B2337" s="138" t="s">
        <v>6</v>
      </c>
      <c r="C2337" s="138" t="s">
        <v>6</v>
      </c>
    </row>
    <row r="2338" spans="1:3">
      <c r="A2338" s="138" t="s">
        <v>6</v>
      </c>
      <c r="B2338" s="138" t="s">
        <v>6</v>
      </c>
      <c r="C2338" s="138" t="s">
        <v>6</v>
      </c>
    </row>
    <row r="2339" spans="1:3">
      <c r="A2339" s="138" t="s">
        <v>6</v>
      </c>
      <c r="B2339" s="138" t="s">
        <v>6</v>
      </c>
      <c r="C2339" s="138" t="s">
        <v>6</v>
      </c>
    </row>
    <row r="2340" spans="1:3">
      <c r="A2340" s="138" t="s">
        <v>6</v>
      </c>
      <c r="B2340" s="138" t="s">
        <v>6</v>
      </c>
      <c r="C2340" s="138" t="s">
        <v>6</v>
      </c>
    </row>
    <row r="2341" spans="1:3">
      <c r="A2341" s="138" t="s">
        <v>6</v>
      </c>
      <c r="B2341" s="138" t="s">
        <v>6</v>
      </c>
      <c r="C2341" s="138" t="s">
        <v>6</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M506"/>
  <sheetViews>
    <sheetView workbookViewId="0">
      <selection activeCell="U11" sqref="U11"/>
    </sheetView>
  </sheetViews>
  <sheetFormatPr defaultColWidth="8.25" defaultRowHeight="18.75"/>
  <cols>
    <col min="1" max="4" width="8.25" style="138"/>
    <col min="5" max="5" width="14.25" style="138" customWidth="1"/>
    <col min="6" max="16384" width="8.25" style="138"/>
  </cols>
  <sheetData>
    <row r="1" spans="1:39">
      <c r="A1" s="138">
        <v>140159</v>
      </c>
      <c r="B1" s="138" t="s">
        <v>855</v>
      </c>
      <c r="C1" s="138" t="s">
        <v>791</v>
      </c>
      <c r="D1" s="138" t="s">
        <v>792</v>
      </c>
      <c r="E1" s="138" t="s">
        <v>135</v>
      </c>
      <c r="F1" s="138" t="s">
        <v>856</v>
      </c>
      <c r="G1" s="138" t="s">
        <v>308</v>
      </c>
      <c r="H1" s="138" t="s">
        <v>6</v>
      </c>
      <c r="I1" s="138" t="s">
        <v>6</v>
      </c>
      <c r="J1" s="138" t="s">
        <v>857</v>
      </c>
      <c r="K1" s="138" t="s">
        <v>858</v>
      </c>
      <c r="L1" s="138" t="s">
        <v>859</v>
      </c>
      <c r="M1" s="138" t="s">
        <v>860</v>
      </c>
      <c r="N1" s="138" t="s">
        <v>6</v>
      </c>
      <c r="O1" s="138" t="s">
        <v>861</v>
      </c>
      <c r="P1" s="138" t="s">
        <v>862</v>
      </c>
      <c r="Q1" s="138" t="s">
        <v>863</v>
      </c>
      <c r="R1" s="138" t="s">
        <v>6</v>
      </c>
      <c r="S1" s="138" t="s">
        <v>6</v>
      </c>
      <c r="T1" s="138" t="s">
        <v>6</v>
      </c>
    </row>
    <row r="2" spans="1:39">
      <c r="A2" s="138">
        <v>140316</v>
      </c>
      <c r="B2" s="138" t="s">
        <v>864</v>
      </c>
      <c r="C2" s="138" t="s">
        <v>791</v>
      </c>
      <c r="D2" s="138" t="s">
        <v>792</v>
      </c>
      <c r="E2" s="138" t="s">
        <v>135</v>
      </c>
      <c r="F2" s="138" t="s">
        <v>856</v>
      </c>
      <c r="G2" s="138" t="s">
        <v>309</v>
      </c>
      <c r="H2" s="138" t="s">
        <v>6</v>
      </c>
      <c r="I2" s="138" t="s">
        <v>6</v>
      </c>
      <c r="J2" s="138" t="s">
        <v>865</v>
      </c>
      <c r="K2" s="138" t="s">
        <v>866</v>
      </c>
      <c r="L2" s="138" t="s">
        <v>867</v>
      </c>
      <c r="M2" s="138" t="s">
        <v>867</v>
      </c>
      <c r="N2" s="138" t="s">
        <v>6</v>
      </c>
      <c r="O2" s="138" t="s">
        <v>861</v>
      </c>
      <c r="P2" s="138" t="s">
        <v>868</v>
      </c>
      <c r="Q2" s="138" t="s">
        <v>863</v>
      </c>
      <c r="R2" s="138" t="s">
        <v>6</v>
      </c>
      <c r="S2" s="138" t="s">
        <v>6</v>
      </c>
      <c r="T2" s="138" t="s">
        <v>6</v>
      </c>
      <c r="U2" s="138" t="s">
        <v>869</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140563</v>
      </c>
      <c r="B3" s="138" t="s">
        <v>82</v>
      </c>
      <c r="C3" s="138" t="s">
        <v>791</v>
      </c>
      <c r="D3" s="138" t="s">
        <v>792</v>
      </c>
      <c r="E3" s="138" t="s">
        <v>135</v>
      </c>
      <c r="F3" s="138" t="s">
        <v>856</v>
      </c>
      <c r="G3" s="138" t="s">
        <v>310</v>
      </c>
      <c r="H3" s="138" t="s">
        <v>6</v>
      </c>
      <c r="I3" s="138" t="s">
        <v>6</v>
      </c>
      <c r="J3" s="138" t="s">
        <v>870</v>
      </c>
      <c r="K3" s="138" t="s">
        <v>871</v>
      </c>
      <c r="L3" s="138" t="s">
        <v>872</v>
      </c>
      <c r="M3" s="138" t="s">
        <v>873</v>
      </c>
      <c r="N3" s="138" t="s">
        <v>6</v>
      </c>
      <c r="O3" s="138" t="s">
        <v>861</v>
      </c>
      <c r="P3" s="138" t="s">
        <v>874</v>
      </c>
      <c r="Q3" s="138" t="s">
        <v>863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141280</v>
      </c>
      <c r="B4" s="138" t="s">
        <v>875</v>
      </c>
      <c r="C4" s="138" t="s">
        <v>791</v>
      </c>
      <c r="D4" s="138" t="s">
        <v>792</v>
      </c>
      <c r="E4" s="138" t="s">
        <v>135</v>
      </c>
      <c r="F4" s="138" t="s">
        <v>856</v>
      </c>
      <c r="G4" s="138" t="s">
        <v>311</v>
      </c>
      <c r="H4" s="138" t="s">
        <v>6</v>
      </c>
      <c r="I4" s="138" t="s">
        <v>6</v>
      </c>
      <c r="J4" s="138" t="s">
        <v>876</v>
      </c>
      <c r="K4" s="138" t="s">
        <v>877</v>
      </c>
      <c r="L4" s="138" t="s">
        <v>878</v>
      </c>
      <c r="M4" s="138" t="s">
        <v>879</v>
      </c>
      <c r="N4" s="138" t="s">
        <v>6</v>
      </c>
      <c r="O4" s="138" t="s">
        <v>861</v>
      </c>
      <c r="P4" s="138" t="s">
        <v>880</v>
      </c>
      <c r="Q4" s="138" t="s">
        <v>881</v>
      </c>
      <c r="R4" s="138" t="s">
        <v>6</v>
      </c>
      <c r="S4" s="138" t="s">
        <v>6</v>
      </c>
      <c r="T4" s="138" t="s">
        <v>6</v>
      </c>
      <c r="U4" s="138" t="s">
        <v>297</v>
      </c>
      <c r="V4" s="138" t="s">
        <v>298</v>
      </c>
      <c r="W4" s="138" t="s">
        <v>299</v>
      </c>
      <c r="X4" s="138" t="s">
        <v>300</v>
      </c>
      <c r="Y4" s="138" t="s">
        <v>296</v>
      </c>
      <c r="Z4" s="138" t="s">
        <v>882</v>
      </c>
      <c r="AA4" s="138" t="s">
        <v>883</v>
      </c>
      <c r="AB4" s="138" t="s">
        <v>301</v>
      </c>
      <c r="AC4" s="138" t="s">
        <v>884</v>
      </c>
      <c r="AD4" s="138" t="s">
        <v>885</v>
      </c>
      <c r="AE4" s="138" t="s">
        <v>886</v>
      </c>
      <c r="AF4" s="138" t="s">
        <v>887</v>
      </c>
      <c r="AG4" s="138" t="s">
        <v>888</v>
      </c>
      <c r="AH4" s="138" t="s">
        <v>889</v>
      </c>
      <c r="AI4" s="138" t="s">
        <v>890</v>
      </c>
      <c r="AJ4" s="138" t="s">
        <v>891</v>
      </c>
      <c r="AK4" s="138" t="s">
        <v>892</v>
      </c>
      <c r="AL4" s="138" t="s">
        <v>893</v>
      </c>
      <c r="AM4" s="138" t="s">
        <v>894</v>
      </c>
    </row>
    <row r="5" spans="1:39">
      <c r="A5" s="138">
        <v>141330</v>
      </c>
      <c r="B5" s="138" t="s">
        <v>895</v>
      </c>
      <c r="C5" s="138" t="s">
        <v>791</v>
      </c>
      <c r="D5" s="138" t="s">
        <v>792</v>
      </c>
      <c r="E5" s="138" t="s">
        <v>135</v>
      </c>
      <c r="F5" s="138" t="s">
        <v>856</v>
      </c>
      <c r="G5" s="138" t="s">
        <v>312</v>
      </c>
      <c r="H5" s="138" t="s">
        <v>6</v>
      </c>
      <c r="I5" s="138" t="s">
        <v>6</v>
      </c>
      <c r="J5" s="138" t="s">
        <v>896</v>
      </c>
      <c r="K5" s="138" t="s">
        <v>897</v>
      </c>
      <c r="L5" s="138" t="s">
        <v>898</v>
      </c>
      <c r="M5" s="138" t="s">
        <v>899</v>
      </c>
      <c r="N5" s="138" t="s">
        <v>6</v>
      </c>
      <c r="O5" s="138" t="s">
        <v>861</v>
      </c>
      <c r="P5" s="138" t="s">
        <v>900</v>
      </c>
      <c r="Q5" s="138" t="s">
        <v>863</v>
      </c>
      <c r="R5" s="138" t="s">
        <v>6</v>
      </c>
      <c r="S5" s="138" t="s">
        <v>6</v>
      </c>
      <c r="T5" s="138" t="s">
        <v>6</v>
      </c>
    </row>
    <row r="6" spans="1:39">
      <c r="A6" s="138">
        <v>141348</v>
      </c>
      <c r="B6" s="138" t="s">
        <v>901</v>
      </c>
      <c r="C6" s="138" t="s">
        <v>791</v>
      </c>
      <c r="D6" s="138" t="s">
        <v>792</v>
      </c>
      <c r="E6" s="138" t="s">
        <v>135</v>
      </c>
      <c r="F6" s="138" t="s">
        <v>856</v>
      </c>
      <c r="G6" s="138" t="s">
        <v>313</v>
      </c>
      <c r="H6" s="138" t="s">
        <v>6</v>
      </c>
      <c r="I6" s="138" t="s">
        <v>6</v>
      </c>
      <c r="J6" s="138" t="s">
        <v>902</v>
      </c>
      <c r="K6" s="138" t="s">
        <v>903</v>
      </c>
      <c r="L6" s="138" t="s">
        <v>904</v>
      </c>
      <c r="M6" s="138" t="s">
        <v>905</v>
      </c>
      <c r="N6" s="138" t="s">
        <v>6</v>
      </c>
      <c r="O6" s="138" t="s">
        <v>861</v>
      </c>
      <c r="P6" s="138" t="s">
        <v>906</v>
      </c>
      <c r="Q6" s="138" t="s">
        <v>863</v>
      </c>
      <c r="R6" s="138" t="s">
        <v>6</v>
      </c>
      <c r="S6" s="138" t="s">
        <v>6</v>
      </c>
      <c r="T6" s="138" t="s">
        <v>6</v>
      </c>
    </row>
    <row r="7" spans="1:39">
      <c r="A7" s="138">
        <v>141355</v>
      </c>
      <c r="B7" s="138" t="s">
        <v>9</v>
      </c>
      <c r="C7" s="138" t="s">
        <v>791</v>
      </c>
      <c r="D7" s="138" t="s">
        <v>792</v>
      </c>
      <c r="E7" s="138" t="s">
        <v>136</v>
      </c>
      <c r="F7" s="138" t="s">
        <v>856</v>
      </c>
      <c r="G7" s="138" t="s">
        <v>314</v>
      </c>
      <c r="H7" s="138" t="s">
        <v>6</v>
      </c>
      <c r="I7" s="138" t="s">
        <v>6</v>
      </c>
      <c r="J7" s="138" t="s">
        <v>907</v>
      </c>
      <c r="K7" s="138" t="s">
        <v>908</v>
      </c>
      <c r="L7" s="138" t="s">
        <v>898</v>
      </c>
      <c r="M7" s="138" t="s">
        <v>899</v>
      </c>
      <c r="N7" s="138" t="s">
        <v>6</v>
      </c>
      <c r="O7" s="138" t="s">
        <v>909</v>
      </c>
      <c r="P7" s="138" t="s">
        <v>910</v>
      </c>
      <c r="Q7" s="138" t="s">
        <v>911</v>
      </c>
      <c r="R7" s="138" t="s">
        <v>6</v>
      </c>
      <c r="S7" s="138" t="s">
        <v>6</v>
      </c>
      <c r="T7" s="138" t="s">
        <v>6</v>
      </c>
    </row>
    <row r="8" spans="1:39">
      <c r="A8" s="138">
        <v>141470</v>
      </c>
      <c r="B8" s="138" t="s">
        <v>54</v>
      </c>
      <c r="C8" s="138" t="s">
        <v>791</v>
      </c>
      <c r="D8" s="138" t="s">
        <v>792</v>
      </c>
      <c r="E8" s="138" t="s">
        <v>135</v>
      </c>
      <c r="F8" s="138" t="s">
        <v>856</v>
      </c>
      <c r="G8" s="138" t="s">
        <v>315</v>
      </c>
      <c r="H8" s="138" t="s">
        <v>6</v>
      </c>
      <c r="I8" s="138" t="s">
        <v>6</v>
      </c>
      <c r="J8" s="138" t="s">
        <v>857</v>
      </c>
      <c r="K8" s="138" t="s">
        <v>912</v>
      </c>
      <c r="L8" s="138" t="s">
        <v>913</v>
      </c>
      <c r="M8" s="138" t="s">
        <v>913</v>
      </c>
      <c r="N8" s="138" t="s">
        <v>6</v>
      </c>
      <c r="O8" s="138" t="s">
        <v>861</v>
      </c>
      <c r="P8" s="138" t="s">
        <v>914</v>
      </c>
      <c r="Q8" s="138" t="s">
        <v>863</v>
      </c>
      <c r="R8" s="138" t="s">
        <v>6</v>
      </c>
      <c r="S8" s="138" t="s">
        <v>6</v>
      </c>
      <c r="T8" s="138" t="s">
        <v>6</v>
      </c>
    </row>
    <row r="9" spans="1:39">
      <c r="A9" s="138">
        <v>141504</v>
      </c>
      <c r="B9" s="138" t="s">
        <v>84</v>
      </c>
      <c r="C9" s="138" t="s">
        <v>791</v>
      </c>
      <c r="D9" s="138" t="s">
        <v>792</v>
      </c>
      <c r="E9" s="138" t="s">
        <v>135</v>
      </c>
      <c r="F9" s="138" t="s">
        <v>856</v>
      </c>
      <c r="G9" s="138" t="s">
        <v>316</v>
      </c>
      <c r="H9" s="138" t="s">
        <v>6</v>
      </c>
      <c r="I9" s="138" t="s">
        <v>6</v>
      </c>
      <c r="J9" s="138" t="s">
        <v>870</v>
      </c>
      <c r="K9" s="138" t="s">
        <v>915</v>
      </c>
      <c r="L9" s="138" t="s">
        <v>916</v>
      </c>
      <c r="M9" s="138" t="s">
        <v>917</v>
      </c>
      <c r="N9" s="138" t="s">
        <v>6</v>
      </c>
      <c r="O9" s="138" t="s">
        <v>861</v>
      </c>
      <c r="P9" s="138" t="s">
        <v>918</v>
      </c>
      <c r="Q9" s="138" t="s">
        <v>863</v>
      </c>
      <c r="R9" s="138" t="s">
        <v>6</v>
      </c>
      <c r="S9" s="138" t="s">
        <v>6</v>
      </c>
      <c r="T9" s="138" t="s">
        <v>6</v>
      </c>
    </row>
    <row r="10" spans="1:39">
      <c r="A10" s="138">
        <v>141694</v>
      </c>
      <c r="B10" s="138" t="s">
        <v>919</v>
      </c>
      <c r="C10" s="138" t="s">
        <v>791</v>
      </c>
      <c r="D10" s="138" t="s">
        <v>792</v>
      </c>
      <c r="E10" s="138" t="s">
        <v>135</v>
      </c>
      <c r="F10" s="138" t="s">
        <v>856</v>
      </c>
      <c r="G10" s="138" t="s">
        <v>317</v>
      </c>
      <c r="H10" s="138" t="s">
        <v>6</v>
      </c>
      <c r="I10" s="138" t="s">
        <v>6</v>
      </c>
      <c r="J10" s="138" t="s">
        <v>876</v>
      </c>
      <c r="K10" s="138" t="s">
        <v>920</v>
      </c>
      <c r="L10" s="138" t="s">
        <v>921</v>
      </c>
      <c r="M10" s="138" t="s">
        <v>922</v>
      </c>
      <c r="N10" s="138" t="s">
        <v>6</v>
      </c>
      <c r="O10" s="138" t="s">
        <v>861</v>
      </c>
      <c r="P10" s="138" t="s">
        <v>923</v>
      </c>
      <c r="Q10" s="138" t="s">
        <v>863</v>
      </c>
      <c r="R10" s="138" t="s">
        <v>6</v>
      </c>
      <c r="S10" s="138" t="s">
        <v>6</v>
      </c>
      <c r="T10" s="138" t="s">
        <v>6</v>
      </c>
    </row>
    <row r="11" spans="1:39">
      <c r="A11" s="138">
        <v>141710</v>
      </c>
      <c r="B11" s="138" t="s">
        <v>69</v>
      </c>
      <c r="C11" s="138" t="s">
        <v>791</v>
      </c>
      <c r="D11" s="138" t="s">
        <v>792</v>
      </c>
      <c r="E11" s="138" t="s">
        <v>135</v>
      </c>
      <c r="F11" s="138" t="s">
        <v>856</v>
      </c>
      <c r="G11" s="138" t="s">
        <v>318</v>
      </c>
      <c r="H11" s="138" t="s">
        <v>6</v>
      </c>
      <c r="I11" s="138" t="s">
        <v>6</v>
      </c>
      <c r="J11" s="138" t="s">
        <v>896</v>
      </c>
      <c r="K11" s="138" t="s">
        <v>924</v>
      </c>
      <c r="L11" s="138" t="s">
        <v>925</v>
      </c>
      <c r="M11" s="138" t="s">
        <v>925</v>
      </c>
      <c r="N11" s="138" t="s">
        <v>6</v>
      </c>
      <c r="O11" s="138" t="s">
        <v>861</v>
      </c>
      <c r="P11" s="138" t="s">
        <v>926</v>
      </c>
      <c r="Q11" s="138" t="s">
        <v>863</v>
      </c>
      <c r="R11" s="138" t="s">
        <v>6</v>
      </c>
      <c r="S11" s="138" t="s">
        <v>6</v>
      </c>
      <c r="T11" s="138" t="s">
        <v>6</v>
      </c>
    </row>
    <row r="12" spans="1:39">
      <c r="A12" s="138">
        <v>141785</v>
      </c>
      <c r="B12" s="138" t="s">
        <v>81</v>
      </c>
      <c r="C12" s="138" t="s">
        <v>791</v>
      </c>
      <c r="D12" s="138" t="s">
        <v>792</v>
      </c>
      <c r="E12" s="138" t="s">
        <v>135</v>
      </c>
      <c r="F12" s="138" t="s">
        <v>856</v>
      </c>
      <c r="G12" s="138" t="s">
        <v>319</v>
      </c>
      <c r="H12" s="138" t="s">
        <v>6</v>
      </c>
      <c r="I12" s="138" t="s">
        <v>6</v>
      </c>
      <c r="J12" s="138" t="s">
        <v>927</v>
      </c>
      <c r="K12" s="138" t="s">
        <v>928</v>
      </c>
      <c r="L12" s="138" t="s">
        <v>929</v>
      </c>
      <c r="M12" s="138" t="s">
        <v>930</v>
      </c>
      <c r="N12" s="138" t="s">
        <v>6</v>
      </c>
      <c r="O12" s="138" t="s">
        <v>861</v>
      </c>
      <c r="P12" s="138" t="s">
        <v>931</v>
      </c>
      <c r="Q12" s="138" t="s">
        <v>863</v>
      </c>
      <c r="R12" s="138" t="s">
        <v>6</v>
      </c>
      <c r="S12" s="138" t="s">
        <v>6</v>
      </c>
      <c r="T12" s="138" t="s">
        <v>6</v>
      </c>
    </row>
    <row r="13" spans="1:39">
      <c r="A13" s="138">
        <v>141801</v>
      </c>
      <c r="B13" s="138" t="s">
        <v>932</v>
      </c>
      <c r="C13" s="138" t="s">
        <v>791</v>
      </c>
      <c r="D13" s="138" t="s">
        <v>792</v>
      </c>
      <c r="E13" s="138" t="s">
        <v>135</v>
      </c>
      <c r="F13" s="138" t="s">
        <v>856</v>
      </c>
      <c r="G13" s="138" t="s">
        <v>320</v>
      </c>
      <c r="H13" s="138" t="s">
        <v>6</v>
      </c>
      <c r="I13" s="138" t="s">
        <v>6</v>
      </c>
      <c r="J13" s="138" t="s">
        <v>933</v>
      </c>
      <c r="K13" s="138" t="s">
        <v>934</v>
      </c>
      <c r="L13" s="138" t="s">
        <v>935</v>
      </c>
      <c r="M13" s="138" t="s">
        <v>936</v>
      </c>
      <c r="N13" s="138" t="s">
        <v>6</v>
      </c>
      <c r="O13" s="138" t="s">
        <v>861</v>
      </c>
      <c r="P13" s="138" t="s">
        <v>937</v>
      </c>
      <c r="Q13" s="138" t="s">
        <v>863</v>
      </c>
      <c r="R13" s="138" t="s">
        <v>6</v>
      </c>
      <c r="S13" s="138" t="s">
        <v>6</v>
      </c>
      <c r="T13" s="138" t="s">
        <v>6</v>
      </c>
    </row>
    <row r="14" spans="1:39">
      <c r="A14" s="138">
        <v>141843</v>
      </c>
      <c r="B14" s="138" t="s">
        <v>938</v>
      </c>
      <c r="C14" s="138" t="s">
        <v>791</v>
      </c>
      <c r="D14" s="138" t="s">
        <v>792</v>
      </c>
      <c r="E14" s="138" t="s">
        <v>135</v>
      </c>
      <c r="F14" s="138" t="s">
        <v>856</v>
      </c>
      <c r="G14" s="138" t="s">
        <v>796</v>
      </c>
      <c r="H14" s="138" t="s">
        <v>6</v>
      </c>
      <c r="I14" s="138" t="s">
        <v>6</v>
      </c>
      <c r="J14" s="138" t="s">
        <v>896</v>
      </c>
      <c r="K14" s="138" t="s">
        <v>939</v>
      </c>
      <c r="L14" s="138" t="s">
        <v>940</v>
      </c>
      <c r="M14" s="138" t="s">
        <v>941</v>
      </c>
      <c r="N14" s="138" t="s">
        <v>6</v>
      </c>
      <c r="O14" s="138" t="s">
        <v>861</v>
      </c>
      <c r="P14" s="138" t="s">
        <v>942</v>
      </c>
      <c r="Q14" s="138" t="s">
        <v>863</v>
      </c>
      <c r="R14" s="138" t="s">
        <v>6</v>
      </c>
      <c r="S14" s="138" t="s">
        <v>6</v>
      </c>
      <c r="T14" s="138" t="s">
        <v>6</v>
      </c>
    </row>
    <row r="15" spans="1:39">
      <c r="A15" s="138">
        <v>142015</v>
      </c>
      <c r="B15" s="138" t="s">
        <v>943</v>
      </c>
      <c r="C15" s="138" t="s">
        <v>791</v>
      </c>
      <c r="D15" s="138" t="s">
        <v>792</v>
      </c>
      <c r="E15" s="138" t="s">
        <v>135</v>
      </c>
      <c r="F15" s="138" t="s">
        <v>856</v>
      </c>
      <c r="G15" s="138" t="s">
        <v>321</v>
      </c>
      <c r="H15" s="138" t="s">
        <v>6</v>
      </c>
      <c r="I15" s="138" t="s">
        <v>6</v>
      </c>
      <c r="J15" s="138" t="s">
        <v>944</v>
      </c>
      <c r="K15" s="138" t="s">
        <v>945</v>
      </c>
      <c r="L15" s="138" t="s">
        <v>946</v>
      </c>
      <c r="M15" s="138" t="s">
        <v>947</v>
      </c>
      <c r="N15" s="138" t="s">
        <v>6</v>
      </c>
      <c r="O15" s="138" t="s">
        <v>861</v>
      </c>
      <c r="P15" s="138" t="s">
        <v>948</v>
      </c>
      <c r="Q15" s="138" t="s">
        <v>863</v>
      </c>
      <c r="R15" s="138" t="s">
        <v>6</v>
      </c>
      <c r="S15" s="138" t="s">
        <v>6</v>
      </c>
      <c r="T15" s="138" t="s">
        <v>6</v>
      </c>
    </row>
    <row r="16" spans="1:39">
      <c r="A16" s="138">
        <v>142031</v>
      </c>
      <c r="B16" s="138" t="s">
        <v>20</v>
      </c>
      <c r="C16" s="138" t="s">
        <v>791</v>
      </c>
      <c r="D16" s="138" t="s">
        <v>792</v>
      </c>
      <c r="E16" s="138" t="s">
        <v>135</v>
      </c>
      <c r="F16" s="138" t="s">
        <v>856</v>
      </c>
      <c r="G16" s="138" t="s">
        <v>322</v>
      </c>
      <c r="H16" s="138" t="s">
        <v>6</v>
      </c>
      <c r="I16" s="138" t="s">
        <v>6</v>
      </c>
      <c r="J16" s="138" t="s">
        <v>927</v>
      </c>
      <c r="K16" s="138" t="s">
        <v>949</v>
      </c>
      <c r="L16" s="138" t="s">
        <v>950</v>
      </c>
      <c r="M16" s="138" t="s">
        <v>951</v>
      </c>
      <c r="N16" s="138" t="s">
        <v>6</v>
      </c>
      <c r="O16" s="138" t="s">
        <v>861</v>
      </c>
      <c r="P16" s="138" t="s">
        <v>952</v>
      </c>
      <c r="Q16" s="138" t="s">
        <v>863</v>
      </c>
      <c r="R16" s="138" t="s">
        <v>6</v>
      </c>
      <c r="S16" s="138" t="s">
        <v>6</v>
      </c>
      <c r="T16" s="138" t="s">
        <v>6</v>
      </c>
    </row>
    <row r="17" spans="1:20">
      <c r="A17" s="138">
        <v>142049</v>
      </c>
      <c r="B17" s="138" t="s">
        <v>953</v>
      </c>
      <c r="C17" s="138" t="s">
        <v>791</v>
      </c>
      <c r="D17" s="138" t="s">
        <v>792</v>
      </c>
      <c r="E17" s="138" t="s">
        <v>135</v>
      </c>
      <c r="F17" s="138" t="s">
        <v>856</v>
      </c>
      <c r="G17" s="138" t="s">
        <v>323</v>
      </c>
      <c r="H17" s="138" t="s">
        <v>6</v>
      </c>
      <c r="I17" s="138" t="s">
        <v>6</v>
      </c>
      <c r="J17" s="138" t="s">
        <v>954</v>
      </c>
      <c r="K17" s="138" t="s">
        <v>955</v>
      </c>
      <c r="L17" s="138" t="s">
        <v>956</v>
      </c>
      <c r="M17" s="138" t="s">
        <v>957</v>
      </c>
      <c r="N17" s="138" t="s">
        <v>6</v>
      </c>
      <c r="O17" s="138" t="s">
        <v>861</v>
      </c>
      <c r="P17" s="138" t="s">
        <v>958</v>
      </c>
      <c r="Q17" s="138" t="s">
        <v>863</v>
      </c>
      <c r="R17" s="138" t="s">
        <v>6</v>
      </c>
      <c r="S17" s="138" t="s">
        <v>6</v>
      </c>
      <c r="T17" s="138" t="s">
        <v>6</v>
      </c>
    </row>
    <row r="18" spans="1:20">
      <c r="A18" s="138">
        <v>142072</v>
      </c>
      <c r="B18" s="138" t="s">
        <v>59</v>
      </c>
      <c r="C18" s="138" t="s">
        <v>791</v>
      </c>
      <c r="D18" s="138" t="s">
        <v>792</v>
      </c>
      <c r="E18" s="138" t="s">
        <v>135</v>
      </c>
      <c r="F18" s="138" t="s">
        <v>856</v>
      </c>
      <c r="G18" s="138" t="s">
        <v>324</v>
      </c>
      <c r="H18" s="138" t="s">
        <v>6</v>
      </c>
      <c r="I18" s="138" t="s">
        <v>6</v>
      </c>
      <c r="J18" s="138" t="s">
        <v>959</v>
      </c>
      <c r="K18" s="138" t="s">
        <v>960</v>
      </c>
      <c r="L18" s="138" t="s">
        <v>961</v>
      </c>
      <c r="M18" s="138" t="s">
        <v>962</v>
      </c>
      <c r="N18" s="138" t="s">
        <v>6</v>
      </c>
      <c r="O18" s="138" t="s">
        <v>861</v>
      </c>
      <c r="P18" s="138" t="s">
        <v>963</v>
      </c>
      <c r="Q18" s="138" t="s">
        <v>863</v>
      </c>
      <c r="R18" s="138" t="s">
        <v>6</v>
      </c>
      <c r="S18" s="138" t="s">
        <v>6</v>
      </c>
      <c r="T18" s="138" t="s">
        <v>6</v>
      </c>
    </row>
    <row r="19" spans="1:20">
      <c r="A19" s="138">
        <v>142171</v>
      </c>
      <c r="B19" s="138" t="s">
        <v>964</v>
      </c>
      <c r="C19" s="138" t="s">
        <v>791</v>
      </c>
      <c r="D19" s="138" t="s">
        <v>792</v>
      </c>
      <c r="E19" s="138" t="s">
        <v>135</v>
      </c>
      <c r="F19" s="138" t="s">
        <v>856</v>
      </c>
      <c r="G19" s="138" t="s">
        <v>325</v>
      </c>
      <c r="H19" s="138" t="s">
        <v>6</v>
      </c>
      <c r="I19" s="138" t="s">
        <v>6</v>
      </c>
      <c r="J19" s="138" t="s">
        <v>965</v>
      </c>
      <c r="K19" s="138" t="s">
        <v>966</v>
      </c>
      <c r="L19" s="138" t="s">
        <v>967</v>
      </c>
      <c r="M19" s="138" t="s">
        <v>968</v>
      </c>
      <c r="N19" s="138" t="s">
        <v>6</v>
      </c>
      <c r="O19" s="138" t="s">
        <v>861</v>
      </c>
      <c r="P19" s="138" t="s">
        <v>969</v>
      </c>
      <c r="Q19" s="138" t="s">
        <v>863</v>
      </c>
      <c r="R19" s="138" t="s">
        <v>6</v>
      </c>
      <c r="S19" s="138" t="s">
        <v>6</v>
      </c>
      <c r="T19" s="138" t="s">
        <v>6</v>
      </c>
    </row>
    <row r="20" spans="1:20">
      <c r="A20" s="138">
        <v>142213</v>
      </c>
      <c r="B20" s="138" t="s">
        <v>76</v>
      </c>
      <c r="C20" s="138" t="s">
        <v>791</v>
      </c>
      <c r="D20" s="138" t="s">
        <v>792</v>
      </c>
      <c r="E20" s="138" t="s">
        <v>135</v>
      </c>
      <c r="F20" s="138" t="s">
        <v>856</v>
      </c>
      <c r="G20" s="138" t="s">
        <v>326</v>
      </c>
      <c r="H20" s="138" t="s">
        <v>6</v>
      </c>
      <c r="I20" s="138" t="s">
        <v>6</v>
      </c>
      <c r="J20" s="138" t="s">
        <v>965</v>
      </c>
      <c r="K20" s="138" t="s">
        <v>970</v>
      </c>
      <c r="L20" s="138" t="s">
        <v>971</v>
      </c>
      <c r="M20" s="138" t="s">
        <v>972</v>
      </c>
      <c r="N20" s="138" t="s">
        <v>6</v>
      </c>
      <c r="O20" s="138" t="s">
        <v>861</v>
      </c>
      <c r="P20" s="138" t="s">
        <v>973</v>
      </c>
      <c r="Q20" s="138" t="s">
        <v>863</v>
      </c>
      <c r="R20" s="138" t="s">
        <v>6</v>
      </c>
      <c r="S20" s="138" t="s">
        <v>6</v>
      </c>
      <c r="T20" s="138" t="s">
        <v>6</v>
      </c>
    </row>
    <row r="21" spans="1:20">
      <c r="A21" s="138">
        <v>142221</v>
      </c>
      <c r="B21" s="138" t="s">
        <v>974</v>
      </c>
      <c r="C21" s="138" t="s">
        <v>791</v>
      </c>
      <c r="D21" s="138" t="s">
        <v>792</v>
      </c>
      <c r="E21" s="138" t="s">
        <v>135</v>
      </c>
      <c r="F21" s="138" t="s">
        <v>856</v>
      </c>
      <c r="G21" s="138" t="s">
        <v>327</v>
      </c>
      <c r="H21" s="138" t="s">
        <v>6</v>
      </c>
      <c r="I21" s="138" t="s">
        <v>6</v>
      </c>
      <c r="J21" s="138" t="s">
        <v>975</v>
      </c>
      <c r="K21" s="138" t="s">
        <v>976</v>
      </c>
      <c r="L21" s="138" t="s">
        <v>977</v>
      </c>
      <c r="M21" s="138" t="s">
        <v>978</v>
      </c>
      <c r="N21" s="138" t="s">
        <v>6</v>
      </c>
      <c r="O21" s="138" t="s">
        <v>861</v>
      </c>
      <c r="P21" s="138" t="s">
        <v>979</v>
      </c>
      <c r="Q21" s="138" t="s">
        <v>863</v>
      </c>
      <c r="R21" s="138" t="s">
        <v>6</v>
      </c>
      <c r="S21" s="138" t="s">
        <v>6</v>
      </c>
      <c r="T21" s="138" t="s">
        <v>6</v>
      </c>
    </row>
    <row r="22" spans="1:20">
      <c r="A22" s="138">
        <v>142247</v>
      </c>
      <c r="B22" s="138" t="s">
        <v>980</v>
      </c>
      <c r="C22" s="138" t="s">
        <v>791</v>
      </c>
      <c r="D22" s="138" t="s">
        <v>792</v>
      </c>
      <c r="E22" s="138" t="s">
        <v>135</v>
      </c>
      <c r="F22" s="138" t="s">
        <v>856</v>
      </c>
      <c r="G22" s="138" t="s">
        <v>328</v>
      </c>
      <c r="H22" s="138" t="s">
        <v>6</v>
      </c>
      <c r="I22" s="138" t="s">
        <v>6</v>
      </c>
      <c r="J22" s="138" t="s">
        <v>981</v>
      </c>
      <c r="K22" s="138" t="s">
        <v>982</v>
      </c>
      <c r="L22" s="138" t="s">
        <v>983</v>
      </c>
      <c r="M22" s="138" t="s">
        <v>984</v>
      </c>
      <c r="N22" s="138" t="s">
        <v>6</v>
      </c>
      <c r="O22" s="138" t="s">
        <v>861</v>
      </c>
      <c r="P22" s="138" t="s">
        <v>985</v>
      </c>
      <c r="Q22" s="138" t="s">
        <v>863</v>
      </c>
      <c r="R22" s="138" t="s">
        <v>6</v>
      </c>
      <c r="S22" s="138" t="s">
        <v>6</v>
      </c>
      <c r="T22" s="138" t="s">
        <v>6</v>
      </c>
    </row>
    <row r="23" spans="1:20">
      <c r="A23" s="138">
        <v>142296</v>
      </c>
      <c r="B23" s="138" t="s">
        <v>986</v>
      </c>
      <c r="C23" s="138" t="s">
        <v>791</v>
      </c>
      <c r="D23" s="138" t="s">
        <v>792</v>
      </c>
      <c r="E23" s="138" t="s">
        <v>135</v>
      </c>
      <c r="F23" s="138" t="s">
        <v>856</v>
      </c>
      <c r="G23" s="138" t="s">
        <v>329</v>
      </c>
      <c r="H23" s="138" t="s">
        <v>6</v>
      </c>
      <c r="I23" s="138" t="s">
        <v>6</v>
      </c>
      <c r="J23" s="138" t="s">
        <v>857</v>
      </c>
      <c r="K23" s="138" t="s">
        <v>987</v>
      </c>
      <c r="L23" s="138" t="s">
        <v>988</v>
      </c>
      <c r="M23" s="138" t="s">
        <v>989</v>
      </c>
      <c r="N23" s="138" t="s">
        <v>6</v>
      </c>
      <c r="O23" s="138" t="s">
        <v>861</v>
      </c>
      <c r="P23" s="138" t="s">
        <v>990</v>
      </c>
      <c r="Q23" s="138" t="s">
        <v>863</v>
      </c>
      <c r="R23" s="138" t="s">
        <v>6</v>
      </c>
      <c r="S23" s="138" t="s">
        <v>6</v>
      </c>
      <c r="T23" s="138" t="s">
        <v>6</v>
      </c>
    </row>
    <row r="24" spans="1:20">
      <c r="A24" s="138">
        <v>142312</v>
      </c>
      <c r="B24" s="138" t="s">
        <v>57</v>
      </c>
      <c r="C24" s="138" t="s">
        <v>791</v>
      </c>
      <c r="D24" s="138" t="s">
        <v>792</v>
      </c>
      <c r="E24" s="138" t="s">
        <v>139</v>
      </c>
      <c r="F24" s="138" t="s">
        <v>856</v>
      </c>
      <c r="G24" s="138" t="s">
        <v>330</v>
      </c>
      <c r="H24" s="138" t="s">
        <v>6</v>
      </c>
      <c r="I24" s="138" t="s">
        <v>6</v>
      </c>
      <c r="J24" s="138" t="s">
        <v>991</v>
      </c>
      <c r="K24" s="138" t="s">
        <v>992</v>
      </c>
      <c r="L24" s="138" t="s">
        <v>993</v>
      </c>
      <c r="M24" s="138" t="s">
        <v>994</v>
      </c>
      <c r="N24" s="138" t="s">
        <v>6</v>
      </c>
      <c r="O24" s="138" t="s">
        <v>995</v>
      </c>
      <c r="P24" s="138" t="s">
        <v>996</v>
      </c>
      <c r="Q24" s="138" t="s">
        <v>997</v>
      </c>
      <c r="R24" s="138" t="s">
        <v>6</v>
      </c>
      <c r="S24" s="138" t="s">
        <v>6</v>
      </c>
      <c r="T24" s="138" t="s">
        <v>6</v>
      </c>
    </row>
    <row r="25" spans="1:20">
      <c r="A25" s="138">
        <v>142338</v>
      </c>
      <c r="B25" s="138" t="s">
        <v>998</v>
      </c>
      <c r="C25" s="138" t="s">
        <v>791</v>
      </c>
      <c r="D25" s="138" t="s">
        <v>792</v>
      </c>
      <c r="E25" s="138" t="s">
        <v>135</v>
      </c>
      <c r="F25" s="138" t="s">
        <v>856</v>
      </c>
      <c r="G25" s="138" t="s">
        <v>331</v>
      </c>
      <c r="H25" s="138" t="s">
        <v>6</v>
      </c>
      <c r="I25" s="138" t="s">
        <v>6</v>
      </c>
      <c r="J25" s="138" t="s">
        <v>999</v>
      </c>
      <c r="K25" s="138" t="s">
        <v>1000</v>
      </c>
      <c r="L25" s="138" t="s">
        <v>1001</v>
      </c>
      <c r="M25" s="138" t="s">
        <v>1002</v>
      </c>
      <c r="N25" s="138" t="s">
        <v>6</v>
      </c>
      <c r="O25" s="138" t="s">
        <v>861</v>
      </c>
      <c r="P25" s="138" t="s">
        <v>1003</v>
      </c>
      <c r="Q25" s="138" t="s">
        <v>863</v>
      </c>
      <c r="R25" s="138" t="s">
        <v>6</v>
      </c>
      <c r="S25" s="138" t="s">
        <v>6</v>
      </c>
      <c r="T25" s="138" t="s">
        <v>6</v>
      </c>
    </row>
    <row r="26" spans="1:20">
      <c r="A26" s="138">
        <v>142395</v>
      </c>
      <c r="B26" s="138" t="s">
        <v>19</v>
      </c>
      <c r="C26" s="138" t="s">
        <v>791</v>
      </c>
      <c r="D26" s="138" t="s">
        <v>792</v>
      </c>
      <c r="E26" s="138" t="s">
        <v>135</v>
      </c>
      <c r="F26" s="138" t="s">
        <v>856</v>
      </c>
      <c r="G26" s="138" t="s">
        <v>332</v>
      </c>
      <c r="H26" s="138" t="s">
        <v>6</v>
      </c>
      <c r="I26" s="138" t="s">
        <v>6</v>
      </c>
      <c r="J26" s="138" t="s">
        <v>1004</v>
      </c>
      <c r="K26" s="138" t="s">
        <v>1005</v>
      </c>
      <c r="L26" s="138" t="s">
        <v>1006</v>
      </c>
      <c r="M26" s="138" t="s">
        <v>1007</v>
      </c>
      <c r="N26" s="138" t="s">
        <v>6</v>
      </c>
      <c r="O26" s="138" t="s">
        <v>861</v>
      </c>
      <c r="P26" s="138" t="s">
        <v>1008</v>
      </c>
      <c r="Q26" s="138" t="s">
        <v>863</v>
      </c>
      <c r="R26" s="138" t="s">
        <v>6</v>
      </c>
      <c r="S26" s="138" t="s">
        <v>6</v>
      </c>
      <c r="T26" s="138" t="s">
        <v>6</v>
      </c>
    </row>
    <row r="27" spans="1:20">
      <c r="A27" s="138">
        <v>142452</v>
      </c>
      <c r="B27" s="138" t="s">
        <v>13</v>
      </c>
      <c r="C27" s="138" t="s">
        <v>791</v>
      </c>
      <c r="D27" s="138" t="s">
        <v>792</v>
      </c>
      <c r="E27" s="138" t="s">
        <v>136</v>
      </c>
      <c r="F27" s="138" t="s">
        <v>856</v>
      </c>
      <c r="G27" s="138" t="s">
        <v>333</v>
      </c>
      <c r="H27" s="138" t="s">
        <v>6</v>
      </c>
      <c r="I27" s="138" t="s">
        <v>6</v>
      </c>
      <c r="J27" s="138" t="s">
        <v>1009</v>
      </c>
      <c r="K27" s="138" t="s">
        <v>1010</v>
      </c>
      <c r="L27" s="138" t="s">
        <v>1011</v>
      </c>
      <c r="M27" s="138" t="s">
        <v>1012</v>
      </c>
      <c r="N27" s="138" t="s">
        <v>6</v>
      </c>
      <c r="O27" s="138" t="s">
        <v>909</v>
      </c>
      <c r="P27" s="138" t="s">
        <v>1013</v>
      </c>
      <c r="Q27" s="138" t="s">
        <v>911</v>
      </c>
      <c r="R27" s="138" t="s">
        <v>6</v>
      </c>
      <c r="S27" s="138" t="s">
        <v>6</v>
      </c>
      <c r="T27" s="138" t="s">
        <v>6</v>
      </c>
    </row>
    <row r="28" spans="1:20">
      <c r="A28" s="138">
        <v>142510</v>
      </c>
      <c r="B28" s="138" t="s">
        <v>61</v>
      </c>
      <c r="C28" s="138" t="s">
        <v>791</v>
      </c>
      <c r="D28" s="138" t="s">
        <v>792</v>
      </c>
      <c r="E28" s="138" t="s">
        <v>135</v>
      </c>
      <c r="F28" s="138" t="s">
        <v>856</v>
      </c>
      <c r="G28" s="138" t="s">
        <v>334</v>
      </c>
      <c r="H28" s="138" t="s">
        <v>6</v>
      </c>
      <c r="I28" s="138" t="s">
        <v>6</v>
      </c>
      <c r="J28" s="138" t="s">
        <v>944</v>
      </c>
      <c r="K28" s="138" t="s">
        <v>1014</v>
      </c>
      <c r="L28" s="138" t="s">
        <v>1015</v>
      </c>
      <c r="M28" s="138" t="s">
        <v>1016</v>
      </c>
      <c r="N28" s="138" t="s">
        <v>6</v>
      </c>
      <c r="O28" s="138" t="s">
        <v>861</v>
      </c>
      <c r="P28" s="138" t="s">
        <v>1017</v>
      </c>
      <c r="Q28" s="138" t="s">
        <v>863</v>
      </c>
      <c r="R28" s="138" t="s">
        <v>6</v>
      </c>
      <c r="S28" s="138" t="s">
        <v>6</v>
      </c>
      <c r="T28" s="138" t="s">
        <v>6</v>
      </c>
    </row>
    <row r="29" spans="1:20">
      <c r="A29" s="138">
        <v>142551</v>
      </c>
      <c r="B29" s="138" t="s">
        <v>1018</v>
      </c>
      <c r="C29" s="138" t="s">
        <v>791</v>
      </c>
      <c r="D29" s="138" t="s">
        <v>792</v>
      </c>
      <c r="E29" s="138" t="s">
        <v>135</v>
      </c>
      <c r="F29" s="138" t="s">
        <v>856</v>
      </c>
      <c r="G29" s="138" t="s">
        <v>335</v>
      </c>
      <c r="H29" s="138" t="s">
        <v>6</v>
      </c>
      <c r="I29" s="138" t="s">
        <v>6</v>
      </c>
      <c r="J29" s="138" t="s">
        <v>975</v>
      </c>
      <c r="K29" s="138" t="s">
        <v>1019</v>
      </c>
      <c r="L29" s="138" t="s">
        <v>1020</v>
      </c>
      <c r="M29" s="138" t="s">
        <v>1021</v>
      </c>
      <c r="N29" s="138" t="s">
        <v>6</v>
      </c>
      <c r="O29" s="138" t="s">
        <v>861</v>
      </c>
      <c r="P29" s="138" t="s">
        <v>1022</v>
      </c>
      <c r="Q29" s="138" t="s">
        <v>863</v>
      </c>
      <c r="R29" s="138" t="s">
        <v>6</v>
      </c>
      <c r="S29" s="138" t="s">
        <v>6</v>
      </c>
      <c r="T29" s="138" t="s">
        <v>6</v>
      </c>
    </row>
    <row r="30" spans="1:20">
      <c r="A30" s="138">
        <v>142585</v>
      </c>
      <c r="B30" s="138" t="s">
        <v>1023</v>
      </c>
      <c r="C30" s="138" t="s">
        <v>791</v>
      </c>
      <c r="D30" s="138" t="s">
        <v>792</v>
      </c>
      <c r="E30" s="138" t="s">
        <v>135</v>
      </c>
      <c r="F30" s="138" t="s">
        <v>856</v>
      </c>
      <c r="G30" s="138" t="s">
        <v>336</v>
      </c>
      <c r="H30" s="138" t="s">
        <v>6</v>
      </c>
      <c r="I30" s="138" t="s">
        <v>6</v>
      </c>
      <c r="J30" s="138" t="s">
        <v>1024</v>
      </c>
      <c r="K30" s="138" t="s">
        <v>1025</v>
      </c>
      <c r="L30" s="138" t="s">
        <v>1026</v>
      </c>
      <c r="M30" s="138" t="s">
        <v>1027</v>
      </c>
      <c r="N30" s="138" t="s">
        <v>6</v>
      </c>
      <c r="O30" s="138" t="s">
        <v>861</v>
      </c>
      <c r="P30" s="138" t="s">
        <v>1028</v>
      </c>
      <c r="Q30" s="138" t="s">
        <v>863</v>
      </c>
      <c r="R30" s="138" t="s">
        <v>6</v>
      </c>
      <c r="S30" s="138" t="s">
        <v>6</v>
      </c>
      <c r="T30" s="138" t="s">
        <v>6</v>
      </c>
    </row>
    <row r="31" spans="1:20">
      <c r="A31" s="138">
        <v>142676</v>
      </c>
      <c r="B31" s="138" t="s">
        <v>1029</v>
      </c>
      <c r="C31" s="138" t="s">
        <v>791</v>
      </c>
      <c r="D31" s="138" t="s">
        <v>792</v>
      </c>
      <c r="E31" s="138" t="s">
        <v>135</v>
      </c>
      <c r="F31" s="138" t="s">
        <v>856</v>
      </c>
      <c r="G31" s="138" t="s">
        <v>337</v>
      </c>
      <c r="H31" s="138" t="s">
        <v>6</v>
      </c>
      <c r="I31" s="138" t="s">
        <v>6</v>
      </c>
      <c r="J31" s="138" t="s">
        <v>1030</v>
      </c>
      <c r="K31" s="138" t="s">
        <v>1031</v>
      </c>
      <c r="L31" s="138" t="s">
        <v>1032</v>
      </c>
      <c r="M31" s="138" t="s">
        <v>1033</v>
      </c>
      <c r="N31" s="138" t="s">
        <v>6</v>
      </c>
      <c r="O31" s="138" t="s">
        <v>861</v>
      </c>
      <c r="P31" s="138" t="s">
        <v>1034</v>
      </c>
      <c r="Q31" s="138" t="s">
        <v>1035</v>
      </c>
      <c r="R31" s="138" t="s">
        <v>6</v>
      </c>
      <c r="S31" s="138" t="s">
        <v>6</v>
      </c>
      <c r="T31" s="138" t="s">
        <v>6</v>
      </c>
    </row>
    <row r="32" spans="1:20">
      <c r="A32" s="138">
        <v>142684</v>
      </c>
      <c r="B32" s="138" t="s">
        <v>1036</v>
      </c>
      <c r="C32" s="138" t="s">
        <v>791</v>
      </c>
      <c r="D32" s="138" t="s">
        <v>792</v>
      </c>
      <c r="E32" s="138" t="s">
        <v>135</v>
      </c>
      <c r="F32" s="138" t="s">
        <v>856</v>
      </c>
      <c r="G32" s="138" t="s">
        <v>338</v>
      </c>
      <c r="H32" s="138" t="s">
        <v>6</v>
      </c>
      <c r="I32" s="138" t="s">
        <v>6</v>
      </c>
      <c r="J32" s="138" t="s">
        <v>1037</v>
      </c>
      <c r="K32" s="138" t="s">
        <v>1038</v>
      </c>
      <c r="L32" s="138" t="s">
        <v>1039</v>
      </c>
      <c r="M32" s="138" t="s">
        <v>1040</v>
      </c>
      <c r="N32" s="138" t="s">
        <v>6</v>
      </c>
      <c r="O32" s="138" t="s">
        <v>861</v>
      </c>
      <c r="P32" s="138" t="s">
        <v>1041</v>
      </c>
      <c r="Q32" s="138" t="s">
        <v>863</v>
      </c>
      <c r="R32" s="138" t="s">
        <v>6</v>
      </c>
      <c r="S32" s="138" t="s">
        <v>6</v>
      </c>
      <c r="T32" s="138" t="s">
        <v>6</v>
      </c>
    </row>
    <row r="33" spans="1:20">
      <c r="A33" s="138">
        <v>142692</v>
      </c>
      <c r="B33" s="138" t="s">
        <v>1042</v>
      </c>
      <c r="C33" s="138" t="s">
        <v>791</v>
      </c>
      <c r="D33" s="138" t="s">
        <v>792</v>
      </c>
      <c r="E33" s="138" t="s">
        <v>135</v>
      </c>
      <c r="F33" s="138" t="s">
        <v>856</v>
      </c>
      <c r="G33" s="138" t="s">
        <v>339</v>
      </c>
      <c r="H33" s="138" t="s">
        <v>6</v>
      </c>
      <c r="I33" s="138" t="s">
        <v>6</v>
      </c>
      <c r="J33" s="138" t="s">
        <v>1043</v>
      </c>
      <c r="K33" s="138" t="s">
        <v>1044</v>
      </c>
      <c r="L33" s="138" t="s">
        <v>1045</v>
      </c>
      <c r="M33" s="138" t="s">
        <v>1046</v>
      </c>
      <c r="N33" s="138" t="s">
        <v>6</v>
      </c>
      <c r="O33" s="138" t="s">
        <v>861</v>
      </c>
      <c r="P33" s="138" t="s">
        <v>1047</v>
      </c>
      <c r="Q33" s="138" t="s">
        <v>863</v>
      </c>
      <c r="R33" s="138" t="s">
        <v>6</v>
      </c>
      <c r="S33" s="138" t="s">
        <v>6</v>
      </c>
      <c r="T33" s="138" t="s">
        <v>6</v>
      </c>
    </row>
    <row r="34" spans="1:20">
      <c r="A34" s="138">
        <v>142700</v>
      </c>
      <c r="B34" s="138" t="s">
        <v>5</v>
      </c>
      <c r="C34" s="138" t="s">
        <v>791</v>
      </c>
      <c r="D34" s="138" t="s">
        <v>792</v>
      </c>
      <c r="E34" s="138" t="s">
        <v>137</v>
      </c>
      <c r="F34" s="138" t="s">
        <v>856</v>
      </c>
      <c r="G34" s="138" t="s">
        <v>340</v>
      </c>
      <c r="H34" s="138" t="s">
        <v>6</v>
      </c>
      <c r="I34" s="138" t="s">
        <v>6</v>
      </c>
      <c r="J34" s="138" t="s">
        <v>1048</v>
      </c>
      <c r="K34" s="138" t="s">
        <v>1049</v>
      </c>
      <c r="L34" s="138" t="s">
        <v>1050</v>
      </c>
      <c r="M34" s="138" t="s">
        <v>1051</v>
      </c>
      <c r="N34" s="138" t="s">
        <v>6</v>
      </c>
      <c r="O34" s="138" t="s">
        <v>1052</v>
      </c>
      <c r="P34" s="138" t="s">
        <v>1053</v>
      </c>
      <c r="Q34" s="138" t="s">
        <v>911</v>
      </c>
      <c r="R34" s="138" t="s">
        <v>6</v>
      </c>
      <c r="S34" s="138" t="s">
        <v>6</v>
      </c>
      <c r="T34" s="138" t="s">
        <v>6</v>
      </c>
    </row>
    <row r="35" spans="1:20">
      <c r="A35" s="138">
        <v>142742</v>
      </c>
      <c r="B35" s="138" t="s">
        <v>1054</v>
      </c>
      <c r="C35" s="138" t="s">
        <v>791</v>
      </c>
      <c r="D35" s="138" t="s">
        <v>792</v>
      </c>
      <c r="E35" s="138" t="s">
        <v>135</v>
      </c>
      <c r="F35" s="138" t="s">
        <v>856</v>
      </c>
      <c r="G35" s="138" t="s">
        <v>304</v>
      </c>
      <c r="H35" s="138" t="s">
        <v>6</v>
      </c>
      <c r="I35" s="138" t="s">
        <v>6</v>
      </c>
      <c r="J35" s="138" t="s">
        <v>1055</v>
      </c>
      <c r="K35" s="138" t="s">
        <v>1056</v>
      </c>
      <c r="L35" s="138" t="s">
        <v>1057</v>
      </c>
      <c r="M35" s="138" t="s">
        <v>1058</v>
      </c>
      <c r="N35" s="138" t="s">
        <v>6</v>
      </c>
      <c r="O35" s="138" t="s">
        <v>861</v>
      </c>
      <c r="P35" s="138" t="s">
        <v>1059</v>
      </c>
      <c r="Q35" s="138" t="s">
        <v>863</v>
      </c>
      <c r="R35" s="138" t="s">
        <v>6</v>
      </c>
      <c r="S35" s="138" t="s">
        <v>6</v>
      </c>
      <c r="T35" s="138" t="s">
        <v>6</v>
      </c>
    </row>
    <row r="36" spans="1:20">
      <c r="A36" s="138">
        <v>142759</v>
      </c>
      <c r="B36" s="138" t="s">
        <v>1060</v>
      </c>
      <c r="C36" s="138" t="s">
        <v>791</v>
      </c>
      <c r="D36" s="138" t="s">
        <v>792</v>
      </c>
      <c r="E36" s="138" t="s">
        <v>135</v>
      </c>
      <c r="F36" s="138" t="s">
        <v>856</v>
      </c>
      <c r="G36" s="138" t="s">
        <v>341</v>
      </c>
      <c r="H36" s="138" t="s">
        <v>6</v>
      </c>
      <c r="I36" s="138" t="s">
        <v>6</v>
      </c>
      <c r="J36" s="138" t="s">
        <v>1055</v>
      </c>
      <c r="K36" s="138" t="s">
        <v>1061</v>
      </c>
      <c r="L36" s="138" t="s">
        <v>1062</v>
      </c>
      <c r="M36" s="138" t="s">
        <v>1063</v>
      </c>
      <c r="N36" s="138" t="s">
        <v>6</v>
      </c>
      <c r="O36" s="138" t="s">
        <v>861</v>
      </c>
      <c r="P36" s="138" t="s">
        <v>1064</v>
      </c>
      <c r="Q36" s="138" t="s">
        <v>863</v>
      </c>
      <c r="R36" s="138" t="s">
        <v>6</v>
      </c>
      <c r="S36" s="138" t="s">
        <v>6</v>
      </c>
      <c r="T36" s="138" t="s">
        <v>6</v>
      </c>
    </row>
    <row r="37" spans="1:20">
      <c r="A37" s="138">
        <v>142775</v>
      </c>
      <c r="B37" s="138" t="s">
        <v>1065</v>
      </c>
      <c r="C37" s="138" t="s">
        <v>791</v>
      </c>
      <c r="D37" s="138" t="s">
        <v>792</v>
      </c>
      <c r="E37" s="138" t="s">
        <v>135</v>
      </c>
      <c r="F37" s="138" t="s">
        <v>856</v>
      </c>
      <c r="G37" s="138" t="s">
        <v>342</v>
      </c>
      <c r="H37" s="138" t="s">
        <v>6</v>
      </c>
      <c r="I37" s="138" t="s">
        <v>6</v>
      </c>
      <c r="J37" s="138" t="s">
        <v>1066</v>
      </c>
      <c r="K37" s="138" t="s">
        <v>1067</v>
      </c>
      <c r="L37" s="138" t="s">
        <v>1068</v>
      </c>
      <c r="M37" s="138" t="s">
        <v>1069</v>
      </c>
      <c r="N37" s="138" t="s">
        <v>6</v>
      </c>
      <c r="O37" s="138" t="s">
        <v>861</v>
      </c>
      <c r="P37" s="138" t="s">
        <v>1070</v>
      </c>
      <c r="Q37" s="138" t="s">
        <v>863</v>
      </c>
      <c r="R37" s="138" t="s">
        <v>6</v>
      </c>
      <c r="S37" s="138" t="s">
        <v>6</v>
      </c>
      <c r="T37" s="138" t="s">
        <v>6</v>
      </c>
    </row>
    <row r="38" spans="1:20">
      <c r="A38" s="138">
        <v>142783</v>
      </c>
      <c r="B38" s="138" t="s">
        <v>1071</v>
      </c>
      <c r="C38" s="138" t="s">
        <v>791</v>
      </c>
      <c r="D38" s="138" t="s">
        <v>792</v>
      </c>
      <c r="E38" s="138" t="s">
        <v>135</v>
      </c>
      <c r="F38" s="138" t="s">
        <v>856</v>
      </c>
      <c r="G38" s="138" t="s">
        <v>343</v>
      </c>
      <c r="H38" s="138" t="s">
        <v>6</v>
      </c>
      <c r="I38" s="138" t="s">
        <v>6</v>
      </c>
      <c r="J38" s="138" t="s">
        <v>1072</v>
      </c>
      <c r="K38" s="138" t="s">
        <v>1073</v>
      </c>
      <c r="L38" s="138" t="s">
        <v>1074</v>
      </c>
      <c r="M38" s="138" t="s">
        <v>1075</v>
      </c>
      <c r="N38" s="138" t="s">
        <v>6</v>
      </c>
      <c r="O38" s="138" t="s">
        <v>861</v>
      </c>
      <c r="P38" s="138" t="s">
        <v>1076</v>
      </c>
      <c r="Q38" s="138" t="s">
        <v>1077</v>
      </c>
      <c r="R38" s="138" t="s">
        <v>6</v>
      </c>
      <c r="S38" s="138" t="s">
        <v>6</v>
      </c>
      <c r="T38" s="138" t="s">
        <v>6</v>
      </c>
    </row>
    <row r="39" spans="1:20">
      <c r="A39" s="138">
        <v>142817</v>
      </c>
      <c r="B39" s="138" t="s">
        <v>21</v>
      </c>
      <c r="C39" s="138" t="s">
        <v>791</v>
      </c>
      <c r="D39" s="138" t="s">
        <v>792</v>
      </c>
      <c r="E39" s="138" t="s">
        <v>135</v>
      </c>
      <c r="F39" s="138" t="s">
        <v>856</v>
      </c>
      <c r="G39" s="138" t="s">
        <v>344</v>
      </c>
      <c r="H39" s="138" t="s">
        <v>6</v>
      </c>
      <c r="I39" s="138" t="s">
        <v>6</v>
      </c>
      <c r="J39" s="138" t="s">
        <v>975</v>
      </c>
      <c r="K39" s="138" t="s">
        <v>1078</v>
      </c>
      <c r="L39" s="138" t="s">
        <v>1079</v>
      </c>
      <c r="M39" s="138" t="s">
        <v>1080</v>
      </c>
      <c r="N39" s="138" t="s">
        <v>6</v>
      </c>
      <c r="O39" s="138" t="s">
        <v>861</v>
      </c>
      <c r="P39" s="138" t="s">
        <v>1081</v>
      </c>
      <c r="Q39" s="138" t="s">
        <v>863</v>
      </c>
      <c r="R39" s="138" t="s">
        <v>6</v>
      </c>
      <c r="S39" s="138" t="s">
        <v>6</v>
      </c>
      <c r="T39" s="138" t="s">
        <v>6</v>
      </c>
    </row>
    <row r="40" spans="1:20">
      <c r="A40" s="138">
        <v>142841</v>
      </c>
      <c r="B40" s="138" t="s">
        <v>1082</v>
      </c>
      <c r="C40" s="138" t="s">
        <v>791</v>
      </c>
      <c r="D40" s="138" t="s">
        <v>792</v>
      </c>
      <c r="E40" s="138" t="s">
        <v>135</v>
      </c>
      <c r="F40" s="138" t="s">
        <v>856</v>
      </c>
      <c r="G40" s="138" t="s">
        <v>345</v>
      </c>
      <c r="H40" s="138" t="s">
        <v>6</v>
      </c>
      <c r="I40" s="138" t="s">
        <v>6</v>
      </c>
      <c r="J40" s="138" t="s">
        <v>1083</v>
      </c>
      <c r="K40" s="138" t="s">
        <v>1084</v>
      </c>
      <c r="L40" s="138" t="s">
        <v>1085</v>
      </c>
      <c r="M40" s="138" t="s">
        <v>1086</v>
      </c>
      <c r="N40" s="138" t="s">
        <v>6</v>
      </c>
      <c r="O40" s="138" t="s">
        <v>861</v>
      </c>
      <c r="P40" s="138" t="s">
        <v>1087</v>
      </c>
      <c r="Q40" s="138" t="s">
        <v>863</v>
      </c>
      <c r="R40" s="138" t="s">
        <v>6</v>
      </c>
      <c r="S40" s="138" t="s">
        <v>6</v>
      </c>
      <c r="T40" s="138" t="s">
        <v>6</v>
      </c>
    </row>
    <row r="41" spans="1:20">
      <c r="A41" s="138">
        <v>142882</v>
      </c>
      <c r="B41" s="138" t="s">
        <v>17</v>
      </c>
      <c r="C41" s="138" t="s">
        <v>791</v>
      </c>
      <c r="D41" s="138" t="s">
        <v>792</v>
      </c>
      <c r="E41" s="138" t="s">
        <v>135</v>
      </c>
      <c r="F41" s="138" t="s">
        <v>856</v>
      </c>
      <c r="G41" s="138" t="s">
        <v>346</v>
      </c>
      <c r="H41" s="138" t="s">
        <v>6</v>
      </c>
      <c r="I41" s="138" t="s">
        <v>6</v>
      </c>
      <c r="J41" s="138" t="s">
        <v>1088</v>
      </c>
      <c r="K41" s="138" t="s">
        <v>1089</v>
      </c>
      <c r="L41" s="138" t="s">
        <v>1090</v>
      </c>
      <c r="M41" s="138" t="s">
        <v>1091</v>
      </c>
      <c r="N41" s="138" t="s">
        <v>6</v>
      </c>
      <c r="O41" s="138" t="s">
        <v>861</v>
      </c>
      <c r="P41" s="138" t="s">
        <v>1092</v>
      </c>
      <c r="Q41" s="138" t="s">
        <v>863</v>
      </c>
      <c r="R41" s="138" t="s">
        <v>6</v>
      </c>
      <c r="S41" s="138" t="s">
        <v>6</v>
      </c>
      <c r="T41" s="138" t="s">
        <v>6</v>
      </c>
    </row>
    <row r="42" spans="1:20">
      <c r="A42" s="138">
        <v>142932</v>
      </c>
      <c r="B42" s="138" t="s">
        <v>63</v>
      </c>
      <c r="C42" s="138" t="s">
        <v>791</v>
      </c>
      <c r="D42" s="138" t="s">
        <v>792</v>
      </c>
      <c r="E42" s="138" t="s">
        <v>135</v>
      </c>
      <c r="F42" s="138" t="s">
        <v>856</v>
      </c>
      <c r="G42" s="138" t="s">
        <v>347</v>
      </c>
      <c r="H42" s="138" t="s">
        <v>6</v>
      </c>
      <c r="I42" s="138" t="s">
        <v>6</v>
      </c>
      <c r="J42" s="138" t="s">
        <v>1048</v>
      </c>
      <c r="K42" s="138" t="s">
        <v>1093</v>
      </c>
      <c r="L42" s="138" t="s">
        <v>1094</v>
      </c>
      <c r="M42" s="138" t="s">
        <v>1095</v>
      </c>
      <c r="N42" s="138" t="s">
        <v>6</v>
      </c>
      <c r="O42" s="138" t="s">
        <v>861</v>
      </c>
      <c r="P42" s="138" t="s">
        <v>1096</v>
      </c>
      <c r="Q42" s="138" t="s">
        <v>863</v>
      </c>
      <c r="R42" s="138" t="s">
        <v>6</v>
      </c>
      <c r="S42" s="138" t="s">
        <v>6</v>
      </c>
      <c r="T42" s="138" t="s">
        <v>6</v>
      </c>
    </row>
    <row r="43" spans="1:20">
      <c r="A43" s="138">
        <v>142940</v>
      </c>
      <c r="B43" s="138" t="s">
        <v>1097</v>
      </c>
      <c r="C43" s="138" t="s">
        <v>791</v>
      </c>
      <c r="D43" s="138" t="s">
        <v>792</v>
      </c>
      <c r="E43" s="138" t="s">
        <v>135</v>
      </c>
      <c r="F43" s="138" t="s">
        <v>856</v>
      </c>
      <c r="G43" s="138" t="s">
        <v>348</v>
      </c>
      <c r="H43" s="138" t="s">
        <v>6</v>
      </c>
      <c r="I43" s="138" t="s">
        <v>6</v>
      </c>
      <c r="J43" s="138" t="s">
        <v>1066</v>
      </c>
      <c r="K43" s="138" t="s">
        <v>1098</v>
      </c>
      <c r="L43" s="138" t="s">
        <v>1099</v>
      </c>
      <c r="M43" s="138" t="s">
        <v>1100</v>
      </c>
      <c r="N43" s="138" t="s">
        <v>6</v>
      </c>
      <c r="O43" s="138" t="s">
        <v>861</v>
      </c>
      <c r="P43" s="138" t="s">
        <v>1101</v>
      </c>
      <c r="Q43" s="138" t="s">
        <v>863</v>
      </c>
      <c r="R43" s="138" t="s">
        <v>6</v>
      </c>
      <c r="S43" s="138" t="s">
        <v>6</v>
      </c>
      <c r="T43" s="138" t="s">
        <v>6</v>
      </c>
    </row>
    <row r="44" spans="1:20">
      <c r="A44" s="138">
        <v>142973</v>
      </c>
      <c r="B44" s="138" t="s">
        <v>83</v>
      </c>
      <c r="C44" s="138" t="s">
        <v>791</v>
      </c>
      <c r="D44" s="138" t="s">
        <v>792</v>
      </c>
      <c r="E44" s="138" t="s">
        <v>135</v>
      </c>
      <c r="F44" s="138" t="s">
        <v>856</v>
      </c>
      <c r="G44" s="138" t="s">
        <v>349</v>
      </c>
      <c r="H44" s="138" t="s">
        <v>6</v>
      </c>
      <c r="I44" s="138" t="s">
        <v>6</v>
      </c>
      <c r="J44" s="138" t="s">
        <v>896</v>
      </c>
      <c r="K44" s="138" t="s">
        <v>1102</v>
      </c>
      <c r="L44" s="138" t="s">
        <v>1103</v>
      </c>
      <c r="M44" s="138" t="s">
        <v>1104</v>
      </c>
      <c r="N44" s="138" t="s">
        <v>6</v>
      </c>
      <c r="O44" s="138" t="s">
        <v>861</v>
      </c>
      <c r="P44" s="138" t="s">
        <v>1105</v>
      </c>
      <c r="Q44" s="138" t="s">
        <v>863</v>
      </c>
      <c r="R44" s="138" t="s">
        <v>6</v>
      </c>
      <c r="S44" s="138" t="s">
        <v>6</v>
      </c>
      <c r="T44" s="138" t="s">
        <v>6</v>
      </c>
    </row>
    <row r="45" spans="1:20">
      <c r="A45" s="138">
        <v>143013</v>
      </c>
      <c r="B45" s="138" t="s">
        <v>1106</v>
      </c>
      <c r="C45" s="138" t="s">
        <v>791</v>
      </c>
      <c r="D45" s="138" t="s">
        <v>792</v>
      </c>
      <c r="E45" s="138" t="s">
        <v>135</v>
      </c>
      <c r="F45" s="138" t="s">
        <v>856</v>
      </c>
      <c r="G45" s="138" t="s">
        <v>350</v>
      </c>
      <c r="H45" s="138" t="s">
        <v>6</v>
      </c>
      <c r="I45" s="138" t="s">
        <v>6</v>
      </c>
      <c r="J45" s="138" t="s">
        <v>1107</v>
      </c>
      <c r="K45" s="138" t="s">
        <v>1108</v>
      </c>
      <c r="L45" s="138" t="s">
        <v>1109</v>
      </c>
      <c r="M45" s="138" t="s">
        <v>1110</v>
      </c>
      <c r="N45" s="138" t="s">
        <v>6</v>
      </c>
      <c r="O45" s="138" t="s">
        <v>861</v>
      </c>
      <c r="P45" s="138" t="s">
        <v>1111</v>
      </c>
      <c r="Q45" s="138" t="s">
        <v>863</v>
      </c>
      <c r="R45" s="138" t="s">
        <v>6</v>
      </c>
      <c r="S45" s="138" t="s">
        <v>6</v>
      </c>
      <c r="T45" s="138" t="s">
        <v>6</v>
      </c>
    </row>
    <row r="46" spans="1:20">
      <c r="A46" s="138">
        <v>143039</v>
      </c>
      <c r="B46" s="138" t="s">
        <v>12</v>
      </c>
      <c r="C46" s="138" t="s">
        <v>791</v>
      </c>
      <c r="D46" s="138" t="s">
        <v>792</v>
      </c>
      <c r="E46" s="138" t="s">
        <v>135</v>
      </c>
      <c r="F46" s="138" t="s">
        <v>856</v>
      </c>
      <c r="G46" s="138" t="s">
        <v>351</v>
      </c>
      <c r="H46" s="138" t="s">
        <v>6</v>
      </c>
      <c r="I46" s="138" t="s">
        <v>6</v>
      </c>
      <c r="J46" s="138" t="s">
        <v>896</v>
      </c>
      <c r="K46" s="138" t="s">
        <v>1112</v>
      </c>
      <c r="L46" s="138" t="s">
        <v>1113</v>
      </c>
      <c r="M46" s="138" t="s">
        <v>1114</v>
      </c>
      <c r="N46" s="138" t="s">
        <v>6</v>
      </c>
      <c r="O46" s="138" t="s">
        <v>861</v>
      </c>
      <c r="P46" s="138" t="s">
        <v>1115</v>
      </c>
      <c r="Q46" s="138" t="s">
        <v>863</v>
      </c>
      <c r="R46" s="138" t="s">
        <v>6</v>
      </c>
      <c r="S46" s="138" t="s">
        <v>6</v>
      </c>
      <c r="T46" s="138" t="s">
        <v>6</v>
      </c>
    </row>
    <row r="47" spans="1:20">
      <c r="A47" s="138">
        <v>143047</v>
      </c>
      <c r="B47" s="138" t="s">
        <v>1116</v>
      </c>
      <c r="C47" s="138" t="s">
        <v>791</v>
      </c>
      <c r="D47" s="138" t="s">
        <v>792</v>
      </c>
      <c r="E47" s="138" t="s">
        <v>135</v>
      </c>
      <c r="F47" s="138" t="s">
        <v>856</v>
      </c>
      <c r="G47" s="138" t="s">
        <v>352</v>
      </c>
      <c r="H47" s="138" t="s">
        <v>6</v>
      </c>
      <c r="I47" s="138" t="s">
        <v>6</v>
      </c>
      <c r="J47" s="138" t="s">
        <v>896</v>
      </c>
      <c r="K47" s="138" t="s">
        <v>1117</v>
      </c>
      <c r="L47" s="138" t="s">
        <v>1118</v>
      </c>
      <c r="M47" s="138" t="s">
        <v>1118</v>
      </c>
      <c r="N47" s="138" t="s">
        <v>6</v>
      </c>
      <c r="O47" s="138" t="s">
        <v>861</v>
      </c>
      <c r="P47" s="138" t="s">
        <v>1119</v>
      </c>
      <c r="Q47" s="138" t="s">
        <v>863</v>
      </c>
      <c r="R47" s="138" t="s">
        <v>6</v>
      </c>
      <c r="S47" s="138" t="s">
        <v>6</v>
      </c>
      <c r="T47" s="138" t="s">
        <v>6</v>
      </c>
    </row>
    <row r="48" spans="1:20">
      <c r="A48" s="138">
        <v>143070</v>
      </c>
      <c r="B48" s="138" t="s">
        <v>1120</v>
      </c>
      <c r="C48" s="138" t="s">
        <v>791</v>
      </c>
      <c r="D48" s="138" t="s">
        <v>792</v>
      </c>
      <c r="E48" s="138" t="s">
        <v>135</v>
      </c>
      <c r="F48" s="138" t="s">
        <v>856</v>
      </c>
      <c r="G48" s="138" t="s">
        <v>353</v>
      </c>
      <c r="H48" s="138" t="s">
        <v>6</v>
      </c>
      <c r="I48" s="138" t="s">
        <v>6</v>
      </c>
      <c r="J48" s="138" t="s">
        <v>1121</v>
      </c>
      <c r="K48" s="138" t="s">
        <v>1122</v>
      </c>
      <c r="L48" s="138" t="s">
        <v>1123</v>
      </c>
      <c r="M48" s="138" t="s">
        <v>1124</v>
      </c>
      <c r="N48" s="138" t="s">
        <v>6</v>
      </c>
      <c r="O48" s="138" t="s">
        <v>861</v>
      </c>
      <c r="P48" s="138" t="s">
        <v>1125</v>
      </c>
      <c r="Q48" s="138" t="s">
        <v>863</v>
      </c>
      <c r="R48" s="138" t="s">
        <v>6</v>
      </c>
      <c r="S48" s="138" t="s">
        <v>6</v>
      </c>
      <c r="T48" s="138" t="s">
        <v>6</v>
      </c>
    </row>
    <row r="49" spans="1:20">
      <c r="A49" s="138">
        <v>143096</v>
      </c>
      <c r="B49" s="138" t="s">
        <v>1126</v>
      </c>
      <c r="C49" s="138" t="s">
        <v>791</v>
      </c>
      <c r="D49" s="138" t="s">
        <v>792</v>
      </c>
      <c r="E49" s="138" t="s">
        <v>135</v>
      </c>
      <c r="F49" s="138" t="s">
        <v>856</v>
      </c>
      <c r="G49" s="138" t="s">
        <v>354</v>
      </c>
      <c r="H49" s="138" t="s">
        <v>6</v>
      </c>
      <c r="I49" s="138" t="s">
        <v>6</v>
      </c>
      <c r="J49" s="138" t="s">
        <v>876</v>
      </c>
      <c r="K49" s="138" t="s">
        <v>1127</v>
      </c>
      <c r="L49" s="138" t="s">
        <v>1128</v>
      </c>
      <c r="M49" s="138" t="s">
        <v>1129</v>
      </c>
      <c r="N49" s="138" t="s">
        <v>6</v>
      </c>
      <c r="O49" s="138" t="s">
        <v>861</v>
      </c>
      <c r="P49" s="138" t="s">
        <v>1130</v>
      </c>
      <c r="Q49" s="138" t="s">
        <v>997</v>
      </c>
      <c r="R49" s="138" t="s">
        <v>6</v>
      </c>
      <c r="S49" s="138" t="s">
        <v>6</v>
      </c>
      <c r="T49" s="138" t="s">
        <v>6</v>
      </c>
    </row>
    <row r="50" spans="1:20">
      <c r="A50" s="138">
        <v>143120</v>
      </c>
      <c r="B50" s="138" t="s">
        <v>1131</v>
      </c>
      <c r="C50" s="138" t="s">
        <v>791</v>
      </c>
      <c r="D50" s="138" t="s">
        <v>792</v>
      </c>
      <c r="E50" s="138" t="s">
        <v>135</v>
      </c>
      <c r="F50" s="138" t="s">
        <v>856</v>
      </c>
      <c r="G50" s="138" t="s">
        <v>355</v>
      </c>
      <c r="H50" s="138" t="s">
        <v>6</v>
      </c>
      <c r="I50" s="138" t="s">
        <v>6</v>
      </c>
      <c r="J50" s="138" t="s">
        <v>1132</v>
      </c>
      <c r="K50" s="138" t="s">
        <v>1133</v>
      </c>
      <c r="L50" s="138" t="s">
        <v>1134</v>
      </c>
      <c r="M50" s="138" t="s">
        <v>1135</v>
      </c>
      <c r="N50" s="138" t="s">
        <v>6</v>
      </c>
      <c r="O50" s="138" t="s">
        <v>861</v>
      </c>
      <c r="P50" s="138" t="s">
        <v>1136</v>
      </c>
      <c r="Q50" s="138" t="s">
        <v>863</v>
      </c>
      <c r="R50" s="138" t="s">
        <v>6</v>
      </c>
      <c r="S50" s="138" t="s">
        <v>6</v>
      </c>
      <c r="T50" s="138" t="s">
        <v>6</v>
      </c>
    </row>
    <row r="51" spans="1:20">
      <c r="A51" s="138">
        <v>143179</v>
      </c>
      <c r="B51" s="138" t="s">
        <v>1137</v>
      </c>
      <c r="C51" s="138" t="s">
        <v>791</v>
      </c>
      <c r="D51" s="138" t="s">
        <v>792</v>
      </c>
      <c r="E51" s="138" t="s">
        <v>135</v>
      </c>
      <c r="F51" s="138" t="s">
        <v>856</v>
      </c>
      <c r="G51" s="138" t="s">
        <v>356</v>
      </c>
      <c r="H51" s="138" t="s">
        <v>6</v>
      </c>
      <c r="I51" s="138" t="s">
        <v>6</v>
      </c>
      <c r="J51" s="138" t="s">
        <v>1138</v>
      </c>
      <c r="K51" s="138" t="s">
        <v>1139</v>
      </c>
      <c r="L51" s="138" t="s">
        <v>1140</v>
      </c>
      <c r="M51" s="138" t="s">
        <v>1141</v>
      </c>
      <c r="N51" s="138" t="s">
        <v>6</v>
      </c>
      <c r="O51" s="138" t="s">
        <v>861</v>
      </c>
      <c r="P51" s="138" t="s">
        <v>1142</v>
      </c>
      <c r="Q51" s="138" t="s">
        <v>863</v>
      </c>
      <c r="R51" s="138" t="s">
        <v>6</v>
      </c>
      <c r="S51" s="138" t="s">
        <v>6</v>
      </c>
      <c r="T51" s="138" t="s">
        <v>6</v>
      </c>
    </row>
    <row r="52" spans="1:20">
      <c r="A52" s="138">
        <v>143187</v>
      </c>
      <c r="B52" s="138" t="s">
        <v>18</v>
      </c>
      <c r="C52" s="138" t="s">
        <v>791</v>
      </c>
      <c r="D52" s="138" t="s">
        <v>792</v>
      </c>
      <c r="E52" s="138" t="s">
        <v>139</v>
      </c>
      <c r="F52" s="138" t="s">
        <v>856</v>
      </c>
      <c r="G52" s="138" t="s">
        <v>357</v>
      </c>
      <c r="H52" s="138" t="s">
        <v>6</v>
      </c>
      <c r="I52" s="138" t="s">
        <v>6</v>
      </c>
      <c r="J52" s="138" t="s">
        <v>1121</v>
      </c>
      <c r="K52" s="138" t="s">
        <v>1143</v>
      </c>
      <c r="L52" s="138" t="s">
        <v>1144</v>
      </c>
      <c r="M52" s="138" t="s">
        <v>1144</v>
      </c>
      <c r="N52" s="138" t="s">
        <v>6</v>
      </c>
      <c r="O52" s="138" t="s">
        <v>995</v>
      </c>
      <c r="P52" s="138" t="s">
        <v>1145</v>
      </c>
      <c r="Q52" s="138" t="s">
        <v>997</v>
      </c>
      <c r="R52" s="138" t="s">
        <v>6</v>
      </c>
      <c r="S52" s="138" t="s">
        <v>6</v>
      </c>
      <c r="T52" s="138" t="s">
        <v>6</v>
      </c>
    </row>
    <row r="53" spans="1:20">
      <c r="A53" s="138">
        <v>143229</v>
      </c>
      <c r="B53" s="138" t="s">
        <v>1146</v>
      </c>
      <c r="C53" s="138" t="s">
        <v>791</v>
      </c>
      <c r="D53" s="138" t="s">
        <v>792</v>
      </c>
      <c r="E53" s="138" t="s">
        <v>135</v>
      </c>
      <c r="F53" s="138" t="s">
        <v>856</v>
      </c>
      <c r="G53" s="138" t="s">
        <v>358</v>
      </c>
      <c r="H53" s="138" t="s">
        <v>6</v>
      </c>
      <c r="I53" s="138" t="s">
        <v>6</v>
      </c>
      <c r="J53" s="138" t="s">
        <v>1147</v>
      </c>
      <c r="K53" s="138" t="s">
        <v>1148</v>
      </c>
      <c r="L53" s="138" t="s">
        <v>1149</v>
      </c>
      <c r="M53" s="138" t="s">
        <v>1150</v>
      </c>
      <c r="N53" s="138" t="s">
        <v>6</v>
      </c>
      <c r="O53" s="138" t="s">
        <v>861</v>
      </c>
      <c r="P53" s="138" t="s">
        <v>1151</v>
      </c>
      <c r="Q53" s="138" t="s">
        <v>863</v>
      </c>
      <c r="R53" s="138" t="s">
        <v>6</v>
      </c>
      <c r="S53" s="138" t="s">
        <v>6</v>
      </c>
      <c r="T53" s="138" t="s">
        <v>6</v>
      </c>
    </row>
    <row r="54" spans="1:20">
      <c r="A54" s="138">
        <v>143237</v>
      </c>
      <c r="B54" s="138" t="s">
        <v>26</v>
      </c>
      <c r="C54" s="138" t="s">
        <v>791</v>
      </c>
      <c r="D54" s="138" t="s">
        <v>792</v>
      </c>
      <c r="E54" s="138" t="s">
        <v>135</v>
      </c>
      <c r="F54" s="138" t="s">
        <v>856</v>
      </c>
      <c r="G54" s="138" t="s">
        <v>359</v>
      </c>
      <c r="H54" s="138" t="s">
        <v>6</v>
      </c>
      <c r="I54" s="138" t="s">
        <v>6</v>
      </c>
      <c r="J54" s="138" t="s">
        <v>1066</v>
      </c>
      <c r="K54" s="138" t="s">
        <v>1152</v>
      </c>
      <c r="L54" s="138" t="s">
        <v>1153</v>
      </c>
      <c r="M54" s="138" t="s">
        <v>1154</v>
      </c>
      <c r="N54" s="138" t="s">
        <v>6</v>
      </c>
      <c r="O54" s="138" t="s">
        <v>861</v>
      </c>
      <c r="P54" s="138" t="s">
        <v>1155</v>
      </c>
      <c r="Q54" s="138" t="s">
        <v>863</v>
      </c>
      <c r="R54" s="138" t="s">
        <v>6</v>
      </c>
      <c r="S54" s="138" t="s">
        <v>6</v>
      </c>
      <c r="T54" s="138" t="s">
        <v>6</v>
      </c>
    </row>
    <row r="55" spans="1:20">
      <c r="A55" s="138">
        <v>143245</v>
      </c>
      <c r="B55" s="138" t="s">
        <v>1156</v>
      </c>
      <c r="C55" s="138" t="s">
        <v>791</v>
      </c>
      <c r="D55" s="138" t="s">
        <v>792</v>
      </c>
      <c r="E55" s="138" t="s">
        <v>135</v>
      </c>
      <c r="F55" s="138" t="s">
        <v>856</v>
      </c>
      <c r="G55" s="138" t="s">
        <v>360</v>
      </c>
      <c r="H55" s="138" t="s">
        <v>6</v>
      </c>
      <c r="I55" s="138" t="s">
        <v>6</v>
      </c>
      <c r="J55" s="138" t="s">
        <v>1157</v>
      </c>
      <c r="K55" s="138" t="s">
        <v>1158</v>
      </c>
      <c r="L55" s="138" t="s">
        <v>1159</v>
      </c>
      <c r="M55" s="138" t="s">
        <v>1160</v>
      </c>
      <c r="N55" s="138" t="s">
        <v>6</v>
      </c>
      <c r="O55" s="138" t="s">
        <v>861</v>
      </c>
      <c r="P55" s="138" t="s">
        <v>1161</v>
      </c>
      <c r="Q55" s="138" t="s">
        <v>863</v>
      </c>
      <c r="R55" s="138" t="s">
        <v>6</v>
      </c>
      <c r="S55" s="138" t="s">
        <v>6</v>
      </c>
      <c r="T55" s="138" t="s">
        <v>6</v>
      </c>
    </row>
    <row r="56" spans="1:20">
      <c r="A56" s="138">
        <v>143278</v>
      </c>
      <c r="B56" s="138" t="s">
        <v>62</v>
      </c>
      <c r="C56" s="138" t="s">
        <v>791</v>
      </c>
      <c r="D56" s="138" t="s">
        <v>792</v>
      </c>
      <c r="E56" s="138" t="s">
        <v>135</v>
      </c>
      <c r="F56" s="138" t="s">
        <v>856</v>
      </c>
      <c r="G56" s="138" t="s">
        <v>361</v>
      </c>
      <c r="H56" s="138" t="s">
        <v>6</v>
      </c>
      <c r="I56" s="138" t="s">
        <v>6</v>
      </c>
      <c r="J56" s="138" t="s">
        <v>1162</v>
      </c>
      <c r="K56" s="138" t="s">
        <v>1163</v>
      </c>
      <c r="L56" s="138" t="s">
        <v>1164</v>
      </c>
      <c r="M56" s="138" t="s">
        <v>1165</v>
      </c>
      <c r="N56" s="138" t="s">
        <v>6</v>
      </c>
      <c r="O56" s="138" t="s">
        <v>861</v>
      </c>
      <c r="P56" s="138" t="s">
        <v>1166</v>
      </c>
      <c r="Q56" s="138" t="s">
        <v>863</v>
      </c>
      <c r="R56" s="138" t="s">
        <v>6</v>
      </c>
      <c r="S56" s="138" t="s">
        <v>6</v>
      </c>
      <c r="T56" s="138" t="s">
        <v>6</v>
      </c>
    </row>
    <row r="57" spans="1:20">
      <c r="A57" s="138">
        <v>143302</v>
      </c>
      <c r="B57" s="138" t="s">
        <v>1167</v>
      </c>
      <c r="C57" s="138" t="s">
        <v>791</v>
      </c>
      <c r="D57" s="138" t="s">
        <v>792</v>
      </c>
      <c r="E57" s="138" t="s">
        <v>135</v>
      </c>
      <c r="F57" s="138" t="s">
        <v>856</v>
      </c>
      <c r="G57" s="138" t="s">
        <v>362</v>
      </c>
      <c r="H57" s="138" t="s">
        <v>6</v>
      </c>
      <c r="I57" s="138" t="s">
        <v>6</v>
      </c>
      <c r="J57" s="138" t="s">
        <v>1168</v>
      </c>
      <c r="K57" s="138" t="s">
        <v>1169</v>
      </c>
      <c r="L57" s="138" t="s">
        <v>1170</v>
      </c>
      <c r="M57" s="138" t="s">
        <v>1171</v>
      </c>
      <c r="N57" s="138" t="s">
        <v>6</v>
      </c>
      <c r="O57" s="138" t="s">
        <v>861</v>
      </c>
      <c r="P57" s="138" t="s">
        <v>1172</v>
      </c>
      <c r="Q57" s="138" t="s">
        <v>863</v>
      </c>
      <c r="R57" s="138" t="s">
        <v>6</v>
      </c>
      <c r="S57" s="138" t="s">
        <v>6</v>
      </c>
      <c r="T57" s="138" t="s">
        <v>6</v>
      </c>
    </row>
    <row r="58" spans="1:20">
      <c r="A58" s="138">
        <v>143310</v>
      </c>
      <c r="B58" s="138" t="s">
        <v>1173</v>
      </c>
      <c r="C58" s="138" t="s">
        <v>791</v>
      </c>
      <c r="D58" s="138" t="s">
        <v>792</v>
      </c>
      <c r="E58" s="138" t="s">
        <v>135</v>
      </c>
      <c r="F58" s="138" t="s">
        <v>856</v>
      </c>
      <c r="G58" s="138" t="s">
        <v>129</v>
      </c>
      <c r="H58" s="138" t="s">
        <v>6</v>
      </c>
      <c r="I58" s="138" t="s">
        <v>6</v>
      </c>
      <c r="J58" s="138" t="s">
        <v>1066</v>
      </c>
      <c r="K58" s="138" t="s">
        <v>1174</v>
      </c>
      <c r="L58" s="138" t="s">
        <v>1175</v>
      </c>
      <c r="M58" s="138" t="s">
        <v>1176</v>
      </c>
      <c r="N58" s="138" t="s">
        <v>6</v>
      </c>
      <c r="O58" s="138" t="s">
        <v>861</v>
      </c>
      <c r="P58" s="138" t="s">
        <v>1177</v>
      </c>
      <c r="Q58" s="138" t="s">
        <v>863</v>
      </c>
      <c r="R58" s="138" t="s">
        <v>6</v>
      </c>
      <c r="S58" s="138" t="s">
        <v>6</v>
      </c>
      <c r="T58" s="138" t="s">
        <v>6</v>
      </c>
    </row>
    <row r="59" spans="1:20">
      <c r="A59" s="138">
        <v>143328</v>
      </c>
      <c r="B59" s="138" t="s">
        <v>1178</v>
      </c>
      <c r="C59" s="138" t="s">
        <v>791</v>
      </c>
      <c r="D59" s="138" t="s">
        <v>792</v>
      </c>
      <c r="E59" s="138" t="s">
        <v>135</v>
      </c>
      <c r="F59" s="138" t="s">
        <v>856</v>
      </c>
      <c r="G59" s="138" t="s">
        <v>363</v>
      </c>
      <c r="H59" s="138" t="s">
        <v>6</v>
      </c>
      <c r="I59" s="138" t="s">
        <v>6</v>
      </c>
      <c r="J59" s="138" t="s">
        <v>944</v>
      </c>
      <c r="K59" s="138" t="s">
        <v>1179</v>
      </c>
      <c r="L59" s="138" t="s">
        <v>1180</v>
      </c>
      <c r="M59" s="138" t="s">
        <v>1181</v>
      </c>
      <c r="N59" s="138" t="s">
        <v>6</v>
      </c>
      <c r="O59" s="138" t="s">
        <v>861</v>
      </c>
      <c r="P59" s="138" t="s">
        <v>1182</v>
      </c>
      <c r="Q59" s="138" t="s">
        <v>863</v>
      </c>
      <c r="R59" s="138" t="s">
        <v>6</v>
      </c>
      <c r="S59" s="138" t="s">
        <v>6</v>
      </c>
      <c r="T59" s="138" t="s">
        <v>6</v>
      </c>
    </row>
    <row r="60" spans="1:20">
      <c r="A60" s="138">
        <v>143344</v>
      </c>
      <c r="B60" s="138" t="s">
        <v>1183</v>
      </c>
      <c r="C60" s="138" t="s">
        <v>791</v>
      </c>
      <c r="D60" s="138" t="s">
        <v>792</v>
      </c>
      <c r="E60" s="138" t="s">
        <v>135</v>
      </c>
      <c r="F60" s="138" t="s">
        <v>856</v>
      </c>
      <c r="G60" s="138" t="s">
        <v>364</v>
      </c>
      <c r="H60" s="138" t="s">
        <v>6</v>
      </c>
      <c r="I60" s="138" t="s">
        <v>6</v>
      </c>
      <c r="J60" s="138" t="s">
        <v>1030</v>
      </c>
      <c r="K60" s="138" t="s">
        <v>1184</v>
      </c>
      <c r="L60" s="138" t="s">
        <v>1185</v>
      </c>
      <c r="M60" s="138" t="s">
        <v>1186</v>
      </c>
      <c r="N60" s="138" t="s">
        <v>6</v>
      </c>
      <c r="O60" s="138" t="s">
        <v>861</v>
      </c>
      <c r="P60" s="138" t="s">
        <v>1187</v>
      </c>
      <c r="Q60" s="138" t="s">
        <v>863</v>
      </c>
      <c r="R60" s="138" t="s">
        <v>6</v>
      </c>
      <c r="S60" s="138" t="s">
        <v>6</v>
      </c>
      <c r="T60" s="138" t="s">
        <v>6</v>
      </c>
    </row>
    <row r="61" spans="1:20">
      <c r="A61" s="138">
        <v>143351</v>
      </c>
      <c r="B61" s="138" t="s">
        <v>1188</v>
      </c>
      <c r="C61" s="138" t="s">
        <v>791</v>
      </c>
      <c r="D61" s="138" t="s">
        <v>792</v>
      </c>
      <c r="E61" s="138" t="s">
        <v>135</v>
      </c>
      <c r="F61" s="138" t="s">
        <v>856</v>
      </c>
      <c r="G61" s="138" t="s">
        <v>365</v>
      </c>
      <c r="H61" s="138" t="s">
        <v>6</v>
      </c>
      <c r="I61" s="138" t="s">
        <v>6</v>
      </c>
      <c r="J61" s="138" t="s">
        <v>896</v>
      </c>
      <c r="K61" s="138" t="s">
        <v>1189</v>
      </c>
      <c r="L61" s="138" t="s">
        <v>1190</v>
      </c>
      <c r="M61" s="138" t="s">
        <v>1191</v>
      </c>
      <c r="N61" s="138" t="s">
        <v>6</v>
      </c>
      <c r="O61" s="138" t="s">
        <v>861</v>
      </c>
      <c r="P61" s="138" t="s">
        <v>1192</v>
      </c>
      <c r="Q61" s="138" t="s">
        <v>863</v>
      </c>
      <c r="R61" s="138" t="s">
        <v>6</v>
      </c>
      <c r="S61" s="138" t="s">
        <v>6</v>
      </c>
      <c r="T61" s="138" t="s">
        <v>6</v>
      </c>
    </row>
    <row r="62" spans="1:20">
      <c r="A62" s="138">
        <v>143369</v>
      </c>
      <c r="B62" s="138" t="s">
        <v>1193</v>
      </c>
      <c r="C62" s="138" t="s">
        <v>791</v>
      </c>
      <c r="D62" s="138" t="s">
        <v>792</v>
      </c>
      <c r="E62" s="138" t="s">
        <v>135</v>
      </c>
      <c r="F62" s="138" t="s">
        <v>856</v>
      </c>
      <c r="G62" s="138" t="s">
        <v>366</v>
      </c>
      <c r="H62" s="138" t="s">
        <v>6</v>
      </c>
      <c r="I62" s="138" t="s">
        <v>6</v>
      </c>
      <c r="J62" s="138" t="s">
        <v>1194</v>
      </c>
      <c r="K62" s="138" t="s">
        <v>1195</v>
      </c>
      <c r="L62" s="138" t="s">
        <v>1196</v>
      </c>
      <c r="M62" s="138" t="s">
        <v>1197</v>
      </c>
      <c r="N62" s="138" t="s">
        <v>6</v>
      </c>
      <c r="O62" s="138" t="s">
        <v>861</v>
      </c>
      <c r="P62" s="138" t="s">
        <v>1198</v>
      </c>
      <c r="Q62" s="138" t="s">
        <v>863</v>
      </c>
      <c r="R62" s="138" t="s">
        <v>6</v>
      </c>
      <c r="S62" s="138" t="s">
        <v>6</v>
      </c>
      <c r="T62" s="138" t="s">
        <v>6</v>
      </c>
    </row>
    <row r="63" spans="1:20">
      <c r="A63" s="138">
        <v>143385</v>
      </c>
      <c r="B63" s="138" t="s">
        <v>1199</v>
      </c>
      <c r="C63" s="138" t="s">
        <v>791</v>
      </c>
      <c r="D63" s="138" t="s">
        <v>792</v>
      </c>
      <c r="E63" s="138" t="s">
        <v>135</v>
      </c>
      <c r="F63" s="138" t="s">
        <v>856</v>
      </c>
      <c r="G63" s="138" t="s">
        <v>367</v>
      </c>
      <c r="H63" s="138" t="s">
        <v>6</v>
      </c>
      <c r="I63" s="138" t="s">
        <v>6</v>
      </c>
      <c r="J63" s="138" t="s">
        <v>1200</v>
      </c>
      <c r="K63" s="138" t="s">
        <v>1201</v>
      </c>
      <c r="L63" s="138" t="s">
        <v>1202</v>
      </c>
      <c r="M63" s="138" t="s">
        <v>1203</v>
      </c>
      <c r="N63" s="138" t="s">
        <v>6</v>
      </c>
      <c r="O63" s="138" t="s">
        <v>861</v>
      </c>
      <c r="P63" s="138" t="s">
        <v>1204</v>
      </c>
      <c r="Q63" s="138" t="s">
        <v>863</v>
      </c>
      <c r="R63" s="138" t="s">
        <v>6</v>
      </c>
      <c r="S63" s="138" t="s">
        <v>6</v>
      </c>
      <c r="T63" s="138" t="s">
        <v>6</v>
      </c>
    </row>
    <row r="64" spans="1:20">
      <c r="A64" s="138">
        <v>143393</v>
      </c>
      <c r="B64" s="138" t="s">
        <v>1205</v>
      </c>
      <c r="C64" s="138" t="s">
        <v>791</v>
      </c>
      <c r="D64" s="138" t="s">
        <v>792</v>
      </c>
      <c r="E64" s="138" t="s">
        <v>135</v>
      </c>
      <c r="F64" s="138" t="s">
        <v>856</v>
      </c>
      <c r="G64" s="138" t="s">
        <v>368</v>
      </c>
      <c r="H64" s="138" t="s">
        <v>6</v>
      </c>
      <c r="I64" s="138" t="s">
        <v>6</v>
      </c>
      <c r="J64" s="138" t="s">
        <v>944</v>
      </c>
      <c r="K64" s="138" t="s">
        <v>1206</v>
      </c>
      <c r="L64" s="138" t="s">
        <v>1207</v>
      </c>
      <c r="M64" s="138" t="s">
        <v>1208</v>
      </c>
      <c r="N64" s="138" t="s">
        <v>6</v>
      </c>
      <c r="O64" s="138" t="s">
        <v>861</v>
      </c>
      <c r="P64" s="138" t="s">
        <v>1209</v>
      </c>
      <c r="Q64" s="138" t="s">
        <v>863</v>
      </c>
      <c r="R64" s="138" t="s">
        <v>6</v>
      </c>
      <c r="S64" s="138" t="s">
        <v>6</v>
      </c>
      <c r="T64" s="138" t="s">
        <v>6</v>
      </c>
    </row>
    <row r="65" spans="1:20">
      <c r="A65" s="138">
        <v>143419</v>
      </c>
      <c r="B65" s="138" t="s">
        <v>41</v>
      </c>
      <c r="C65" s="138" t="s">
        <v>791</v>
      </c>
      <c r="D65" s="138" t="s">
        <v>792</v>
      </c>
      <c r="E65" s="138" t="s">
        <v>135</v>
      </c>
      <c r="F65" s="138" t="s">
        <v>856</v>
      </c>
      <c r="G65" s="138" t="s">
        <v>369</v>
      </c>
      <c r="H65" s="138" t="s">
        <v>6</v>
      </c>
      <c r="I65" s="138" t="s">
        <v>6</v>
      </c>
      <c r="J65" s="138" t="s">
        <v>1210</v>
      </c>
      <c r="K65" s="138" t="s">
        <v>1211</v>
      </c>
      <c r="L65" s="138" t="s">
        <v>1212</v>
      </c>
      <c r="M65" s="138" t="s">
        <v>1212</v>
      </c>
      <c r="N65" s="138" t="s">
        <v>6</v>
      </c>
      <c r="O65" s="138" t="s">
        <v>861</v>
      </c>
      <c r="P65" s="138" t="s">
        <v>1213</v>
      </c>
      <c r="Q65" s="138" t="s">
        <v>863</v>
      </c>
      <c r="R65" s="138" t="s">
        <v>6</v>
      </c>
      <c r="S65" s="138" t="s">
        <v>6</v>
      </c>
      <c r="T65" s="138" t="s">
        <v>6</v>
      </c>
    </row>
    <row r="66" spans="1:20">
      <c r="A66" s="138">
        <v>143427</v>
      </c>
      <c r="B66" s="138" t="s">
        <v>28</v>
      </c>
      <c r="C66" s="138" t="s">
        <v>791</v>
      </c>
      <c r="D66" s="138" t="s">
        <v>792</v>
      </c>
      <c r="E66" s="138" t="s">
        <v>135</v>
      </c>
      <c r="F66" s="138" t="s">
        <v>856</v>
      </c>
      <c r="G66" s="138" t="s">
        <v>370</v>
      </c>
      <c r="H66" s="138" t="s">
        <v>6</v>
      </c>
      <c r="I66" s="138" t="s">
        <v>6</v>
      </c>
      <c r="J66" s="138" t="s">
        <v>1214</v>
      </c>
      <c r="K66" s="138" t="s">
        <v>1215</v>
      </c>
      <c r="L66" s="138" t="s">
        <v>1216</v>
      </c>
      <c r="M66" s="138" t="s">
        <v>1217</v>
      </c>
      <c r="N66" s="138" t="s">
        <v>6</v>
      </c>
      <c r="O66" s="138" t="s">
        <v>861</v>
      </c>
      <c r="P66" s="138" t="s">
        <v>1218</v>
      </c>
      <c r="Q66" s="138" t="s">
        <v>863</v>
      </c>
      <c r="R66" s="138" t="s">
        <v>6</v>
      </c>
      <c r="S66" s="138" t="s">
        <v>6</v>
      </c>
      <c r="T66" s="138" t="s">
        <v>6</v>
      </c>
    </row>
    <row r="67" spans="1:20">
      <c r="A67" s="138">
        <v>143450</v>
      </c>
      <c r="B67" s="138" t="s">
        <v>35</v>
      </c>
      <c r="C67" s="138" t="s">
        <v>791</v>
      </c>
      <c r="D67" s="138" t="s">
        <v>792</v>
      </c>
      <c r="E67" s="138" t="s">
        <v>135</v>
      </c>
      <c r="F67" s="138" t="s">
        <v>856</v>
      </c>
      <c r="G67" s="138" t="s">
        <v>371</v>
      </c>
      <c r="H67" s="138" t="s">
        <v>6</v>
      </c>
      <c r="I67" s="138" t="s">
        <v>6</v>
      </c>
      <c r="J67" s="138" t="s">
        <v>1219</v>
      </c>
      <c r="K67" s="138" t="s">
        <v>1220</v>
      </c>
      <c r="L67" s="138" t="s">
        <v>1221</v>
      </c>
      <c r="M67" s="138" t="s">
        <v>1222</v>
      </c>
      <c r="N67" s="138" t="s">
        <v>6</v>
      </c>
      <c r="O67" s="138" t="s">
        <v>861</v>
      </c>
      <c r="P67" s="138" t="s">
        <v>1223</v>
      </c>
      <c r="Q67" s="138" t="s">
        <v>863</v>
      </c>
      <c r="R67" s="138" t="s">
        <v>6</v>
      </c>
      <c r="S67" s="138" t="s">
        <v>6</v>
      </c>
      <c r="T67" s="138" t="s">
        <v>6</v>
      </c>
    </row>
    <row r="68" spans="1:20">
      <c r="A68" s="138">
        <v>143484</v>
      </c>
      <c r="B68" s="138" t="s">
        <v>1224</v>
      </c>
      <c r="C68" s="138" t="s">
        <v>791</v>
      </c>
      <c r="D68" s="138" t="s">
        <v>792</v>
      </c>
      <c r="E68" s="138" t="s">
        <v>135</v>
      </c>
      <c r="F68" s="138" t="s">
        <v>856</v>
      </c>
      <c r="G68" s="138" t="s">
        <v>372</v>
      </c>
      <c r="H68" s="138" t="s">
        <v>6</v>
      </c>
      <c r="I68" s="138" t="s">
        <v>6</v>
      </c>
      <c r="J68" s="138" t="s">
        <v>1225</v>
      </c>
      <c r="K68" s="138" t="s">
        <v>1226</v>
      </c>
      <c r="L68" s="138" t="s">
        <v>1227</v>
      </c>
      <c r="M68" s="138" t="s">
        <v>1228</v>
      </c>
      <c r="N68" s="138" t="s">
        <v>6</v>
      </c>
      <c r="O68" s="138" t="s">
        <v>861</v>
      </c>
      <c r="P68" s="138" t="s">
        <v>1229</v>
      </c>
      <c r="Q68" s="138" t="s">
        <v>863</v>
      </c>
      <c r="R68" s="138" t="s">
        <v>6</v>
      </c>
      <c r="S68" s="138" t="s">
        <v>6</v>
      </c>
      <c r="T68" s="138" t="s">
        <v>6</v>
      </c>
    </row>
    <row r="69" spans="1:20">
      <c r="A69" s="138">
        <v>143492</v>
      </c>
      <c r="B69" s="138" t="s">
        <v>1230</v>
      </c>
      <c r="C69" s="138" t="s">
        <v>791</v>
      </c>
      <c r="D69" s="138" t="s">
        <v>792</v>
      </c>
      <c r="E69" s="138" t="s">
        <v>135</v>
      </c>
      <c r="F69" s="138" t="s">
        <v>856</v>
      </c>
      <c r="G69" s="138" t="s">
        <v>373</v>
      </c>
      <c r="H69" s="138" t="s">
        <v>6</v>
      </c>
      <c r="I69" s="138" t="s">
        <v>6</v>
      </c>
      <c r="J69" s="138" t="s">
        <v>1231</v>
      </c>
      <c r="K69" s="138" t="s">
        <v>1232</v>
      </c>
      <c r="L69" s="138" t="s">
        <v>1233</v>
      </c>
      <c r="M69" s="138" t="s">
        <v>1234</v>
      </c>
      <c r="N69" s="138" t="s">
        <v>6</v>
      </c>
      <c r="O69" s="138" t="s">
        <v>861</v>
      </c>
      <c r="P69" s="138" t="s">
        <v>1235</v>
      </c>
      <c r="Q69" s="138" t="s">
        <v>863</v>
      </c>
      <c r="R69" s="138" t="s">
        <v>6</v>
      </c>
      <c r="S69" s="138" t="s">
        <v>6</v>
      </c>
      <c r="T69" s="138" t="s">
        <v>6</v>
      </c>
    </row>
    <row r="70" spans="1:20">
      <c r="A70" s="138">
        <v>143526</v>
      </c>
      <c r="B70" s="138" t="s">
        <v>1236</v>
      </c>
      <c r="C70" s="138" t="s">
        <v>791</v>
      </c>
      <c r="D70" s="138" t="s">
        <v>792</v>
      </c>
      <c r="E70" s="138" t="s">
        <v>135</v>
      </c>
      <c r="F70" s="138" t="s">
        <v>856</v>
      </c>
      <c r="G70" s="138" t="s">
        <v>374</v>
      </c>
      <c r="H70" s="138" t="s">
        <v>6</v>
      </c>
      <c r="I70" s="138" t="s">
        <v>6</v>
      </c>
      <c r="J70" s="138" t="s">
        <v>1066</v>
      </c>
      <c r="K70" s="138" t="s">
        <v>1237</v>
      </c>
      <c r="L70" s="138" t="s">
        <v>1238</v>
      </c>
      <c r="M70" s="138" t="s">
        <v>1239</v>
      </c>
      <c r="N70" s="138" t="s">
        <v>6</v>
      </c>
      <c r="O70" s="138" t="s">
        <v>861</v>
      </c>
      <c r="P70" s="138" t="s">
        <v>1240</v>
      </c>
      <c r="Q70" s="138" t="s">
        <v>863</v>
      </c>
      <c r="R70" s="138" t="s">
        <v>6</v>
      </c>
      <c r="S70" s="138" t="s">
        <v>6</v>
      </c>
      <c r="T70" s="138" t="s">
        <v>6</v>
      </c>
    </row>
    <row r="71" spans="1:20">
      <c r="A71" s="138">
        <v>143542</v>
      </c>
      <c r="B71" s="138" t="s">
        <v>60</v>
      </c>
      <c r="C71" s="138" t="s">
        <v>791</v>
      </c>
      <c r="D71" s="138" t="s">
        <v>792</v>
      </c>
      <c r="E71" s="138" t="s">
        <v>135</v>
      </c>
      <c r="F71" s="138" t="s">
        <v>856</v>
      </c>
      <c r="G71" s="138" t="s">
        <v>375</v>
      </c>
      <c r="H71" s="138" t="s">
        <v>6</v>
      </c>
      <c r="I71" s="138" t="s">
        <v>6</v>
      </c>
      <c r="J71" s="138" t="s">
        <v>1241</v>
      </c>
      <c r="K71" s="138" t="s">
        <v>1242</v>
      </c>
      <c r="L71" s="138" t="s">
        <v>1243</v>
      </c>
      <c r="M71" s="138" t="s">
        <v>1244</v>
      </c>
      <c r="N71" s="138" t="s">
        <v>6</v>
      </c>
      <c r="O71" s="138" t="s">
        <v>861</v>
      </c>
      <c r="P71" s="138" t="s">
        <v>1245</v>
      </c>
      <c r="Q71" s="138" t="s">
        <v>863</v>
      </c>
      <c r="R71" s="138" t="s">
        <v>6</v>
      </c>
      <c r="S71" s="138" t="s">
        <v>6</v>
      </c>
      <c r="T71" s="138" t="s">
        <v>6</v>
      </c>
    </row>
    <row r="72" spans="1:20">
      <c r="A72" s="138">
        <v>143575</v>
      </c>
      <c r="B72" s="138" t="s">
        <v>1246</v>
      </c>
      <c r="C72" s="138" t="s">
        <v>791</v>
      </c>
      <c r="D72" s="138" t="s">
        <v>792</v>
      </c>
      <c r="E72" s="138" t="s">
        <v>135</v>
      </c>
      <c r="F72" s="138" t="s">
        <v>856</v>
      </c>
      <c r="G72" s="138" t="s">
        <v>376</v>
      </c>
      <c r="H72" s="138" t="s">
        <v>6</v>
      </c>
      <c r="I72" s="138" t="s">
        <v>6</v>
      </c>
      <c r="J72" s="138" t="s">
        <v>1247</v>
      </c>
      <c r="K72" s="138" t="s">
        <v>1248</v>
      </c>
      <c r="L72" s="138" t="s">
        <v>1249</v>
      </c>
      <c r="M72" s="138" t="s">
        <v>1250</v>
      </c>
      <c r="N72" s="138" t="s">
        <v>6</v>
      </c>
      <c r="O72" s="138" t="s">
        <v>861</v>
      </c>
      <c r="P72" s="138" t="s">
        <v>1251</v>
      </c>
      <c r="Q72" s="138" t="s">
        <v>863</v>
      </c>
      <c r="R72" s="138" t="s">
        <v>6</v>
      </c>
      <c r="S72" s="138" t="s">
        <v>6</v>
      </c>
      <c r="T72" s="138" t="s">
        <v>6</v>
      </c>
    </row>
    <row r="73" spans="1:20">
      <c r="A73" s="138">
        <v>143583</v>
      </c>
      <c r="B73" s="138" t="s">
        <v>1252</v>
      </c>
      <c r="C73" s="138" t="s">
        <v>791</v>
      </c>
      <c r="D73" s="138" t="s">
        <v>792</v>
      </c>
      <c r="E73" s="138" t="s">
        <v>135</v>
      </c>
      <c r="F73" s="138" t="s">
        <v>856</v>
      </c>
      <c r="G73" s="138" t="s">
        <v>377</v>
      </c>
      <c r="H73" s="138" t="s">
        <v>6</v>
      </c>
      <c r="I73" s="138" t="s">
        <v>6</v>
      </c>
      <c r="J73" s="138" t="s">
        <v>1088</v>
      </c>
      <c r="K73" s="138" t="s">
        <v>1253</v>
      </c>
      <c r="L73" s="138" t="s">
        <v>1254</v>
      </c>
      <c r="M73" s="138" t="s">
        <v>1255</v>
      </c>
      <c r="N73" s="138" t="s">
        <v>6</v>
      </c>
      <c r="O73" s="138" t="s">
        <v>861</v>
      </c>
      <c r="P73" s="138" t="s">
        <v>1256</v>
      </c>
      <c r="Q73" s="138" t="s">
        <v>997</v>
      </c>
      <c r="R73" s="138" t="s">
        <v>6</v>
      </c>
      <c r="S73" s="138" t="s">
        <v>6</v>
      </c>
      <c r="T73" s="138" t="s">
        <v>6</v>
      </c>
    </row>
    <row r="74" spans="1:20">
      <c r="A74" s="138">
        <v>143617</v>
      </c>
      <c r="B74" s="138" t="s">
        <v>1257</v>
      </c>
      <c r="C74" s="138" t="s">
        <v>791</v>
      </c>
      <c r="D74" s="138" t="s">
        <v>792</v>
      </c>
      <c r="E74" s="138" t="s">
        <v>135</v>
      </c>
      <c r="F74" s="138" t="s">
        <v>856</v>
      </c>
      <c r="G74" s="138" t="s">
        <v>378</v>
      </c>
      <c r="H74" s="138" t="s">
        <v>6</v>
      </c>
      <c r="I74" s="138" t="s">
        <v>6</v>
      </c>
      <c r="J74" s="138" t="s">
        <v>1258</v>
      </c>
      <c r="K74" s="138" t="s">
        <v>1259</v>
      </c>
      <c r="L74" s="138" t="s">
        <v>1260</v>
      </c>
      <c r="M74" s="138" t="s">
        <v>1261</v>
      </c>
      <c r="N74" s="138" t="s">
        <v>6</v>
      </c>
      <c r="O74" s="138" t="s">
        <v>861</v>
      </c>
      <c r="P74" s="138" t="s">
        <v>1262</v>
      </c>
      <c r="Q74" s="138" t="s">
        <v>863</v>
      </c>
      <c r="R74" s="138" t="s">
        <v>6</v>
      </c>
      <c r="S74" s="138" t="s">
        <v>6</v>
      </c>
      <c r="T74" s="138" t="s">
        <v>6</v>
      </c>
    </row>
    <row r="75" spans="1:20">
      <c r="A75" s="138">
        <v>143625</v>
      </c>
      <c r="B75" s="138" t="s">
        <v>1263</v>
      </c>
      <c r="C75" s="138" t="s">
        <v>791</v>
      </c>
      <c r="D75" s="138" t="s">
        <v>792</v>
      </c>
      <c r="E75" s="138" t="s">
        <v>135</v>
      </c>
      <c r="F75" s="138" t="s">
        <v>856</v>
      </c>
      <c r="G75" s="138" t="s">
        <v>379</v>
      </c>
      <c r="H75" s="138" t="s">
        <v>6</v>
      </c>
      <c r="I75" s="138" t="s">
        <v>6</v>
      </c>
      <c r="J75" s="138" t="s">
        <v>1264</v>
      </c>
      <c r="K75" s="138" t="s">
        <v>1265</v>
      </c>
      <c r="L75" s="138" t="s">
        <v>1266</v>
      </c>
      <c r="M75" s="138" t="s">
        <v>1267</v>
      </c>
      <c r="N75" s="138" t="s">
        <v>6</v>
      </c>
      <c r="O75" s="138" t="s">
        <v>861</v>
      </c>
      <c r="P75" s="138" t="s">
        <v>1268</v>
      </c>
      <c r="Q75" s="138" t="s">
        <v>863</v>
      </c>
      <c r="R75" s="138" t="s">
        <v>6</v>
      </c>
      <c r="S75" s="138" t="s">
        <v>6</v>
      </c>
      <c r="T75" s="138" t="s">
        <v>6</v>
      </c>
    </row>
    <row r="76" spans="1:20">
      <c r="A76" s="138">
        <v>143633</v>
      </c>
      <c r="B76" s="138" t="s">
        <v>1269</v>
      </c>
      <c r="C76" s="138" t="s">
        <v>791</v>
      </c>
      <c r="D76" s="138" t="s">
        <v>792</v>
      </c>
      <c r="E76" s="138" t="s">
        <v>135</v>
      </c>
      <c r="F76" s="138" t="s">
        <v>856</v>
      </c>
      <c r="G76" s="138" t="s">
        <v>380</v>
      </c>
      <c r="H76" s="138" t="s">
        <v>6</v>
      </c>
      <c r="I76" s="138" t="s">
        <v>6</v>
      </c>
      <c r="J76" s="138" t="s">
        <v>1270</v>
      </c>
      <c r="K76" s="138" t="s">
        <v>1271</v>
      </c>
      <c r="L76" s="138" t="s">
        <v>1272</v>
      </c>
      <c r="M76" s="138" t="s">
        <v>1273</v>
      </c>
      <c r="N76" s="138" t="s">
        <v>6</v>
      </c>
      <c r="O76" s="138" t="s">
        <v>861</v>
      </c>
      <c r="P76" s="138" t="s">
        <v>1274</v>
      </c>
      <c r="Q76" s="138" t="s">
        <v>863</v>
      </c>
      <c r="R76" s="138" t="s">
        <v>6</v>
      </c>
      <c r="S76" s="138" t="s">
        <v>6</v>
      </c>
      <c r="T76" s="138" t="s">
        <v>6</v>
      </c>
    </row>
    <row r="77" spans="1:20">
      <c r="A77" s="138">
        <v>143641</v>
      </c>
      <c r="B77" s="138" t="s">
        <v>1275</v>
      </c>
      <c r="C77" s="138" t="s">
        <v>791</v>
      </c>
      <c r="D77" s="138" t="s">
        <v>792</v>
      </c>
      <c r="E77" s="138" t="s">
        <v>135</v>
      </c>
      <c r="F77" s="138" t="s">
        <v>856</v>
      </c>
      <c r="G77" s="138" t="s">
        <v>381</v>
      </c>
      <c r="H77" s="138" t="s">
        <v>6</v>
      </c>
      <c r="I77" s="138" t="s">
        <v>6</v>
      </c>
      <c r="J77" s="138" t="s">
        <v>1276</v>
      </c>
      <c r="K77" s="138" t="s">
        <v>1277</v>
      </c>
      <c r="L77" s="138" t="s">
        <v>1278</v>
      </c>
      <c r="M77" s="138" t="s">
        <v>1279</v>
      </c>
      <c r="N77" s="138" t="s">
        <v>6</v>
      </c>
      <c r="O77" s="138" t="s">
        <v>861</v>
      </c>
      <c r="P77" s="138" t="s">
        <v>1280</v>
      </c>
      <c r="Q77" s="138" t="s">
        <v>863</v>
      </c>
      <c r="R77" s="138" t="s">
        <v>6</v>
      </c>
      <c r="S77" s="138" t="s">
        <v>6</v>
      </c>
      <c r="T77" s="138" t="s">
        <v>6</v>
      </c>
    </row>
    <row r="78" spans="1:20">
      <c r="A78" s="138">
        <v>143690</v>
      </c>
      <c r="B78" s="138" t="s">
        <v>1281</v>
      </c>
      <c r="C78" s="138" t="s">
        <v>791</v>
      </c>
      <c r="D78" s="138" t="s">
        <v>792</v>
      </c>
      <c r="E78" s="138" t="s">
        <v>135</v>
      </c>
      <c r="F78" s="138" t="s">
        <v>856</v>
      </c>
      <c r="G78" s="138" t="s">
        <v>382</v>
      </c>
      <c r="H78" s="138" t="s">
        <v>6</v>
      </c>
      <c r="I78" s="138" t="s">
        <v>6</v>
      </c>
      <c r="J78" s="138" t="s">
        <v>1200</v>
      </c>
      <c r="K78" s="138" t="s">
        <v>1282</v>
      </c>
      <c r="L78" s="138" t="s">
        <v>1283</v>
      </c>
      <c r="M78" s="138" t="s">
        <v>1284</v>
      </c>
      <c r="N78" s="138" t="s">
        <v>6</v>
      </c>
      <c r="O78" s="138" t="s">
        <v>861</v>
      </c>
      <c r="P78" s="138" t="s">
        <v>1285</v>
      </c>
      <c r="Q78" s="138" t="s">
        <v>1035</v>
      </c>
      <c r="R78" s="138" t="s">
        <v>6</v>
      </c>
      <c r="S78" s="138" t="s">
        <v>6</v>
      </c>
      <c r="T78" s="138" t="s">
        <v>6</v>
      </c>
    </row>
    <row r="79" spans="1:20">
      <c r="A79" s="138">
        <v>143708</v>
      </c>
      <c r="B79" s="138" t="s">
        <v>71</v>
      </c>
      <c r="C79" s="138" t="s">
        <v>791</v>
      </c>
      <c r="D79" s="138" t="s">
        <v>792</v>
      </c>
      <c r="E79" s="138" t="s">
        <v>135</v>
      </c>
      <c r="F79" s="138" t="s">
        <v>856</v>
      </c>
      <c r="G79" s="138" t="s">
        <v>383</v>
      </c>
      <c r="H79" s="138" t="s">
        <v>6</v>
      </c>
      <c r="I79" s="138" t="s">
        <v>6</v>
      </c>
      <c r="J79" s="138" t="s">
        <v>1286</v>
      </c>
      <c r="K79" s="138" t="s">
        <v>1287</v>
      </c>
      <c r="L79" s="138" t="s">
        <v>1288</v>
      </c>
      <c r="M79" s="138" t="s">
        <v>1288</v>
      </c>
      <c r="N79" s="138" t="s">
        <v>6</v>
      </c>
      <c r="O79" s="138" t="s">
        <v>861</v>
      </c>
      <c r="P79" s="138" t="s">
        <v>1289</v>
      </c>
      <c r="Q79" s="138" t="s">
        <v>863</v>
      </c>
      <c r="R79" s="138" t="s">
        <v>6</v>
      </c>
      <c r="S79" s="138" t="s">
        <v>6</v>
      </c>
      <c r="T79" s="138" t="s">
        <v>6</v>
      </c>
    </row>
    <row r="80" spans="1:20">
      <c r="A80" s="138">
        <v>143716</v>
      </c>
      <c r="B80" s="138" t="s">
        <v>1290</v>
      </c>
      <c r="C80" s="138" t="s">
        <v>791</v>
      </c>
      <c r="D80" s="138" t="s">
        <v>792</v>
      </c>
      <c r="E80" s="138" t="s">
        <v>135</v>
      </c>
      <c r="F80" s="138" t="s">
        <v>856</v>
      </c>
      <c r="G80" s="138" t="s">
        <v>384</v>
      </c>
      <c r="H80" s="138" t="s">
        <v>6</v>
      </c>
      <c r="I80" s="138" t="s">
        <v>6</v>
      </c>
      <c r="J80" s="138" t="s">
        <v>902</v>
      </c>
      <c r="K80" s="138" t="s">
        <v>1291</v>
      </c>
      <c r="L80" s="138" t="s">
        <v>1292</v>
      </c>
      <c r="M80" s="138" t="s">
        <v>1293</v>
      </c>
      <c r="N80" s="138" t="s">
        <v>6</v>
      </c>
      <c r="O80" s="138" t="s">
        <v>861</v>
      </c>
      <c r="P80" s="138" t="s">
        <v>1294</v>
      </c>
      <c r="Q80" s="138" t="s">
        <v>863</v>
      </c>
      <c r="R80" s="138" t="s">
        <v>6</v>
      </c>
      <c r="S80" s="138" t="s">
        <v>6</v>
      </c>
      <c r="T80" s="138" t="s">
        <v>6</v>
      </c>
    </row>
    <row r="81" spans="1:20">
      <c r="A81" s="138">
        <v>143724</v>
      </c>
      <c r="B81" s="138" t="s">
        <v>1295</v>
      </c>
      <c r="C81" s="138" t="s">
        <v>791</v>
      </c>
      <c r="D81" s="138" t="s">
        <v>792</v>
      </c>
      <c r="E81" s="138" t="s">
        <v>135</v>
      </c>
      <c r="F81" s="138" t="s">
        <v>856</v>
      </c>
      <c r="G81" s="138" t="s">
        <v>385</v>
      </c>
      <c r="H81" s="138" t="s">
        <v>6</v>
      </c>
      <c r="I81" s="138" t="s">
        <v>6</v>
      </c>
      <c r="J81" s="138" t="s">
        <v>1296</v>
      </c>
      <c r="K81" s="138" t="s">
        <v>1297</v>
      </c>
      <c r="L81" s="138" t="s">
        <v>1298</v>
      </c>
      <c r="M81" s="138" t="s">
        <v>1299</v>
      </c>
      <c r="N81" s="138" t="s">
        <v>6</v>
      </c>
      <c r="O81" s="138" t="s">
        <v>861</v>
      </c>
      <c r="P81" s="138" t="s">
        <v>1300</v>
      </c>
      <c r="Q81" s="138" t="s">
        <v>863</v>
      </c>
      <c r="R81" s="138" t="s">
        <v>6</v>
      </c>
      <c r="S81" s="138" t="s">
        <v>6</v>
      </c>
      <c r="T81" s="138" t="s">
        <v>6</v>
      </c>
    </row>
    <row r="82" spans="1:20">
      <c r="A82" s="138">
        <v>143740</v>
      </c>
      <c r="B82" s="138" t="s">
        <v>1301</v>
      </c>
      <c r="C82" s="138" t="s">
        <v>791</v>
      </c>
      <c r="D82" s="138" t="s">
        <v>792</v>
      </c>
      <c r="E82" s="138" t="s">
        <v>135</v>
      </c>
      <c r="F82" s="138" t="s">
        <v>856</v>
      </c>
      <c r="G82" s="138" t="s">
        <v>386</v>
      </c>
      <c r="H82" s="138" t="s">
        <v>6</v>
      </c>
      <c r="I82" s="138" t="s">
        <v>6</v>
      </c>
      <c r="J82" s="138" t="s">
        <v>1302</v>
      </c>
      <c r="K82" s="138" t="s">
        <v>1303</v>
      </c>
      <c r="L82" s="138" t="s">
        <v>1304</v>
      </c>
      <c r="M82" s="138" t="s">
        <v>1305</v>
      </c>
      <c r="N82" s="138" t="s">
        <v>6</v>
      </c>
      <c r="O82" s="138" t="s">
        <v>861</v>
      </c>
      <c r="P82" s="138" t="s">
        <v>1306</v>
      </c>
      <c r="Q82" s="138" t="s">
        <v>863</v>
      </c>
      <c r="R82" s="138" t="s">
        <v>6</v>
      </c>
      <c r="S82" s="138" t="s">
        <v>6</v>
      </c>
      <c r="T82" s="138" t="s">
        <v>6</v>
      </c>
    </row>
    <row r="83" spans="1:20">
      <c r="A83" s="138">
        <v>143765</v>
      </c>
      <c r="B83" s="138" t="s">
        <v>16</v>
      </c>
      <c r="C83" s="138" t="s">
        <v>791</v>
      </c>
      <c r="D83" s="138" t="s">
        <v>792</v>
      </c>
      <c r="E83" s="138" t="s">
        <v>135</v>
      </c>
      <c r="F83" s="138" t="s">
        <v>856</v>
      </c>
      <c r="G83" s="138" t="s">
        <v>387</v>
      </c>
      <c r="H83" s="138" t="s">
        <v>6</v>
      </c>
      <c r="I83" s="138" t="s">
        <v>6</v>
      </c>
      <c r="J83" s="138" t="s">
        <v>1307</v>
      </c>
      <c r="K83" s="138" t="s">
        <v>1308</v>
      </c>
      <c r="L83" s="138" t="s">
        <v>1309</v>
      </c>
      <c r="M83" s="138" t="s">
        <v>1310</v>
      </c>
      <c r="N83" s="138" t="s">
        <v>6</v>
      </c>
      <c r="O83" s="138" t="s">
        <v>861</v>
      </c>
      <c r="P83" s="138" t="s">
        <v>1311</v>
      </c>
      <c r="Q83" s="138" t="s">
        <v>863</v>
      </c>
      <c r="R83" s="138" t="s">
        <v>6</v>
      </c>
      <c r="S83" s="138" t="s">
        <v>6</v>
      </c>
      <c r="T83" s="138" t="s">
        <v>6</v>
      </c>
    </row>
    <row r="84" spans="1:20">
      <c r="A84" s="138">
        <v>143773</v>
      </c>
      <c r="B84" s="138" t="s">
        <v>1312</v>
      </c>
      <c r="C84" s="138" t="s">
        <v>791</v>
      </c>
      <c r="D84" s="138" t="s">
        <v>792</v>
      </c>
      <c r="E84" s="138" t="s">
        <v>135</v>
      </c>
      <c r="F84" s="138" t="s">
        <v>856</v>
      </c>
      <c r="G84" s="138" t="s">
        <v>388</v>
      </c>
      <c r="H84" s="138" t="s">
        <v>6</v>
      </c>
      <c r="I84" s="138" t="s">
        <v>6</v>
      </c>
      <c r="J84" s="138" t="s">
        <v>1313</v>
      </c>
      <c r="K84" s="138" t="s">
        <v>1314</v>
      </c>
      <c r="L84" s="138" t="s">
        <v>1315</v>
      </c>
      <c r="M84" s="138" t="s">
        <v>1316</v>
      </c>
      <c r="N84" s="138" t="s">
        <v>6</v>
      </c>
      <c r="O84" s="138" t="s">
        <v>861</v>
      </c>
      <c r="P84" s="138" t="s">
        <v>1317</v>
      </c>
      <c r="Q84" s="138" t="s">
        <v>863</v>
      </c>
      <c r="R84" s="138" t="s">
        <v>6</v>
      </c>
      <c r="S84" s="138" t="s">
        <v>6</v>
      </c>
      <c r="T84" s="138" t="s">
        <v>6</v>
      </c>
    </row>
    <row r="85" spans="1:20">
      <c r="A85" s="138">
        <v>143781</v>
      </c>
      <c r="B85" s="138" t="s">
        <v>11</v>
      </c>
      <c r="C85" s="138" t="s">
        <v>791</v>
      </c>
      <c r="D85" s="138" t="s">
        <v>792</v>
      </c>
      <c r="E85" s="138" t="s">
        <v>135</v>
      </c>
      <c r="F85" s="138" t="s">
        <v>856</v>
      </c>
      <c r="G85" s="138" t="s">
        <v>389</v>
      </c>
      <c r="H85" s="138" t="s">
        <v>6</v>
      </c>
      <c r="I85" s="138" t="s">
        <v>6</v>
      </c>
      <c r="J85" s="138" t="s">
        <v>1318</v>
      </c>
      <c r="K85" s="138" t="s">
        <v>1319</v>
      </c>
      <c r="L85" s="138" t="s">
        <v>1320</v>
      </c>
      <c r="M85" s="138" t="s">
        <v>1321</v>
      </c>
      <c r="N85" s="138" t="s">
        <v>6</v>
      </c>
      <c r="O85" s="138" t="s">
        <v>861</v>
      </c>
      <c r="P85" s="138" t="s">
        <v>1322</v>
      </c>
      <c r="Q85" s="138" t="s">
        <v>863</v>
      </c>
      <c r="R85" s="138" t="s">
        <v>6</v>
      </c>
      <c r="S85" s="138" t="s">
        <v>6</v>
      </c>
      <c r="T85" s="138" t="s">
        <v>6</v>
      </c>
    </row>
    <row r="86" spans="1:20">
      <c r="A86" s="138">
        <v>143807</v>
      </c>
      <c r="B86" s="138" t="s">
        <v>85</v>
      </c>
      <c r="C86" s="138" t="s">
        <v>791</v>
      </c>
      <c r="D86" s="138" t="s">
        <v>792</v>
      </c>
      <c r="E86" s="138" t="s">
        <v>135</v>
      </c>
      <c r="F86" s="138" t="s">
        <v>856</v>
      </c>
      <c r="G86" s="138" t="s">
        <v>390</v>
      </c>
      <c r="H86" s="138" t="s">
        <v>6</v>
      </c>
      <c r="I86" s="138" t="s">
        <v>6</v>
      </c>
      <c r="J86" s="138" t="s">
        <v>1323</v>
      </c>
      <c r="K86" s="138" t="s">
        <v>1324</v>
      </c>
      <c r="L86" s="138" t="s">
        <v>1325</v>
      </c>
      <c r="M86" s="138" t="s">
        <v>1326</v>
      </c>
      <c r="N86" s="138" t="s">
        <v>6</v>
      </c>
      <c r="O86" s="138" t="s">
        <v>861</v>
      </c>
      <c r="P86" s="138" t="s">
        <v>1327</v>
      </c>
      <c r="Q86" s="138" t="s">
        <v>863</v>
      </c>
      <c r="R86" s="138" t="s">
        <v>6</v>
      </c>
      <c r="S86" s="138" t="s">
        <v>6</v>
      </c>
      <c r="T86" s="138" t="s">
        <v>6</v>
      </c>
    </row>
    <row r="87" spans="1:20">
      <c r="A87" s="138">
        <v>143815</v>
      </c>
      <c r="B87" s="138" t="s">
        <v>1328</v>
      </c>
      <c r="C87" s="138" t="s">
        <v>791</v>
      </c>
      <c r="D87" s="138" t="s">
        <v>792</v>
      </c>
      <c r="E87" s="138" t="s">
        <v>135</v>
      </c>
      <c r="F87" s="138" t="s">
        <v>856</v>
      </c>
      <c r="G87" s="138" t="s">
        <v>391</v>
      </c>
      <c r="H87" s="138" t="s">
        <v>6</v>
      </c>
      <c r="I87" s="138" t="s">
        <v>6</v>
      </c>
      <c r="J87" s="138" t="s">
        <v>1329</v>
      </c>
      <c r="K87" s="138" t="s">
        <v>1330</v>
      </c>
      <c r="L87" s="138" t="s">
        <v>1331</v>
      </c>
      <c r="M87" s="138" t="s">
        <v>1332</v>
      </c>
      <c r="N87" s="138" t="s">
        <v>6</v>
      </c>
      <c r="O87" s="138" t="s">
        <v>861</v>
      </c>
      <c r="P87" s="138" t="s">
        <v>1333</v>
      </c>
      <c r="Q87" s="138" t="s">
        <v>863</v>
      </c>
      <c r="R87" s="138" t="s">
        <v>6</v>
      </c>
      <c r="S87" s="138" t="s">
        <v>6</v>
      </c>
      <c r="T87" s="138" t="s">
        <v>6</v>
      </c>
    </row>
    <row r="88" spans="1:20">
      <c r="A88" s="138">
        <v>143823</v>
      </c>
      <c r="B88" s="138" t="s">
        <v>63</v>
      </c>
      <c r="C88" s="138" t="s">
        <v>791</v>
      </c>
      <c r="D88" s="138" t="s">
        <v>792</v>
      </c>
      <c r="E88" s="138" t="s">
        <v>139</v>
      </c>
      <c r="F88" s="138" t="s">
        <v>856</v>
      </c>
      <c r="G88" s="138" t="s">
        <v>392</v>
      </c>
      <c r="H88" s="138" t="s">
        <v>6</v>
      </c>
      <c r="I88" s="138" t="s">
        <v>6</v>
      </c>
      <c r="J88" s="138" t="s">
        <v>1334</v>
      </c>
      <c r="K88" s="138" t="s">
        <v>1335</v>
      </c>
      <c r="L88" s="138" t="s">
        <v>1336</v>
      </c>
      <c r="M88" s="138" t="s">
        <v>1337</v>
      </c>
      <c r="N88" s="138" t="s">
        <v>6</v>
      </c>
      <c r="O88" s="138" t="s">
        <v>995</v>
      </c>
      <c r="P88" s="138" t="s">
        <v>1338</v>
      </c>
      <c r="Q88" s="138" t="s">
        <v>1339</v>
      </c>
      <c r="R88" s="138" t="s">
        <v>6</v>
      </c>
      <c r="S88" s="138" t="s">
        <v>6</v>
      </c>
      <c r="T88" s="138" t="s">
        <v>6</v>
      </c>
    </row>
    <row r="89" spans="1:20">
      <c r="A89" s="138">
        <v>143856</v>
      </c>
      <c r="B89" s="138" t="s">
        <v>1340</v>
      </c>
      <c r="C89" s="138" t="s">
        <v>791</v>
      </c>
      <c r="D89" s="138" t="s">
        <v>792</v>
      </c>
      <c r="E89" s="138" t="s">
        <v>135</v>
      </c>
      <c r="F89" s="138" t="s">
        <v>856</v>
      </c>
      <c r="G89" s="138" t="s">
        <v>393</v>
      </c>
      <c r="H89" s="138" t="s">
        <v>6</v>
      </c>
      <c r="I89" s="138" t="s">
        <v>6</v>
      </c>
      <c r="J89" s="138" t="s">
        <v>896</v>
      </c>
      <c r="K89" s="138" t="s">
        <v>1341</v>
      </c>
      <c r="L89" s="138" t="s">
        <v>1342</v>
      </c>
      <c r="M89" s="138" t="s">
        <v>1343</v>
      </c>
      <c r="N89" s="138" t="s">
        <v>6</v>
      </c>
      <c r="O89" s="138" t="s">
        <v>861</v>
      </c>
      <c r="P89" s="138" t="s">
        <v>1344</v>
      </c>
      <c r="Q89" s="138" t="s">
        <v>863</v>
      </c>
      <c r="R89" s="138" t="s">
        <v>6</v>
      </c>
      <c r="S89" s="138" t="s">
        <v>6</v>
      </c>
      <c r="T89" s="138" t="s">
        <v>6</v>
      </c>
    </row>
    <row r="90" spans="1:20">
      <c r="A90" s="138">
        <v>143864</v>
      </c>
      <c r="B90" s="138" t="s">
        <v>1345</v>
      </c>
      <c r="C90" s="138" t="s">
        <v>791</v>
      </c>
      <c r="D90" s="138" t="s">
        <v>792</v>
      </c>
      <c r="E90" s="138" t="s">
        <v>135</v>
      </c>
      <c r="F90" s="138" t="s">
        <v>856</v>
      </c>
      <c r="G90" s="138" t="s">
        <v>394</v>
      </c>
      <c r="H90" s="138" t="s">
        <v>6</v>
      </c>
      <c r="I90" s="138" t="s">
        <v>6</v>
      </c>
      <c r="J90" s="138" t="s">
        <v>1346</v>
      </c>
      <c r="K90" s="138" t="s">
        <v>1347</v>
      </c>
      <c r="L90" s="138" t="s">
        <v>1348</v>
      </c>
      <c r="M90" s="138" t="s">
        <v>1349</v>
      </c>
      <c r="N90" s="138" t="s">
        <v>6</v>
      </c>
      <c r="O90" s="138" t="s">
        <v>861</v>
      </c>
      <c r="P90" s="138" t="s">
        <v>1350</v>
      </c>
      <c r="Q90" s="138" t="s">
        <v>863</v>
      </c>
      <c r="R90" s="138" t="s">
        <v>6</v>
      </c>
      <c r="S90" s="138" t="s">
        <v>6</v>
      </c>
      <c r="T90" s="138" t="s">
        <v>6</v>
      </c>
    </row>
    <row r="91" spans="1:20">
      <c r="A91" s="138">
        <v>143872</v>
      </c>
      <c r="B91" s="138" t="s">
        <v>1351</v>
      </c>
      <c r="C91" s="138" t="s">
        <v>791</v>
      </c>
      <c r="D91" s="138" t="s">
        <v>792</v>
      </c>
      <c r="E91" s="138" t="s">
        <v>135</v>
      </c>
      <c r="F91" s="138" t="s">
        <v>856</v>
      </c>
      <c r="G91" s="138" t="s">
        <v>395</v>
      </c>
      <c r="H91" s="138" t="s">
        <v>6</v>
      </c>
      <c r="I91" s="138" t="s">
        <v>6</v>
      </c>
      <c r="J91" s="138" t="s">
        <v>1352</v>
      </c>
      <c r="K91" s="138" t="s">
        <v>1353</v>
      </c>
      <c r="L91" s="138" t="s">
        <v>1354</v>
      </c>
      <c r="M91" s="138" t="s">
        <v>1355</v>
      </c>
      <c r="N91" s="138" t="s">
        <v>6</v>
      </c>
      <c r="O91" s="138" t="s">
        <v>861</v>
      </c>
      <c r="P91" s="138" t="s">
        <v>1356</v>
      </c>
      <c r="Q91" s="138" t="s">
        <v>863</v>
      </c>
      <c r="R91" s="138" t="s">
        <v>6</v>
      </c>
      <c r="S91" s="138" t="s">
        <v>6</v>
      </c>
      <c r="T91" s="138" t="s">
        <v>6</v>
      </c>
    </row>
    <row r="92" spans="1:20">
      <c r="A92" s="138">
        <v>143930</v>
      </c>
      <c r="B92" s="138" t="s">
        <v>9</v>
      </c>
      <c r="C92" s="138" t="s">
        <v>791</v>
      </c>
      <c r="D92" s="138" t="s">
        <v>792</v>
      </c>
      <c r="E92" s="138" t="s">
        <v>137</v>
      </c>
      <c r="F92" s="138" t="s">
        <v>856</v>
      </c>
      <c r="G92" s="138" t="s">
        <v>396</v>
      </c>
      <c r="H92" s="138" t="s">
        <v>6</v>
      </c>
      <c r="I92" s="138" t="s">
        <v>6</v>
      </c>
      <c r="J92" s="138" t="s">
        <v>1357</v>
      </c>
      <c r="K92" s="138" t="s">
        <v>1358</v>
      </c>
      <c r="L92" s="138" t="s">
        <v>1359</v>
      </c>
      <c r="M92" s="138" t="s">
        <v>1360</v>
      </c>
      <c r="N92" s="138" t="s">
        <v>6</v>
      </c>
      <c r="O92" s="138" t="s">
        <v>1052</v>
      </c>
      <c r="P92" s="138" t="s">
        <v>1361</v>
      </c>
      <c r="Q92" s="138" t="s">
        <v>911</v>
      </c>
      <c r="R92" s="138" t="s">
        <v>6</v>
      </c>
      <c r="S92" s="138" t="s">
        <v>6</v>
      </c>
      <c r="T92" s="138" t="s">
        <v>6</v>
      </c>
    </row>
    <row r="93" spans="1:20">
      <c r="A93" s="138">
        <v>143948</v>
      </c>
      <c r="B93" s="138" t="s">
        <v>73</v>
      </c>
      <c r="C93" s="138" t="s">
        <v>791</v>
      </c>
      <c r="D93" s="138" t="s">
        <v>792</v>
      </c>
      <c r="E93" s="138" t="s">
        <v>135</v>
      </c>
      <c r="F93" s="138" t="s">
        <v>856</v>
      </c>
      <c r="G93" s="138" t="s">
        <v>397</v>
      </c>
      <c r="H93" s="138" t="s">
        <v>6</v>
      </c>
      <c r="I93" s="138" t="s">
        <v>6</v>
      </c>
      <c r="J93" s="138" t="s">
        <v>1362</v>
      </c>
      <c r="K93" s="138" t="s">
        <v>1363</v>
      </c>
      <c r="L93" s="138" t="s">
        <v>1364</v>
      </c>
      <c r="M93" s="138" t="s">
        <v>1365</v>
      </c>
      <c r="N93" s="138" t="s">
        <v>6</v>
      </c>
      <c r="O93" s="138" t="s">
        <v>861</v>
      </c>
      <c r="P93" s="138" t="s">
        <v>1366</v>
      </c>
      <c r="Q93" s="138" t="s">
        <v>863</v>
      </c>
      <c r="R93" s="138" t="s">
        <v>6</v>
      </c>
      <c r="S93" s="138" t="s">
        <v>6</v>
      </c>
      <c r="T93" s="138" t="s">
        <v>6</v>
      </c>
    </row>
    <row r="94" spans="1:20">
      <c r="A94" s="138">
        <v>143963</v>
      </c>
      <c r="B94" s="138" t="s">
        <v>1367</v>
      </c>
      <c r="C94" s="138" t="s">
        <v>791</v>
      </c>
      <c r="D94" s="138" t="s">
        <v>792</v>
      </c>
      <c r="E94" s="138" t="s">
        <v>135</v>
      </c>
      <c r="F94" s="138" t="s">
        <v>856</v>
      </c>
      <c r="G94" s="138" t="s">
        <v>398</v>
      </c>
      <c r="H94" s="138" t="s">
        <v>6</v>
      </c>
      <c r="I94" s="138" t="s">
        <v>6</v>
      </c>
      <c r="J94" s="138" t="s">
        <v>1368</v>
      </c>
      <c r="K94" s="138" t="s">
        <v>1369</v>
      </c>
      <c r="L94" s="138" t="s">
        <v>1370</v>
      </c>
      <c r="M94" s="138" t="s">
        <v>1371</v>
      </c>
      <c r="N94" s="138" t="s">
        <v>6</v>
      </c>
      <c r="O94" s="138" t="s">
        <v>861</v>
      </c>
      <c r="P94" s="138" t="s">
        <v>1372</v>
      </c>
      <c r="Q94" s="138" t="s">
        <v>863</v>
      </c>
      <c r="R94" s="138" t="s">
        <v>6</v>
      </c>
      <c r="S94" s="138" t="s">
        <v>6</v>
      </c>
      <c r="T94" s="138" t="s">
        <v>6</v>
      </c>
    </row>
    <row r="95" spans="1:20">
      <c r="A95" s="138">
        <v>143989</v>
      </c>
      <c r="B95" s="138" t="s">
        <v>27</v>
      </c>
      <c r="C95" s="138" t="s">
        <v>791</v>
      </c>
      <c r="D95" s="138" t="s">
        <v>792</v>
      </c>
      <c r="E95" s="138" t="s">
        <v>135</v>
      </c>
      <c r="F95" s="138" t="s">
        <v>856</v>
      </c>
      <c r="G95" s="138" t="s">
        <v>399</v>
      </c>
      <c r="H95" s="138" t="s">
        <v>6</v>
      </c>
      <c r="I95" s="138" t="s">
        <v>6</v>
      </c>
      <c r="J95" s="138" t="s">
        <v>1373</v>
      </c>
      <c r="K95" s="138" t="s">
        <v>1374</v>
      </c>
      <c r="L95" s="138" t="s">
        <v>1375</v>
      </c>
      <c r="M95" s="138" t="s">
        <v>1376</v>
      </c>
      <c r="N95" s="138" t="s">
        <v>6</v>
      </c>
      <c r="O95" s="138" t="s">
        <v>861</v>
      </c>
      <c r="P95" s="138" t="s">
        <v>1377</v>
      </c>
      <c r="Q95" s="138" t="s">
        <v>863</v>
      </c>
      <c r="R95" s="138" t="s">
        <v>6</v>
      </c>
      <c r="S95" s="138" t="s">
        <v>6</v>
      </c>
      <c r="T95" s="138" t="s">
        <v>6</v>
      </c>
    </row>
    <row r="96" spans="1:20">
      <c r="A96" s="138">
        <v>143997</v>
      </c>
      <c r="B96" s="138" t="s">
        <v>27</v>
      </c>
      <c r="C96" s="138" t="s">
        <v>791</v>
      </c>
      <c r="D96" s="138" t="s">
        <v>792</v>
      </c>
      <c r="E96" s="138" t="s">
        <v>139</v>
      </c>
      <c r="F96" s="138" t="s">
        <v>856</v>
      </c>
      <c r="G96" s="138" t="s">
        <v>400</v>
      </c>
      <c r="H96" s="138" t="s">
        <v>6</v>
      </c>
      <c r="I96" s="138" t="s">
        <v>6</v>
      </c>
      <c r="J96" s="138" t="s">
        <v>876</v>
      </c>
      <c r="K96" s="138" t="s">
        <v>1378</v>
      </c>
      <c r="L96" s="138" t="s">
        <v>1379</v>
      </c>
      <c r="M96" s="138" t="s">
        <v>1379</v>
      </c>
      <c r="N96" s="138" t="s">
        <v>6</v>
      </c>
      <c r="O96" s="138" t="s">
        <v>995</v>
      </c>
      <c r="P96" s="138" t="s">
        <v>1380</v>
      </c>
      <c r="Q96" s="138" t="s">
        <v>997</v>
      </c>
      <c r="R96" s="138" t="s">
        <v>6</v>
      </c>
      <c r="S96" s="138" t="s">
        <v>6</v>
      </c>
      <c r="T96" s="138" t="s">
        <v>6</v>
      </c>
    </row>
    <row r="97" spans="1:20">
      <c r="A97" s="138">
        <v>144003</v>
      </c>
      <c r="B97" s="138" t="s">
        <v>1381</v>
      </c>
      <c r="C97" s="138" t="s">
        <v>791</v>
      </c>
      <c r="D97" s="138" t="s">
        <v>792</v>
      </c>
      <c r="E97" s="138" t="s">
        <v>135</v>
      </c>
      <c r="F97" s="138" t="s">
        <v>856</v>
      </c>
      <c r="G97" s="138" t="s">
        <v>401</v>
      </c>
      <c r="H97" s="138" t="s">
        <v>6</v>
      </c>
      <c r="I97" s="138" t="s">
        <v>6</v>
      </c>
      <c r="J97" s="138" t="s">
        <v>1382</v>
      </c>
      <c r="K97" s="138" t="s">
        <v>1383</v>
      </c>
      <c r="L97" s="138" t="s">
        <v>1384</v>
      </c>
      <c r="M97" s="138" t="s">
        <v>1385</v>
      </c>
      <c r="N97" s="138" t="s">
        <v>6</v>
      </c>
      <c r="O97" s="138" t="s">
        <v>861</v>
      </c>
      <c r="P97" s="138" t="s">
        <v>1386</v>
      </c>
      <c r="Q97" s="138" t="s">
        <v>863</v>
      </c>
      <c r="R97" s="138" t="s">
        <v>6</v>
      </c>
      <c r="S97" s="138" t="s">
        <v>6</v>
      </c>
      <c r="T97" s="138" t="s">
        <v>6</v>
      </c>
    </row>
    <row r="98" spans="1:20">
      <c r="A98" s="138">
        <v>144037</v>
      </c>
      <c r="B98" s="138" t="s">
        <v>32</v>
      </c>
      <c r="C98" s="138" t="s">
        <v>791</v>
      </c>
      <c r="D98" s="138" t="s">
        <v>792</v>
      </c>
      <c r="E98" s="138" t="s">
        <v>135</v>
      </c>
      <c r="F98" s="138" t="s">
        <v>856</v>
      </c>
      <c r="G98" s="138" t="s">
        <v>402</v>
      </c>
      <c r="H98" s="138" t="s">
        <v>6</v>
      </c>
      <c r="I98" s="138" t="s">
        <v>6</v>
      </c>
      <c r="J98" s="138" t="s">
        <v>896</v>
      </c>
      <c r="K98" s="138" t="s">
        <v>1387</v>
      </c>
      <c r="L98" s="138" t="s">
        <v>1388</v>
      </c>
      <c r="M98" s="138" t="s">
        <v>1389</v>
      </c>
      <c r="N98" s="138" t="s">
        <v>6</v>
      </c>
      <c r="O98" s="138" t="s">
        <v>861</v>
      </c>
      <c r="P98" s="138" t="s">
        <v>1390</v>
      </c>
      <c r="Q98" s="138" t="s">
        <v>863</v>
      </c>
      <c r="R98" s="138" t="s">
        <v>6</v>
      </c>
      <c r="S98" s="138" t="s">
        <v>6</v>
      </c>
      <c r="T98" s="138" t="s">
        <v>6</v>
      </c>
    </row>
    <row r="99" spans="1:20">
      <c r="A99" s="138">
        <v>144045</v>
      </c>
      <c r="B99" s="138" t="s">
        <v>12</v>
      </c>
      <c r="C99" s="138" t="s">
        <v>791</v>
      </c>
      <c r="D99" s="138" t="s">
        <v>792</v>
      </c>
      <c r="E99" s="138" t="s">
        <v>138</v>
      </c>
      <c r="F99" s="138" t="s">
        <v>856</v>
      </c>
      <c r="G99" s="138" t="s">
        <v>403</v>
      </c>
      <c r="H99" s="138" t="s">
        <v>6</v>
      </c>
      <c r="I99" s="138" t="s">
        <v>6</v>
      </c>
      <c r="J99" s="138" t="s">
        <v>1083</v>
      </c>
      <c r="K99" s="138" t="s">
        <v>1391</v>
      </c>
      <c r="L99" s="138" t="s">
        <v>1392</v>
      </c>
      <c r="M99" s="138" t="s">
        <v>1393</v>
      </c>
      <c r="N99" s="138" t="s">
        <v>6</v>
      </c>
      <c r="O99" s="138" t="s">
        <v>1394</v>
      </c>
      <c r="P99" s="138" t="s">
        <v>1311</v>
      </c>
      <c r="Q99" s="138" t="s">
        <v>911</v>
      </c>
      <c r="R99" s="138" t="s">
        <v>6</v>
      </c>
      <c r="S99" s="138" t="s">
        <v>6</v>
      </c>
      <c r="T99" s="138" t="s">
        <v>6</v>
      </c>
    </row>
    <row r="100" spans="1:20">
      <c r="A100" s="138">
        <v>144078</v>
      </c>
      <c r="B100" s="138" t="s">
        <v>1395</v>
      </c>
      <c r="C100" s="138" t="s">
        <v>791</v>
      </c>
      <c r="D100" s="138" t="s">
        <v>792</v>
      </c>
      <c r="E100" s="138" t="s">
        <v>135</v>
      </c>
      <c r="F100" s="138" t="s">
        <v>856</v>
      </c>
      <c r="G100" s="138" t="s">
        <v>404</v>
      </c>
      <c r="H100" s="138" t="s">
        <v>6</v>
      </c>
      <c r="I100" s="138" t="s">
        <v>6</v>
      </c>
      <c r="J100" s="138" t="s">
        <v>1157</v>
      </c>
      <c r="K100" s="138" t="s">
        <v>1396</v>
      </c>
      <c r="L100" s="138" t="s">
        <v>1397</v>
      </c>
      <c r="M100" s="138" t="s">
        <v>1398</v>
      </c>
      <c r="N100" s="138" t="s">
        <v>6</v>
      </c>
      <c r="O100" s="138" t="s">
        <v>861</v>
      </c>
      <c r="P100" s="138" t="s">
        <v>1399</v>
      </c>
      <c r="Q100" s="138" t="s">
        <v>863</v>
      </c>
      <c r="R100" s="138" t="s">
        <v>6</v>
      </c>
      <c r="S100" s="138" t="s">
        <v>6</v>
      </c>
      <c r="T100" s="138" t="s">
        <v>6</v>
      </c>
    </row>
    <row r="101" spans="1:20">
      <c r="A101" s="138">
        <v>144102</v>
      </c>
      <c r="B101" s="138" t="s">
        <v>78</v>
      </c>
      <c r="C101" s="138" t="s">
        <v>791</v>
      </c>
      <c r="D101" s="138" t="s">
        <v>792</v>
      </c>
      <c r="E101" s="138" t="s">
        <v>135</v>
      </c>
      <c r="F101" s="138" t="s">
        <v>856</v>
      </c>
      <c r="G101" s="138" t="s">
        <v>405</v>
      </c>
      <c r="H101" s="138" t="s">
        <v>6</v>
      </c>
      <c r="I101" s="138" t="s">
        <v>6</v>
      </c>
      <c r="J101" s="138" t="s">
        <v>896</v>
      </c>
      <c r="K101" s="138" t="s">
        <v>1400</v>
      </c>
      <c r="L101" s="138" t="s">
        <v>1401</v>
      </c>
      <c r="M101" s="138" t="s">
        <v>1402</v>
      </c>
      <c r="N101" s="138" t="s">
        <v>6</v>
      </c>
      <c r="O101" s="138" t="s">
        <v>861</v>
      </c>
      <c r="P101" s="138" t="s">
        <v>1403</v>
      </c>
      <c r="Q101" s="138" t="s">
        <v>863</v>
      </c>
      <c r="R101" s="138" t="s">
        <v>6</v>
      </c>
      <c r="S101" s="138" t="s">
        <v>6</v>
      </c>
      <c r="T101" s="138" t="s">
        <v>6</v>
      </c>
    </row>
    <row r="102" spans="1:20">
      <c r="A102" s="138">
        <v>144110</v>
      </c>
      <c r="B102" s="138" t="s">
        <v>1404</v>
      </c>
      <c r="C102" s="138" t="s">
        <v>791</v>
      </c>
      <c r="D102" s="138" t="s">
        <v>792</v>
      </c>
      <c r="E102" s="138" t="s">
        <v>135</v>
      </c>
      <c r="F102" s="138" t="s">
        <v>856</v>
      </c>
      <c r="G102" s="138" t="s">
        <v>406</v>
      </c>
      <c r="H102" s="138" t="s">
        <v>6</v>
      </c>
      <c r="I102" s="138" t="s">
        <v>6</v>
      </c>
      <c r="J102" s="138" t="s">
        <v>1405</v>
      </c>
      <c r="K102" s="138" t="s">
        <v>1406</v>
      </c>
      <c r="L102" s="138" t="s">
        <v>1407</v>
      </c>
      <c r="M102" s="138" t="s">
        <v>1408</v>
      </c>
      <c r="N102" s="138" t="s">
        <v>6</v>
      </c>
      <c r="O102" s="138" t="s">
        <v>861</v>
      </c>
      <c r="P102" s="138" t="s">
        <v>1409</v>
      </c>
      <c r="Q102" s="138" t="s">
        <v>863</v>
      </c>
      <c r="R102" s="138" t="s">
        <v>6</v>
      </c>
      <c r="S102" s="138" t="s">
        <v>6</v>
      </c>
      <c r="T102" s="138" t="s">
        <v>6</v>
      </c>
    </row>
    <row r="103" spans="1:20">
      <c r="A103" s="138">
        <v>144128</v>
      </c>
      <c r="B103" s="138" t="s">
        <v>1410</v>
      </c>
      <c r="C103" s="138" t="s">
        <v>791</v>
      </c>
      <c r="D103" s="138" t="s">
        <v>792</v>
      </c>
      <c r="E103" s="138" t="s">
        <v>135</v>
      </c>
      <c r="F103" s="138" t="s">
        <v>856</v>
      </c>
      <c r="G103" s="138" t="s">
        <v>407</v>
      </c>
      <c r="H103" s="138" t="s">
        <v>6</v>
      </c>
      <c r="I103" s="138" t="s">
        <v>6</v>
      </c>
      <c r="J103" s="138" t="s">
        <v>1066</v>
      </c>
      <c r="K103" s="138" t="s">
        <v>1411</v>
      </c>
      <c r="L103" s="138" t="s">
        <v>1412</v>
      </c>
      <c r="M103" s="138" t="s">
        <v>1413</v>
      </c>
      <c r="N103" s="138" t="s">
        <v>6</v>
      </c>
      <c r="O103" s="138" t="s">
        <v>861</v>
      </c>
      <c r="P103" s="138" t="s">
        <v>1414</v>
      </c>
      <c r="Q103" s="138" t="s">
        <v>863</v>
      </c>
      <c r="R103" s="138" t="s">
        <v>6</v>
      </c>
      <c r="S103" s="138" t="s">
        <v>6</v>
      </c>
      <c r="T103" s="138" t="s">
        <v>6</v>
      </c>
    </row>
    <row r="104" spans="1:20">
      <c r="A104" s="138">
        <v>144136</v>
      </c>
      <c r="B104" s="138" t="s">
        <v>15</v>
      </c>
      <c r="C104" s="138" t="s">
        <v>791</v>
      </c>
      <c r="D104" s="138" t="s">
        <v>792</v>
      </c>
      <c r="E104" s="138" t="s">
        <v>135</v>
      </c>
      <c r="F104" s="138" t="s">
        <v>856</v>
      </c>
      <c r="G104" s="138" t="s">
        <v>408</v>
      </c>
      <c r="H104" s="138" t="s">
        <v>6</v>
      </c>
      <c r="I104" s="138" t="s">
        <v>6</v>
      </c>
      <c r="J104" s="138" t="s">
        <v>1415</v>
      </c>
      <c r="K104" s="138" t="s">
        <v>1416</v>
      </c>
      <c r="L104" s="138" t="s">
        <v>1417</v>
      </c>
      <c r="M104" s="138" t="s">
        <v>1418</v>
      </c>
      <c r="N104" s="138" t="s">
        <v>6</v>
      </c>
      <c r="O104" s="138" t="s">
        <v>861</v>
      </c>
      <c r="P104" s="138" t="s">
        <v>1419</v>
      </c>
      <c r="Q104" s="138" t="s">
        <v>863</v>
      </c>
      <c r="R104" s="138" t="s">
        <v>6</v>
      </c>
      <c r="S104" s="138" t="s">
        <v>6</v>
      </c>
      <c r="T104" s="138" t="s">
        <v>6</v>
      </c>
    </row>
    <row r="105" spans="1:20">
      <c r="A105" s="138">
        <v>144144</v>
      </c>
      <c r="B105" s="138" t="s">
        <v>1420</v>
      </c>
      <c r="C105" s="138" t="s">
        <v>791</v>
      </c>
      <c r="D105" s="138" t="s">
        <v>792</v>
      </c>
      <c r="E105" s="138" t="s">
        <v>135</v>
      </c>
      <c r="F105" s="138" t="s">
        <v>856</v>
      </c>
      <c r="G105" s="138" t="s">
        <v>409</v>
      </c>
      <c r="H105" s="138" t="s">
        <v>6</v>
      </c>
      <c r="I105" s="138" t="s">
        <v>6</v>
      </c>
      <c r="J105" s="138" t="s">
        <v>1382</v>
      </c>
      <c r="K105" s="138" t="s">
        <v>1421</v>
      </c>
      <c r="L105" s="138" t="s">
        <v>1422</v>
      </c>
      <c r="M105" s="138" t="s">
        <v>1423</v>
      </c>
      <c r="N105" s="138" t="s">
        <v>6</v>
      </c>
      <c r="O105" s="138" t="s">
        <v>861</v>
      </c>
      <c r="P105" s="138" t="s">
        <v>1424</v>
      </c>
      <c r="Q105" s="138" t="s">
        <v>863</v>
      </c>
      <c r="R105" s="138" t="s">
        <v>6</v>
      </c>
      <c r="S105" s="138" t="s">
        <v>6</v>
      </c>
      <c r="T105" s="138" t="s">
        <v>6</v>
      </c>
    </row>
    <row r="106" spans="1:20">
      <c r="A106" s="138">
        <v>144169</v>
      </c>
      <c r="B106" s="138" t="s">
        <v>15</v>
      </c>
      <c r="C106" s="138" t="s">
        <v>791</v>
      </c>
      <c r="D106" s="138" t="s">
        <v>792</v>
      </c>
      <c r="E106" s="138" t="s">
        <v>139</v>
      </c>
      <c r="F106" s="138" t="s">
        <v>856</v>
      </c>
      <c r="G106" s="138" t="s">
        <v>410</v>
      </c>
      <c r="H106" s="138" t="s">
        <v>6</v>
      </c>
      <c r="I106" s="138" t="s">
        <v>6</v>
      </c>
      <c r="J106" s="138" t="s">
        <v>1030</v>
      </c>
      <c r="K106" s="138" t="s">
        <v>1425</v>
      </c>
      <c r="L106" s="138" t="s">
        <v>1426</v>
      </c>
      <c r="M106" s="138" t="s">
        <v>1427</v>
      </c>
      <c r="N106" s="138" t="s">
        <v>6</v>
      </c>
      <c r="O106" s="138" t="s">
        <v>995</v>
      </c>
      <c r="P106" s="138" t="s">
        <v>1428</v>
      </c>
      <c r="Q106" s="138" t="s">
        <v>997</v>
      </c>
      <c r="R106" s="138" t="s">
        <v>6</v>
      </c>
      <c r="S106" s="138" t="s">
        <v>6</v>
      </c>
      <c r="T106" s="138" t="s">
        <v>6</v>
      </c>
    </row>
    <row r="107" spans="1:20">
      <c r="A107" s="138">
        <v>144177</v>
      </c>
      <c r="B107" s="138" t="s">
        <v>22</v>
      </c>
      <c r="C107" s="138" t="s">
        <v>791</v>
      </c>
      <c r="D107" s="138" t="s">
        <v>792</v>
      </c>
      <c r="E107" s="138" t="s">
        <v>135</v>
      </c>
      <c r="F107" s="138" t="s">
        <v>856</v>
      </c>
      <c r="G107" s="138" t="s">
        <v>411</v>
      </c>
      <c r="H107" s="138" t="s">
        <v>6</v>
      </c>
      <c r="I107" s="138" t="s">
        <v>6</v>
      </c>
      <c r="J107" s="138" t="s">
        <v>944</v>
      </c>
      <c r="K107" s="138" t="s">
        <v>1429</v>
      </c>
      <c r="L107" s="138" t="s">
        <v>1430</v>
      </c>
      <c r="M107" s="138" t="s">
        <v>1430</v>
      </c>
      <c r="N107" s="138" t="s">
        <v>6</v>
      </c>
      <c r="O107" s="138" t="s">
        <v>861</v>
      </c>
      <c r="P107" s="138" t="s">
        <v>1431</v>
      </c>
      <c r="Q107" s="138" t="s">
        <v>863</v>
      </c>
      <c r="R107" s="138" t="s">
        <v>6</v>
      </c>
      <c r="S107" s="138" t="s">
        <v>6</v>
      </c>
      <c r="T107" s="138" t="s">
        <v>6</v>
      </c>
    </row>
    <row r="108" spans="1:20">
      <c r="A108" s="138">
        <v>144193</v>
      </c>
      <c r="B108" s="138" t="s">
        <v>30</v>
      </c>
      <c r="C108" s="138" t="s">
        <v>791</v>
      </c>
      <c r="D108" s="138" t="s">
        <v>792</v>
      </c>
      <c r="E108" s="138" t="s">
        <v>135</v>
      </c>
      <c r="F108" s="138" t="s">
        <v>856</v>
      </c>
      <c r="G108" s="138" t="s">
        <v>412</v>
      </c>
      <c r="H108" s="138" t="s">
        <v>6</v>
      </c>
      <c r="I108" s="138" t="s">
        <v>6</v>
      </c>
      <c r="J108" s="138" t="s">
        <v>876</v>
      </c>
      <c r="K108" s="138" t="s">
        <v>1432</v>
      </c>
      <c r="L108" s="138" t="s">
        <v>1433</v>
      </c>
      <c r="M108" s="138" t="s">
        <v>1434</v>
      </c>
      <c r="N108" s="138" t="s">
        <v>6</v>
      </c>
      <c r="O108" s="138" t="s">
        <v>861</v>
      </c>
      <c r="P108" s="138" t="s">
        <v>1435</v>
      </c>
      <c r="Q108" s="138" t="s">
        <v>863</v>
      </c>
      <c r="R108" s="138" t="s">
        <v>6</v>
      </c>
      <c r="S108" s="138" t="s">
        <v>6</v>
      </c>
      <c r="T108" s="138" t="s">
        <v>6</v>
      </c>
    </row>
    <row r="109" spans="1:20">
      <c r="A109" s="138">
        <v>144201</v>
      </c>
      <c r="B109" s="138" t="s">
        <v>79</v>
      </c>
      <c r="C109" s="138" t="s">
        <v>791</v>
      </c>
      <c r="D109" s="138" t="s">
        <v>792</v>
      </c>
      <c r="E109" s="138" t="s">
        <v>135</v>
      </c>
      <c r="F109" s="138" t="s">
        <v>856</v>
      </c>
      <c r="G109" s="138" t="s">
        <v>413</v>
      </c>
      <c r="H109" s="138" t="s">
        <v>6</v>
      </c>
      <c r="I109" s="138" t="s">
        <v>6</v>
      </c>
      <c r="J109" s="138" t="s">
        <v>959</v>
      </c>
      <c r="K109" s="138" t="s">
        <v>1436</v>
      </c>
      <c r="L109" s="138" t="s">
        <v>1437</v>
      </c>
      <c r="M109" s="138" t="s">
        <v>1438</v>
      </c>
      <c r="N109" s="138" t="s">
        <v>6</v>
      </c>
      <c r="O109" s="138" t="s">
        <v>861</v>
      </c>
      <c r="P109" s="138" t="s">
        <v>1439</v>
      </c>
      <c r="Q109" s="138" t="s">
        <v>863</v>
      </c>
      <c r="R109" s="138" t="s">
        <v>6</v>
      </c>
      <c r="S109" s="138" t="s">
        <v>6</v>
      </c>
      <c r="T109" s="138" t="s">
        <v>6</v>
      </c>
    </row>
    <row r="110" spans="1:20">
      <c r="A110" s="138">
        <v>144227</v>
      </c>
      <c r="B110" s="138" t="s">
        <v>1440</v>
      </c>
      <c r="C110" s="138" t="s">
        <v>791</v>
      </c>
      <c r="D110" s="138" t="s">
        <v>792</v>
      </c>
      <c r="E110" s="138" t="s">
        <v>135</v>
      </c>
      <c r="F110" s="138" t="s">
        <v>856</v>
      </c>
      <c r="G110" s="138" t="s">
        <v>414</v>
      </c>
      <c r="H110" s="138" t="s">
        <v>6</v>
      </c>
      <c r="I110" s="138" t="s">
        <v>6</v>
      </c>
      <c r="J110" s="138" t="s">
        <v>1441</v>
      </c>
      <c r="K110" s="138" t="s">
        <v>1442</v>
      </c>
      <c r="L110" s="138" t="s">
        <v>1443</v>
      </c>
      <c r="M110" s="138" t="s">
        <v>1444</v>
      </c>
      <c r="N110" s="138" t="s">
        <v>6</v>
      </c>
      <c r="O110" s="138" t="s">
        <v>861</v>
      </c>
      <c r="P110" s="138" t="s">
        <v>1445</v>
      </c>
      <c r="Q110" s="138" t="s">
        <v>863</v>
      </c>
      <c r="R110" s="138" t="s">
        <v>6</v>
      </c>
      <c r="S110" s="138" t="s">
        <v>6</v>
      </c>
      <c r="T110" s="138" t="s">
        <v>6</v>
      </c>
    </row>
    <row r="111" spans="1:20">
      <c r="A111" s="138">
        <v>144235</v>
      </c>
      <c r="B111" s="138" t="s">
        <v>75</v>
      </c>
      <c r="C111" s="138" t="s">
        <v>791</v>
      </c>
      <c r="D111" s="138" t="s">
        <v>792</v>
      </c>
      <c r="E111" s="138" t="s">
        <v>135</v>
      </c>
      <c r="F111" s="138" t="s">
        <v>856</v>
      </c>
      <c r="G111" s="138" t="s">
        <v>415</v>
      </c>
      <c r="H111" s="138" t="s">
        <v>6</v>
      </c>
      <c r="I111" s="138" t="s">
        <v>6</v>
      </c>
      <c r="J111" s="138" t="s">
        <v>896</v>
      </c>
      <c r="K111" s="138" t="s">
        <v>1446</v>
      </c>
      <c r="L111" s="138" t="s">
        <v>1447</v>
      </c>
      <c r="M111" s="138" t="s">
        <v>1448</v>
      </c>
      <c r="N111" s="138" t="s">
        <v>6</v>
      </c>
      <c r="O111" s="138" t="s">
        <v>861</v>
      </c>
      <c r="P111" s="138" t="s">
        <v>1449</v>
      </c>
      <c r="Q111" s="138" t="s">
        <v>863</v>
      </c>
      <c r="R111" s="138" t="s">
        <v>6</v>
      </c>
      <c r="S111" s="138" t="s">
        <v>6</v>
      </c>
      <c r="T111" s="138" t="s">
        <v>6</v>
      </c>
    </row>
    <row r="112" spans="1:20">
      <c r="A112" s="138">
        <v>144243</v>
      </c>
      <c r="B112" s="138" t="s">
        <v>1450</v>
      </c>
      <c r="C112" s="138" t="s">
        <v>791</v>
      </c>
      <c r="D112" s="138" t="s">
        <v>792</v>
      </c>
      <c r="E112" s="138" t="s">
        <v>135</v>
      </c>
      <c r="F112" s="138" t="s">
        <v>856</v>
      </c>
      <c r="G112" s="138" t="s">
        <v>416</v>
      </c>
      <c r="H112" s="138" t="s">
        <v>6</v>
      </c>
      <c r="I112" s="138" t="s">
        <v>6</v>
      </c>
      <c r="J112" s="138" t="s">
        <v>876</v>
      </c>
      <c r="K112" s="138" t="s">
        <v>1451</v>
      </c>
      <c r="L112" s="138" t="s">
        <v>1452</v>
      </c>
      <c r="M112" s="138" t="s">
        <v>1453</v>
      </c>
      <c r="N112" s="138" t="s">
        <v>6</v>
      </c>
      <c r="O112" s="138" t="s">
        <v>861</v>
      </c>
      <c r="P112" s="138" t="s">
        <v>1454</v>
      </c>
      <c r="Q112" s="138" t="s">
        <v>863</v>
      </c>
      <c r="R112" s="138" t="s">
        <v>6</v>
      </c>
      <c r="S112" s="138" t="s">
        <v>6</v>
      </c>
      <c r="T112" s="138" t="s">
        <v>6</v>
      </c>
    </row>
    <row r="113" spans="1:20">
      <c r="A113" s="138">
        <v>144250</v>
      </c>
      <c r="B113" s="138" t="s">
        <v>1455</v>
      </c>
      <c r="C113" s="138" t="s">
        <v>791</v>
      </c>
      <c r="D113" s="138" t="s">
        <v>792</v>
      </c>
      <c r="E113" s="138" t="s">
        <v>135</v>
      </c>
      <c r="F113" s="138" t="s">
        <v>856</v>
      </c>
      <c r="G113" s="138" t="s">
        <v>417</v>
      </c>
      <c r="H113" s="138" t="s">
        <v>6</v>
      </c>
      <c r="I113" s="138" t="s">
        <v>6</v>
      </c>
      <c r="J113" s="138" t="s">
        <v>902</v>
      </c>
      <c r="K113" s="138" t="s">
        <v>1456</v>
      </c>
      <c r="L113" s="138" t="s">
        <v>1457</v>
      </c>
      <c r="M113" s="138" t="s">
        <v>1458</v>
      </c>
      <c r="N113" s="138" t="s">
        <v>6</v>
      </c>
      <c r="O113" s="138" t="s">
        <v>861</v>
      </c>
      <c r="P113" s="138" t="s">
        <v>1459</v>
      </c>
      <c r="Q113" s="138" t="s">
        <v>863</v>
      </c>
      <c r="R113" s="138" t="s">
        <v>6</v>
      </c>
      <c r="S113" s="138" t="s">
        <v>6</v>
      </c>
      <c r="T113" s="138" t="s">
        <v>6</v>
      </c>
    </row>
    <row r="114" spans="1:20">
      <c r="A114" s="138">
        <v>144268</v>
      </c>
      <c r="B114" s="138" t="s">
        <v>1460</v>
      </c>
      <c r="C114" s="138" t="s">
        <v>791</v>
      </c>
      <c r="D114" s="138" t="s">
        <v>792</v>
      </c>
      <c r="E114" s="138" t="s">
        <v>135</v>
      </c>
      <c r="F114" s="138" t="s">
        <v>856</v>
      </c>
      <c r="G114" s="138" t="s">
        <v>418</v>
      </c>
      <c r="H114" s="138" t="s">
        <v>6</v>
      </c>
      <c r="I114" s="138" t="s">
        <v>6</v>
      </c>
      <c r="J114" s="138" t="s">
        <v>896</v>
      </c>
      <c r="K114" s="138" t="s">
        <v>1461</v>
      </c>
      <c r="L114" s="138" t="s">
        <v>1462</v>
      </c>
      <c r="M114" s="138" t="s">
        <v>1463</v>
      </c>
      <c r="N114" s="138" t="s">
        <v>6</v>
      </c>
      <c r="O114" s="138" t="s">
        <v>861</v>
      </c>
      <c r="P114" s="138" t="s">
        <v>1464</v>
      </c>
      <c r="Q114" s="138" t="s">
        <v>863</v>
      </c>
      <c r="R114" s="138" t="s">
        <v>6</v>
      </c>
      <c r="S114" s="138" t="s">
        <v>6</v>
      </c>
      <c r="T114" s="138" t="s">
        <v>6</v>
      </c>
    </row>
    <row r="115" spans="1:20">
      <c r="A115" s="138">
        <v>144276</v>
      </c>
      <c r="B115" s="138" t="s">
        <v>37</v>
      </c>
      <c r="C115" s="138" t="s">
        <v>791</v>
      </c>
      <c r="D115" s="138" t="s">
        <v>792</v>
      </c>
      <c r="E115" s="138" t="s">
        <v>139</v>
      </c>
      <c r="F115" s="138" t="s">
        <v>856</v>
      </c>
      <c r="G115" s="138" t="s">
        <v>419</v>
      </c>
      <c r="H115" s="138" t="s">
        <v>6</v>
      </c>
      <c r="I115" s="138" t="s">
        <v>6</v>
      </c>
      <c r="J115" s="138" t="s">
        <v>1465</v>
      </c>
      <c r="K115" s="138" t="s">
        <v>1466</v>
      </c>
      <c r="L115" s="138" t="s">
        <v>1467</v>
      </c>
      <c r="M115" s="138" t="s">
        <v>1468</v>
      </c>
      <c r="N115" s="138" t="s">
        <v>6</v>
      </c>
      <c r="O115" s="138" t="s">
        <v>995</v>
      </c>
      <c r="P115" s="138" t="s">
        <v>1435</v>
      </c>
      <c r="Q115" s="138" t="s">
        <v>997</v>
      </c>
      <c r="R115" s="138" t="s">
        <v>6</v>
      </c>
      <c r="S115" s="138" t="s">
        <v>6</v>
      </c>
      <c r="T115" s="138" t="s">
        <v>6</v>
      </c>
    </row>
    <row r="116" spans="1:20">
      <c r="A116" s="138">
        <v>144284</v>
      </c>
      <c r="B116" s="138" t="s">
        <v>1469</v>
      </c>
      <c r="C116" s="138" t="s">
        <v>791</v>
      </c>
      <c r="D116" s="138" t="s">
        <v>792</v>
      </c>
      <c r="E116" s="138" t="s">
        <v>135</v>
      </c>
      <c r="F116" s="138" t="s">
        <v>856</v>
      </c>
      <c r="G116" s="138" t="s">
        <v>420</v>
      </c>
      <c r="H116" s="138" t="s">
        <v>6</v>
      </c>
      <c r="I116" s="138" t="s">
        <v>6</v>
      </c>
      <c r="J116" s="138" t="s">
        <v>1121</v>
      </c>
      <c r="K116" s="138" t="s">
        <v>1470</v>
      </c>
      <c r="L116" s="138" t="s">
        <v>1471</v>
      </c>
      <c r="M116" s="138" t="s">
        <v>1472</v>
      </c>
      <c r="N116" s="138" t="s">
        <v>6</v>
      </c>
      <c r="O116" s="138" t="s">
        <v>861</v>
      </c>
      <c r="P116" s="138" t="s">
        <v>1473</v>
      </c>
      <c r="Q116" s="138" t="s">
        <v>863</v>
      </c>
      <c r="R116" s="138" t="s">
        <v>6</v>
      </c>
      <c r="S116" s="138" t="s">
        <v>6</v>
      </c>
      <c r="T116" s="138" t="s">
        <v>6</v>
      </c>
    </row>
    <row r="117" spans="1:20">
      <c r="A117" s="138">
        <v>144292</v>
      </c>
      <c r="B117" s="138" t="s">
        <v>1474</v>
      </c>
      <c r="C117" s="138" t="s">
        <v>791</v>
      </c>
      <c r="D117" s="138" t="s">
        <v>792</v>
      </c>
      <c r="E117" s="138" t="s">
        <v>135</v>
      </c>
      <c r="F117" s="138" t="s">
        <v>856</v>
      </c>
      <c r="G117" s="138" t="s">
        <v>421</v>
      </c>
      <c r="H117" s="138" t="s">
        <v>6</v>
      </c>
      <c r="I117" s="138" t="s">
        <v>6</v>
      </c>
      <c r="J117" s="138" t="s">
        <v>876</v>
      </c>
      <c r="K117" s="138" t="s">
        <v>1475</v>
      </c>
      <c r="L117" s="138" t="s">
        <v>1476</v>
      </c>
      <c r="M117" s="138" t="s">
        <v>1477</v>
      </c>
      <c r="N117" s="138" t="s">
        <v>6</v>
      </c>
      <c r="O117" s="138" t="s">
        <v>861</v>
      </c>
      <c r="P117" s="138" t="s">
        <v>1478</v>
      </c>
      <c r="Q117" s="138" t="s">
        <v>863</v>
      </c>
      <c r="R117" s="138" t="s">
        <v>6</v>
      </c>
      <c r="S117" s="138" t="s">
        <v>6</v>
      </c>
      <c r="T117" s="138" t="s">
        <v>6</v>
      </c>
    </row>
    <row r="118" spans="1:20">
      <c r="A118" s="138">
        <v>144318</v>
      </c>
      <c r="B118" s="138" t="s">
        <v>13</v>
      </c>
      <c r="C118" s="138" t="s">
        <v>791</v>
      </c>
      <c r="D118" s="138" t="s">
        <v>792</v>
      </c>
      <c r="E118" s="138" t="s">
        <v>137</v>
      </c>
      <c r="F118" s="138" t="s">
        <v>856</v>
      </c>
      <c r="G118" s="138" t="s">
        <v>422</v>
      </c>
      <c r="H118" s="138" t="s">
        <v>6</v>
      </c>
      <c r="I118" s="138" t="s">
        <v>6</v>
      </c>
      <c r="J118" s="138" t="s">
        <v>1037</v>
      </c>
      <c r="K118" s="138" t="s">
        <v>1479</v>
      </c>
      <c r="L118" s="138" t="s">
        <v>1480</v>
      </c>
      <c r="M118" s="138" t="s">
        <v>1481</v>
      </c>
      <c r="N118" s="138" t="s">
        <v>6</v>
      </c>
      <c r="O118" s="138" t="s">
        <v>1052</v>
      </c>
      <c r="P118" s="138" t="s">
        <v>952</v>
      </c>
      <c r="Q118" s="138" t="s">
        <v>1482</v>
      </c>
      <c r="R118" s="138" t="s">
        <v>6</v>
      </c>
      <c r="S118" s="138" t="s">
        <v>6</v>
      </c>
      <c r="T118" s="138" t="s">
        <v>6</v>
      </c>
    </row>
    <row r="119" spans="1:20">
      <c r="A119" s="138">
        <v>144326</v>
      </c>
      <c r="B119" s="138" t="s">
        <v>1483</v>
      </c>
      <c r="C119" s="138" t="s">
        <v>791</v>
      </c>
      <c r="D119" s="138" t="s">
        <v>792</v>
      </c>
      <c r="E119" s="138" t="s">
        <v>135</v>
      </c>
      <c r="F119" s="138" t="s">
        <v>856</v>
      </c>
      <c r="G119" s="138" t="s">
        <v>423</v>
      </c>
      <c r="H119" s="138" t="s">
        <v>6</v>
      </c>
      <c r="I119" s="138" t="s">
        <v>6</v>
      </c>
      <c r="J119" s="138" t="s">
        <v>896</v>
      </c>
      <c r="K119" s="138" t="s">
        <v>1484</v>
      </c>
      <c r="L119" s="138" t="s">
        <v>1485</v>
      </c>
      <c r="M119" s="138" t="s">
        <v>1486</v>
      </c>
      <c r="N119" s="138" t="s">
        <v>6</v>
      </c>
      <c r="O119" s="138" t="s">
        <v>861</v>
      </c>
      <c r="P119" s="138" t="s">
        <v>1487</v>
      </c>
      <c r="Q119" s="138" t="s">
        <v>863</v>
      </c>
      <c r="R119" s="138" t="s">
        <v>6</v>
      </c>
      <c r="S119" s="138" t="s">
        <v>6</v>
      </c>
      <c r="T119" s="138" t="s">
        <v>6</v>
      </c>
    </row>
    <row r="120" spans="1:20">
      <c r="A120" s="138">
        <v>144342</v>
      </c>
      <c r="B120" s="138" t="s">
        <v>31</v>
      </c>
      <c r="C120" s="138" t="s">
        <v>791</v>
      </c>
      <c r="D120" s="138" t="s">
        <v>792</v>
      </c>
      <c r="E120" s="138" t="s">
        <v>139</v>
      </c>
      <c r="F120" s="138" t="s">
        <v>856</v>
      </c>
      <c r="G120" s="138" t="s">
        <v>424</v>
      </c>
      <c r="H120" s="138" t="s">
        <v>6</v>
      </c>
      <c r="I120" s="138" t="s">
        <v>6</v>
      </c>
      <c r="J120" s="138" t="s">
        <v>1083</v>
      </c>
      <c r="K120" s="138" t="s">
        <v>1488</v>
      </c>
      <c r="L120" s="138" t="s">
        <v>1489</v>
      </c>
      <c r="M120" s="138" t="s">
        <v>1489</v>
      </c>
      <c r="N120" s="138" t="s">
        <v>6</v>
      </c>
      <c r="O120" s="138" t="s">
        <v>995</v>
      </c>
      <c r="P120" s="138" t="s">
        <v>1431</v>
      </c>
      <c r="Q120" s="138" t="s">
        <v>997</v>
      </c>
      <c r="R120" s="138" t="s">
        <v>6</v>
      </c>
      <c r="S120" s="138" t="s">
        <v>6</v>
      </c>
      <c r="T120" s="138" t="s">
        <v>6</v>
      </c>
    </row>
    <row r="121" spans="1:20">
      <c r="A121" s="138">
        <v>144359</v>
      </c>
      <c r="B121" s="138" t="s">
        <v>86</v>
      </c>
      <c r="C121" s="138" t="s">
        <v>791</v>
      </c>
      <c r="D121" s="138" t="s">
        <v>792</v>
      </c>
      <c r="E121" s="138" t="s">
        <v>135</v>
      </c>
      <c r="F121" s="138" t="s">
        <v>856</v>
      </c>
      <c r="G121" s="138" t="s">
        <v>425</v>
      </c>
      <c r="H121" s="138" t="s">
        <v>6</v>
      </c>
      <c r="I121" s="138" t="s">
        <v>6</v>
      </c>
      <c r="J121" s="138" t="s">
        <v>1276</v>
      </c>
      <c r="K121" s="138" t="s">
        <v>1490</v>
      </c>
      <c r="L121" s="138" t="s">
        <v>1491</v>
      </c>
      <c r="M121" s="138" t="s">
        <v>1492</v>
      </c>
      <c r="N121" s="138" t="s">
        <v>6</v>
      </c>
      <c r="O121" s="138" t="s">
        <v>861</v>
      </c>
      <c r="P121" s="138" t="s">
        <v>1493</v>
      </c>
      <c r="Q121" s="138" t="s">
        <v>863</v>
      </c>
      <c r="R121" s="138" t="s">
        <v>6</v>
      </c>
      <c r="S121" s="138" t="s">
        <v>6</v>
      </c>
      <c r="T121" s="138" t="s">
        <v>6</v>
      </c>
    </row>
    <row r="122" spans="1:20">
      <c r="A122" s="138">
        <v>144375</v>
      </c>
      <c r="B122" s="138" t="s">
        <v>38</v>
      </c>
      <c r="C122" s="138" t="s">
        <v>791</v>
      </c>
      <c r="D122" s="138" t="s">
        <v>792</v>
      </c>
      <c r="E122" s="138" t="s">
        <v>135</v>
      </c>
      <c r="F122" s="138" t="s">
        <v>856</v>
      </c>
      <c r="G122" s="138" t="s">
        <v>426</v>
      </c>
      <c r="H122" s="138" t="s">
        <v>6</v>
      </c>
      <c r="I122" s="138" t="s">
        <v>6</v>
      </c>
      <c r="J122" s="138" t="s">
        <v>1494</v>
      </c>
      <c r="K122" s="138" t="s">
        <v>1495</v>
      </c>
      <c r="L122" s="138" t="s">
        <v>1496</v>
      </c>
      <c r="M122" s="138" t="s">
        <v>1497</v>
      </c>
      <c r="N122" s="138" t="s">
        <v>6</v>
      </c>
      <c r="O122" s="138" t="s">
        <v>861</v>
      </c>
      <c r="P122" s="138" t="s">
        <v>1498</v>
      </c>
      <c r="Q122" s="138" t="s">
        <v>863</v>
      </c>
      <c r="R122" s="138" t="s">
        <v>6</v>
      </c>
      <c r="S122" s="138" t="s">
        <v>6</v>
      </c>
      <c r="T122" s="138" t="s">
        <v>6</v>
      </c>
    </row>
    <row r="123" spans="1:20">
      <c r="A123" s="138">
        <v>144383</v>
      </c>
      <c r="B123" s="138" t="s">
        <v>1499</v>
      </c>
      <c r="C123" s="138" t="s">
        <v>791</v>
      </c>
      <c r="D123" s="138" t="s">
        <v>792</v>
      </c>
      <c r="E123" s="138" t="s">
        <v>135</v>
      </c>
      <c r="F123" s="138" t="s">
        <v>856</v>
      </c>
      <c r="G123" s="138" t="s">
        <v>427</v>
      </c>
      <c r="H123" s="138" t="s">
        <v>6</v>
      </c>
      <c r="I123" s="138" t="s">
        <v>6</v>
      </c>
      <c r="J123" s="138" t="s">
        <v>896</v>
      </c>
      <c r="K123" s="138" t="s">
        <v>1500</v>
      </c>
      <c r="L123" s="138" t="s">
        <v>1501</v>
      </c>
      <c r="M123" s="138" t="s">
        <v>1502</v>
      </c>
      <c r="N123" s="138" t="s">
        <v>6</v>
      </c>
      <c r="O123" s="138" t="s">
        <v>861</v>
      </c>
      <c r="P123" s="138" t="s">
        <v>1503</v>
      </c>
      <c r="Q123" s="138" t="s">
        <v>863</v>
      </c>
      <c r="R123" s="138" t="s">
        <v>6</v>
      </c>
      <c r="S123" s="138" t="s">
        <v>6</v>
      </c>
      <c r="T123" s="138" t="s">
        <v>6</v>
      </c>
    </row>
    <row r="124" spans="1:20">
      <c r="A124" s="138">
        <v>144391</v>
      </c>
      <c r="B124" s="138" t="s">
        <v>1504</v>
      </c>
      <c r="C124" s="138" t="s">
        <v>791</v>
      </c>
      <c r="D124" s="138" t="s">
        <v>792</v>
      </c>
      <c r="E124" s="138" t="s">
        <v>135</v>
      </c>
      <c r="F124" s="138" t="s">
        <v>856</v>
      </c>
      <c r="G124" s="138" t="s">
        <v>428</v>
      </c>
      <c r="H124" s="138" t="s">
        <v>6</v>
      </c>
      <c r="I124" s="138" t="s">
        <v>6</v>
      </c>
      <c r="J124" s="138" t="s">
        <v>1505</v>
      </c>
      <c r="K124" s="138" t="s">
        <v>1506</v>
      </c>
      <c r="L124" s="138" t="s">
        <v>1507</v>
      </c>
      <c r="M124" s="138" t="s">
        <v>1508</v>
      </c>
      <c r="N124" s="138" t="s">
        <v>6</v>
      </c>
      <c r="O124" s="138" t="s">
        <v>861</v>
      </c>
      <c r="P124" s="138" t="s">
        <v>1509</v>
      </c>
      <c r="Q124" s="138" t="s">
        <v>863</v>
      </c>
      <c r="R124" s="138" t="s">
        <v>6</v>
      </c>
      <c r="S124" s="138" t="s">
        <v>6</v>
      </c>
      <c r="T124" s="138" t="s">
        <v>6</v>
      </c>
    </row>
    <row r="125" spans="1:20">
      <c r="A125" s="138">
        <v>144409</v>
      </c>
      <c r="B125" s="138" t="s">
        <v>12</v>
      </c>
      <c r="C125" s="138" t="s">
        <v>791</v>
      </c>
      <c r="D125" s="138" t="s">
        <v>792</v>
      </c>
      <c r="E125" s="138" t="s">
        <v>136</v>
      </c>
      <c r="F125" s="138" t="s">
        <v>856</v>
      </c>
      <c r="G125" s="138" t="s">
        <v>429</v>
      </c>
      <c r="H125" s="138" t="s">
        <v>6</v>
      </c>
      <c r="I125" s="138" t="s">
        <v>6</v>
      </c>
      <c r="J125" s="138" t="s">
        <v>1505</v>
      </c>
      <c r="K125" s="138" t="s">
        <v>1510</v>
      </c>
      <c r="L125" s="138" t="s">
        <v>1511</v>
      </c>
      <c r="M125" s="138" t="s">
        <v>1512</v>
      </c>
      <c r="N125" s="138" t="s">
        <v>6</v>
      </c>
      <c r="O125" s="138" t="s">
        <v>909</v>
      </c>
      <c r="P125" s="138" t="s">
        <v>1428</v>
      </c>
      <c r="Q125" s="138" t="s">
        <v>911</v>
      </c>
      <c r="R125" s="138" t="s">
        <v>6</v>
      </c>
      <c r="S125" s="138" t="s">
        <v>6</v>
      </c>
      <c r="T125" s="138" t="s">
        <v>6</v>
      </c>
    </row>
    <row r="126" spans="1:20">
      <c r="A126" s="138">
        <v>144417</v>
      </c>
      <c r="B126" s="138" t="s">
        <v>7</v>
      </c>
      <c r="C126" s="138" t="s">
        <v>791</v>
      </c>
      <c r="D126" s="138" t="s">
        <v>792</v>
      </c>
      <c r="E126" s="138" t="s">
        <v>137</v>
      </c>
      <c r="F126" s="138" t="s">
        <v>856</v>
      </c>
      <c r="G126" s="138" t="s">
        <v>430</v>
      </c>
      <c r="H126" s="138" t="s">
        <v>6</v>
      </c>
      <c r="I126" s="138" t="s">
        <v>6</v>
      </c>
      <c r="J126" s="138" t="s">
        <v>1513</v>
      </c>
      <c r="K126" s="138" t="s">
        <v>1514</v>
      </c>
      <c r="L126" s="138" t="s">
        <v>1515</v>
      </c>
      <c r="M126" s="138" t="s">
        <v>1516</v>
      </c>
      <c r="N126" s="138" t="s">
        <v>6</v>
      </c>
      <c r="O126" s="138" t="s">
        <v>1052</v>
      </c>
      <c r="P126" s="138" t="s">
        <v>1517</v>
      </c>
      <c r="Q126" s="138" t="s">
        <v>911</v>
      </c>
      <c r="R126" s="138" t="s">
        <v>6</v>
      </c>
      <c r="S126" s="138" t="s">
        <v>6</v>
      </c>
      <c r="T126" s="138" t="s">
        <v>6</v>
      </c>
    </row>
    <row r="127" spans="1:20">
      <c r="A127" s="138">
        <v>144458</v>
      </c>
      <c r="B127" s="138" t="s">
        <v>1518</v>
      </c>
      <c r="C127" s="138" t="s">
        <v>791</v>
      </c>
      <c r="D127" s="138" t="s">
        <v>792</v>
      </c>
      <c r="E127" s="138" t="s">
        <v>135</v>
      </c>
      <c r="F127" s="138" t="s">
        <v>856</v>
      </c>
      <c r="G127" s="138" t="s">
        <v>431</v>
      </c>
      <c r="H127" s="138" t="s">
        <v>6</v>
      </c>
      <c r="I127" s="138" t="s">
        <v>6</v>
      </c>
      <c r="J127" s="138" t="s">
        <v>1519</v>
      </c>
      <c r="K127" s="138" t="s">
        <v>1520</v>
      </c>
      <c r="L127" s="138" t="s">
        <v>1521</v>
      </c>
      <c r="M127" s="138" t="s">
        <v>1522</v>
      </c>
      <c r="N127" s="138" t="s">
        <v>6</v>
      </c>
      <c r="O127" s="138" t="s">
        <v>861</v>
      </c>
      <c r="P127" s="138" t="s">
        <v>1523</v>
      </c>
      <c r="Q127" s="138" t="s">
        <v>1524</v>
      </c>
      <c r="R127" s="138" t="s">
        <v>6</v>
      </c>
      <c r="S127" s="138" t="s">
        <v>6</v>
      </c>
      <c r="T127" s="138" t="s">
        <v>6</v>
      </c>
    </row>
    <row r="128" spans="1:20">
      <c r="A128" s="138">
        <v>144466</v>
      </c>
      <c r="B128" s="138" t="s">
        <v>5</v>
      </c>
      <c r="C128" s="138" t="s">
        <v>791</v>
      </c>
      <c r="D128" s="138" t="s">
        <v>792</v>
      </c>
      <c r="E128" s="138" t="s">
        <v>138</v>
      </c>
      <c r="F128" s="138" t="s">
        <v>856</v>
      </c>
      <c r="G128" s="138" t="s">
        <v>432</v>
      </c>
      <c r="H128" s="138" t="s">
        <v>6</v>
      </c>
      <c r="I128" s="138" t="s">
        <v>6</v>
      </c>
      <c r="J128" s="138" t="s">
        <v>907</v>
      </c>
      <c r="K128" s="138" t="s">
        <v>1525</v>
      </c>
      <c r="L128" s="138" t="s">
        <v>1526</v>
      </c>
      <c r="M128" s="138" t="s">
        <v>1527</v>
      </c>
      <c r="N128" s="138" t="s">
        <v>6</v>
      </c>
      <c r="O128" s="138" t="s">
        <v>1394</v>
      </c>
      <c r="P128" s="138" t="s">
        <v>1528</v>
      </c>
      <c r="Q128" s="138" t="s">
        <v>911</v>
      </c>
      <c r="R128" s="138" t="s">
        <v>6</v>
      </c>
      <c r="S128" s="138" t="s">
        <v>6</v>
      </c>
      <c r="T128" s="138" t="s">
        <v>6</v>
      </c>
    </row>
    <row r="129" spans="1:20">
      <c r="A129" s="138">
        <v>144474</v>
      </c>
      <c r="B129" s="138" t="s">
        <v>1529</v>
      </c>
      <c r="C129" s="138" t="s">
        <v>791</v>
      </c>
      <c r="D129" s="138" t="s">
        <v>792</v>
      </c>
      <c r="E129" s="138" t="s">
        <v>135</v>
      </c>
      <c r="F129" s="138" t="s">
        <v>856</v>
      </c>
      <c r="G129" s="138" t="s">
        <v>433</v>
      </c>
      <c r="H129" s="138" t="s">
        <v>6</v>
      </c>
      <c r="I129" s="138" t="s">
        <v>6</v>
      </c>
      <c r="J129" s="138" t="s">
        <v>876</v>
      </c>
      <c r="K129" s="138" t="s">
        <v>1530</v>
      </c>
      <c r="L129" s="138" t="s">
        <v>1531</v>
      </c>
      <c r="M129" s="138" t="s">
        <v>1532</v>
      </c>
      <c r="N129" s="138" t="s">
        <v>6</v>
      </c>
      <c r="O129" s="138" t="s">
        <v>861</v>
      </c>
      <c r="P129" s="138" t="s">
        <v>1533</v>
      </c>
      <c r="Q129" s="138" t="s">
        <v>863</v>
      </c>
      <c r="R129" s="138" t="s">
        <v>6</v>
      </c>
      <c r="S129" s="138" t="s">
        <v>6</v>
      </c>
      <c r="T129" s="138" t="s">
        <v>6</v>
      </c>
    </row>
    <row r="130" spans="1:20">
      <c r="A130" s="138">
        <v>144482</v>
      </c>
      <c r="B130" s="138" t="s">
        <v>1534</v>
      </c>
      <c r="C130" s="138" t="s">
        <v>791</v>
      </c>
      <c r="D130" s="138" t="s">
        <v>792</v>
      </c>
      <c r="E130" s="138" t="s">
        <v>135</v>
      </c>
      <c r="F130" s="138" t="s">
        <v>856</v>
      </c>
      <c r="G130" s="138" t="s">
        <v>434</v>
      </c>
      <c r="H130" s="138" t="s">
        <v>6</v>
      </c>
      <c r="I130" s="138" t="s">
        <v>6</v>
      </c>
      <c r="J130" s="138" t="s">
        <v>1535</v>
      </c>
      <c r="K130" s="138" t="s">
        <v>1536</v>
      </c>
      <c r="L130" s="138" t="s">
        <v>1537</v>
      </c>
      <c r="M130" s="138" t="s">
        <v>1538</v>
      </c>
      <c r="N130" s="138" t="s">
        <v>6</v>
      </c>
      <c r="O130" s="138" t="s">
        <v>861</v>
      </c>
      <c r="P130" s="138" t="s">
        <v>1539</v>
      </c>
      <c r="Q130" s="138" t="s">
        <v>863</v>
      </c>
      <c r="R130" s="138" t="s">
        <v>6</v>
      </c>
      <c r="S130" s="138" t="s">
        <v>6</v>
      </c>
      <c r="T130" s="138" t="s">
        <v>6</v>
      </c>
    </row>
    <row r="131" spans="1:20">
      <c r="A131" s="138">
        <v>144524</v>
      </c>
      <c r="B131" s="138" t="s">
        <v>1540</v>
      </c>
      <c r="C131" s="138" t="s">
        <v>791</v>
      </c>
      <c r="D131" s="138" t="s">
        <v>792</v>
      </c>
      <c r="E131" s="138" t="s">
        <v>135</v>
      </c>
      <c r="F131" s="138" t="s">
        <v>856</v>
      </c>
      <c r="G131" s="138" t="s">
        <v>435</v>
      </c>
      <c r="H131" s="138" t="s">
        <v>6</v>
      </c>
      <c r="I131" s="138" t="s">
        <v>6</v>
      </c>
      <c r="J131" s="138" t="s">
        <v>933</v>
      </c>
      <c r="K131" s="138" t="s">
        <v>1541</v>
      </c>
      <c r="L131" s="138" t="s">
        <v>1542</v>
      </c>
      <c r="M131" s="138" t="s">
        <v>1543</v>
      </c>
      <c r="N131" s="138" t="s">
        <v>6</v>
      </c>
      <c r="O131" s="138" t="s">
        <v>861</v>
      </c>
      <c r="P131" s="138" t="s">
        <v>1544</v>
      </c>
      <c r="Q131" s="138" t="s">
        <v>1545</v>
      </c>
      <c r="R131" s="138" t="s">
        <v>6</v>
      </c>
      <c r="S131" s="138" t="s">
        <v>6</v>
      </c>
      <c r="T131" s="138" t="s">
        <v>6</v>
      </c>
    </row>
    <row r="132" spans="1:20">
      <c r="A132" s="138">
        <v>144532</v>
      </c>
      <c r="B132" s="138" t="s">
        <v>1546</v>
      </c>
      <c r="C132" s="138" t="s">
        <v>791</v>
      </c>
      <c r="D132" s="138" t="s">
        <v>792</v>
      </c>
      <c r="E132" s="138" t="s">
        <v>135</v>
      </c>
      <c r="F132" s="138" t="s">
        <v>856</v>
      </c>
      <c r="G132" s="138" t="s">
        <v>436</v>
      </c>
      <c r="H132" s="138" t="s">
        <v>6</v>
      </c>
      <c r="I132" s="138" t="s">
        <v>6</v>
      </c>
      <c r="J132" s="138" t="s">
        <v>876</v>
      </c>
      <c r="K132" s="138" t="s">
        <v>1547</v>
      </c>
      <c r="L132" s="138" t="s">
        <v>1548</v>
      </c>
      <c r="M132" s="138" t="s">
        <v>1549</v>
      </c>
      <c r="N132" s="138" t="s">
        <v>6</v>
      </c>
      <c r="O132" s="138" t="s">
        <v>861</v>
      </c>
      <c r="P132" s="138" t="s">
        <v>1550</v>
      </c>
      <c r="Q132" s="138" t="s">
        <v>997</v>
      </c>
      <c r="R132" s="138" t="s">
        <v>6</v>
      </c>
      <c r="S132" s="138" t="s">
        <v>6</v>
      </c>
      <c r="T132" s="138" t="s">
        <v>6</v>
      </c>
    </row>
    <row r="133" spans="1:20">
      <c r="A133" s="138">
        <v>144540</v>
      </c>
      <c r="B133" s="138" t="s">
        <v>1551</v>
      </c>
      <c r="C133" s="138" t="s">
        <v>791</v>
      </c>
      <c r="D133" s="138" t="s">
        <v>792</v>
      </c>
      <c r="E133" s="138" t="s">
        <v>135</v>
      </c>
      <c r="F133" s="138" t="s">
        <v>856</v>
      </c>
      <c r="G133" s="138" t="s">
        <v>437</v>
      </c>
      <c r="H133" s="138" t="s">
        <v>6</v>
      </c>
      <c r="I133" s="138" t="s">
        <v>6</v>
      </c>
      <c r="J133" s="138" t="s">
        <v>1037</v>
      </c>
      <c r="K133" s="138" t="s">
        <v>1552</v>
      </c>
      <c r="L133" s="138" t="s">
        <v>1553</v>
      </c>
      <c r="M133" s="138" t="s">
        <v>1554</v>
      </c>
      <c r="N133" s="138" t="s">
        <v>6</v>
      </c>
      <c r="O133" s="138" t="s">
        <v>861</v>
      </c>
      <c r="P133" s="138" t="s">
        <v>1555</v>
      </c>
      <c r="Q133" s="138" t="s">
        <v>1545</v>
      </c>
      <c r="R133" s="138" t="s">
        <v>6</v>
      </c>
      <c r="S133" s="138" t="s">
        <v>6</v>
      </c>
      <c r="T133" s="138" t="s">
        <v>6</v>
      </c>
    </row>
    <row r="134" spans="1:20">
      <c r="A134" s="138">
        <v>144557</v>
      </c>
      <c r="B134" s="138" t="s">
        <v>1556</v>
      </c>
      <c r="C134" s="138" t="s">
        <v>791</v>
      </c>
      <c r="D134" s="138" t="s">
        <v>792</v>
      </c>
      <c r="E134" s="138" t="s">
        <v>135</v>
      </c>
      <c r="F134" s="138" t="s">
        <v>856</v>
      </c>
      <c r="G134" s="138" t="s">
        <v>438</v>
      </c>
      <c r="H134" s="138" t="s">
        <v>6</v>
      </c>
      <c r="I134" s="138" t="s">
        <v>6</v>
      </c>
      <c r="J134" s="138" t="s">
        <v>927</v>
      </c>
      <c r="K134" s="138" t="s">
        <v>1557</v>
      </c>
      <c r="L134" s="138" t="s">
        <v>1558</v>
      </c>
      <c r="M134" s="138" t="s">
        <v>1559</v>
      </c>
      <c r="N134" s="138" t="s">
        <v>6</v>
      </c>
      <c r="O134" s="138" t="s">
        <v>861</v>
      </c>
      <c r="P134" s="138" t="s">
        <v>1560</v>
      </c>
      <c r="Q134" s="138" t="s">
        <v>1545</v>
      </c>
      <c r="R134" s="138" t="s">
        <v>6</v>
      </c>
      <c r="S134" s="138" t="s">
        <v>6</v>
      </c>
      <c r="T134" s="138" t="s">
        <v>6</v>
      </c>
    </row>
    <row r="135" spans="1:20">
      <c r="A135" s="138">
        <v>144565</v>
      </c>
      <c r="B135" s="138" t="s">
        <v>1561</v>
      </c>
      <c r="C135" s="138" t="s">
        <v>791</v>
      </c>
      <c r="D135" s="138" t="s">
        <v>792</v>
      </c>
      <c r="E135" s="138" t="s">
        <v>135</v>
      </c>
      <c r="F135" s="138" t="s">
        <v>856</v>
      </c>
      <c r="G135" s="138" t="s">
        <v>439</v>
      </c>
      <c r="H135" s="138" t="s">
        <v>6</v>
      </c>
      <c r="I135" s="138" t="s">
        <v>6</v>
      </c>
      <c r="J135" s="138" t="s">
        <v>896</v>
      </c>
      <c r="K135" s="138" t="s">
        <v>1562</v>
      </c>
      <c r="L135" s="138" t="s">
        <v>1563</v>
      </c>
      <c r="M135" s="138" t="s">
        <v>1564</v>
      </c>
      <c r="N135" s="138" t="s">
        <v>6</v>
      </c>
      <c r="O135" s="138" t="s">
        <v>861</v>
      </c>
      <c r="P135" s="138" t="s">
        <v>1565</v>
      </c>
      <c r="Q135" s="138" t="s">
        <v>1545</v>
      </c>
      <c r="R135" s="138" t="s">
        <v>6</v>
      </c>
      <c r="S135" s="138" t="s">
        <v>6</v>
      </c>
      <c r="T135" s="138" t="s">
        <v>6</v>
      </c>
    </row>
    <row r="136" spans="1:20">
      <c r="A136" s="138">
        <v>144581</v>
      </c>
      <c r="B136" s="138" t="s">
        <v>1566</v>
      </c>
      <c r="C136" s="138" t="s">
        <v>791</v>
      </c>
      <c r="D136" s="138" t="s">
        <v>792</v>
      </c>
      <c r="E136" s="138" t="s">
        <v>135</v>
      </c>
      <c r="F136" s="138" t="s">
        <v>856</v>
      </c>
      <c r="G136" s="138" t="s">
        <v>440</v>
      </c>
      <c r="H136" s="138" t="s">
        <v>6</v>
      </c>
      <c r="I136" s="138" t="s">
        <v>6</v>
      </c>
      <c r="J136" s="138" t="s">
        <v>876</v>
      </c>
      <c r="K136" s="138" t="s">
        <v>1567</v>
      </c>
      <c r="L136" s="138" t="s">
        <v>1568</v>
      </c>
      <c r="M136" s="138" t="s">
        <v>1569</v>
      </c>
      <c r="N136" s="138" t="s">
        <v>6</v>
      </c>
      <c r="O136" s="138" t="s">
        <v>861</v>
      </c>
      <c r="P136" s="138" t="s">
        <v>1570</v>
      </c>
      <c r="Q136" s="138" t="s">
        <v>1545</v>
      </c>
      <c r="R136" s="138" t="s">
        <v>6</v>
      </c>
      <c r="S136" s="138" t="s">
        <v>6</v>
      </c>
      <c r="T136" s="138" t="s">
        <v>6</v>
      </c>
    </row>
    <row r="137" spans="1:20">
      <c r="A137" s="138">
        <v>144607</v>
      </c>
      <c r="B137" s="138" t="s">
        <v>1571</v>
      </c>
      <c r="C137" s="138" t="s">
        <v>791</v>
      </c>
      <c r="D137" s="138" t="s">
        <v>792</v>
      </c>
      <c r="E137" s="138" t="s">
        <v>135</v>
      </c>
      <c r="F137" s="138" t="s">
        <v>856</v>
      </c>
      <c r="G137" s="138" t="s">
        <v>441</v>
      </c>
      <c r="H137" s="138" t="s">
        <v>6</v>
      </c>
      <c r="I137" s="138" t="s">
        <v>6</v>
      </c>
      <c r="J137" s="138" t="s">
        <v>1276</v>
      </c>
      <c r="K137" s="138" t="s">
        <v>1572</v>
      </c>
      <c r="L137" s="138" t="s">
        <v>1573</v>
      </c>
      <c r="M137" s="138" t="s">
        <v>1574</v>
      </c>
      <c r="N137" s="138" t="s">
        <v>6</v>
      </c>
      <c r="O137" s="138" t="s">
        <v>861</v>
      </c>
      <c r="P137" s="138" t="s">
        <v>1575</v>
      </c>
      <c r="Q137" s="138" t="s">
        <v>1576</v>
      </c>
      <c r="R137" s="138" t="s">
        <v>6</v>
      </c>
      <c r="S137" s="138" t="s">
        <v>6</v>
      </c>
      <c r="T137" s="138" t="s">
        <v>6</v>
      </c>
    </row>
    <row r="138" spans="1:20">
      <c r="A138" s="138">
        <v>144631</v>
      </c>
      <c r="B138" s="138" t="s">
        <v>17</v>
      </c>
      <c r="C138" s="138" t="s">
        <v>791</v>
      </c>
      <c r="D138" s="138" t="s">
        <v>792</v>
      </c>
      <c r="E138" s="138" t="s">
        <v>139</v>
      </c>
      <c r="F138" s="138" t="s">
        <v>856</v>
      </c>
      <c r="G138" s="138" t="s">
        <v>443</v>
      </c>
      <c r="H138" s="138" t="s">
        <v>6</v>
      </c>
      <c r="I138" s="138" t="s">
        <v>6</v>
      </c>
      <c r="J138" s="138" t="s">
        <v>1577</v>
      </c>
      <c r="K138" s="138" t="s">
        <v>1578</v>
      </c>
      <c r="L138" s="138" t="s">
        <v>1579</v>
      </c>
      <c r="M138" s="138" t="s">
        <v>1580</v>
      </c>
      <c r="N138" s="138" t="s">
        <v>6</v>
      </c>
      <c r="O138" s="138" t="s">
        <v>995</v>
      </c>
      <c r="P138" s="138" t="s">
        <v>1361</v>
      </c>
      <c r="Q138" s="138" t="s">
        <v>997</v>
      </c>
      <c r="R138" s="138" t="s">
        <v>6</v>
      </c>
      <c r="S138" s="138" t="s">
        <v>6</v>
      </c>
      <c r="T138" s="138" t="s">
        <v>6</v>
      </c>
    </row>
    <row r="139" spans="1:20">
      <c r="A139" s="138">
        <v>144656</v>
      </c>
      <c r="B139" s="138" t="s">
        <v>1581</v>
      </c>
      <c r="C139" s="138" t="s">
        <v>791</v>
      </c>
      <c r="D139" s="138" t="s">
        <v>792</v>
      </c>
      <c r="E139" s="138" t="s">
        <v>135</v>
      </c>
      <c r="F139" s="138" t="s">
        <v>856</v>
      </c>
      <c r="G139" s="138" t="s">
        <v>444</v>
      </c>
      <c r="H139" s="138" t="s">
        <v>6</v>
      </c>
      <c r="I139" s="138" t="s">
        <v>6</v>
      </c>
      <c r="J139" s="138" t="s">
        <v>876</v>
      </c>
      <c r="K139" s="138" t="s">
        <v>1582</v>
      </c>
      <c r="L139" s="138" t="s">
        <v>1583</v>
      </c>
      <c r="M139" s="138" t="s">
        <v>1584</v>
      </c>
      <c r="N139" s="138" t="s">
        <v>6</v>
      </c>
      <c r="O139" s="138" t="s">
        <v>861</v>
      </c>
      <c r="P139" s="138" t="s">
        <v>1585</v>
      </c>
      <c r="Q139" s="138" t="s">
        <v>1586</v>
      </c>
      <c r="R139" s="138" t="s">
        <v>6</v>
      </c>
      <c r="S139" s="138" t="s">
        <v>6</v>
      </c>
      <c r="T139" s="138" t="s">
        <v>6</v>
      </c>
    </row>
    <row r="140" spans="1:20">
      <c r="A140" s="138">
        <v>144664</v>
      </c>
      <c r="B140" s="138" t="s">
        <v>1587</v>
      </c>
      <c r="C140" s="138" t="s">
        <v>791</v>
      </c>
      <c r="D140" s="138" t="s">
        <v>792</v>
      </c>
      <c r="E140" s="138" t="s">
        <v>135</v>
      </c>
      <c r="F140" s="138" t="s">
        <v>856</v>
      </c>
      <c r="G140" s="138" t="s">
        <v>445</v>
      </c>
      <c r="H140" s="138" t="s">
        <v>6</v>
      </c>
      <c r="I140" s="138" t="s">
        <v>6</v>
      </c>
      <c r="J140" s="138" t="s">
        <v>1225</v>
      </c>
      <c r="K140" s="138" t="s">
        <v>1588</v>
      </c>
      <c r="L140" s="138" t="s">
        <v>1589</v>
      </c>
      <c r="M140" s="138" t="s">
        <v>1590</v>
      </c>
      <c r="N140" s="138" t="s">
        <v>6</v>
      </c>
      <c r="O140" s="138" t="s">
        <v>861</v>
      </c>
      <c r="P140" s="138" t="s">
        <v>1591</v>
      </c>
      <c r="Q140" s="138" t="s">
        <v>1592</v>
      </c>
      <c r="R140" s="138" t="s">
        <v>6</v>
      </c>
      <c r="S140" s="138" t="s">
        <v>6</v>
      </c>
      <c r="T140" s="138" t="s">
        <v>6</v>
      </c>
    </row>
    <row r="141" spans="1:20">
      <c r="A141" s="138">
        <v>144672</v>
      </c>
      <c r="B141" s="138" t="s">
        <v>1593</v>
      </c>
      <c r="C141" s="138" t="s">
        <v>791</v>
      </c>
      <c r="D141" s="138" t="s">
        <v>792</v>
      </c>
      <c r="E141" s="138" t="s">
        <v>135</v>
      </c>
      <c r="F141" s="138" t="s">
        <v>856</v>
      </c>
      <c r="G141" s="138" t="s">
        <v>446</v>
      </c>
      <c r="H141" s="138" t="s">
        <v>6</v>
      </c>
      <c r="I141" s="138" t="s">
        <v>6</v>
      </c>
      <c r="J141" s="138" t="s">
        <v>1147</v>
      </c>
      <c r="K141" s="138" t="s">
        <v>1594</v>
      </c>
      <c r="L141" s="138" t="s">
        <v>1595</v>
      </c>
      <c r="M141" s="138" t="s">
        <v>1596</v>
      </c>
      <c r="N141" s="138" t="s">
        <v>6</v>
      </c>
      <c r="O141" s="138" t="s">
        <v>861</v>
      </c>
      <c r="P141" s="138" t="s">
        <v>1597</v>
      </c>
      <c r="Q141" s="138" t="s">
        <v>911</v>
      </c>
      <c r="R141" s="138" t="s">
        <v>6</v>
      </c>
      <c r="S141" s="138" t="s">
        <v>6</v>
      </c>
      <c r="T141" s="138" t="s">
        <v>6</v>
      </c>
    </row>
    <row r="142" spans="1:20">
      <c r="A142" s="138">
        <v>144698</v>
      </c>
      <c r="B142" s="138" t="s">
        <v>1598</v>
      </c>
      <c r="C142" s="138" t="s">
        <v>791</v>
      </c>
      <c r="D142" s="138" t="s">
        <v>792</v>
      </c>
      <c r="E142" s="138" t="s">
        <v>135</v>
      </c>
      <c r="F142" s="138" t="s">
        <v>856</v>
      </c>
      <c r="G142" s="138" t="s">
        <v>447</v>
      </c>
      <c r="H142" s="138" t="s">
        <v>6</v>
      </c>
      <c r="I142" s="138" t="s">
        <v>6</v>
      </c>
      <c r="J142" s="138" t="s">
        <v>959</v>
      </c>
      <c r="K142" s="138" t="s">
        <v>1599</v>
      </c>
      <c r="L142" s="138" t="s">
        <v>1600</v>
      </c>
      <c r="M142" s="138" t="s">
        <v>1601</v>
      </c>
      <c r="N142" s="138" t="s">
        <v>6</v>
      </c>
      <c r="O142" s="138" t="s">
        <v>861</v>
      </c>
      <c r="P142" s="138" t="s">
        <v>1602</v>
      </c>
      <c r="Q142" s="138" t="s">
        <v>1603</v>
      </c>
      <c r="R142" s="138" t="s">
        <v>6</v>
      </c>
      <c r="S142" s="138" t="s">
        <v>6</v>
      </c>
      <c r="T142" s="138" t="s">
        <v>6</v>
      </c>
    </row>
    <row r="143" spans="1:20">
      <c r="A143" s="138">
        <v>144714</v>
      </c>
      <c r="B143" s="138" t="s">
        <v>33</v>
      </c>
      <c r="C143" s="138" t="s">
        <v>791</v>
      </c>
      <c r="D143" s="138" t="s">
        <v>792</v>
      </c>
      <c r="E143" s="138" t="s">
        <v>138</v>
      </c>
      <c r="F143" s="138" t="s">
        <v>856</v>
      </c>
      <c r="G143" s="138" t="s">
        <v>448</v>
      </c>
      <c r="H143" s="138" t="s">
        <v>6</v>
      </c>
      <c r="I143" s="138" t="s">
        <v>6</v>
      </c>
      <c r="J143" s="138" t="s">
        <v>1604</v>
      </c>
      <c r="K143" s="138" t="s">
        <v>1605</v>
      </c>
      <c r="L143" s="138" t="s">
        <v>1606</v>
      </c>
      <c r="M143" s="138" t="s">
        <v>1607</v>
      </c>
      <c r="N143" s="138" t="s">
        <v>6</v>
      </c>
      <c r="O143" s="138" t="s">
        <v>1394</v>
      </c>
      <c r="P143" s="138" t="s">
        <v>1608</v>
      </c>
      <c r="Q143" s="138" t="s">
        <v>1609</v>
      </c>
      <c r="R143" s="138" t="s">
        <v>6</v>
      </c>
      <c r="S143" s="138" t="s">
        <v>6</v>
      </c>
      <c r="T143" s="138" t="s">
        <v>6</v>
      </c>
    </row>
    <row r="144" spans="1:20">
      <c r="A144" s="138">
        <v>144722</v>
      </c>
      <c r="B144" s="138" t="s">
        <v>1610</v>
      </c>
      <c r="C144" s="138" t="s">
        <v>791</v>
      </c>
      <c r="D144" s="138" t="s">
        <v>792</v>
      </c>
      <c r="E144" s="138" t="s">
        <v>135</v>
      </c>
      <c r="F144" s="138" t="s">
        <v>856</v>
      </c>
      <c r="G144" s="138" t="s">
        <v>449</v>
      </c>
      <c r="H144" s="138" t="s">
        <v>6</v>
      </c>
      <c r="I144" s="138" t="s">
        <v>6</v>
      </c>
      <c r="J144" s="138" t="s">
        <v>1107</v>
      </c>
      <c r="K144" s="138" t="s">
        <v>1611</v>
      </c>
      <c r="L144" s="138" t="s">
        <v>1612</v>
      </c>
      <c r="M144" s="138" t="s">
        <v>1613</v>
      </c>
      <c r="N144" s="138" t="s">
        <v>6</v>
      </c>
      <c r="O144" s="138" t="s">
        <v>861</v>
      </c>
      <c r="P144" s="138" t="s">
        <v>1614</v>
      </c>
      <c r="Q144" s="138" t="s">
        <v>1609</v>
      </c>
      <c r="R144" s="138" t="s">
        <v>6</v>
      </c>
      <c r="S144" s="138" t="s">
        <v>6</v>
      </c>
      <c r="T144" s="138" t="s">
        <v>6</v>
      </c>
    </row>
    <row r="145" spans="1:20">
      <c r="A145" s="138">
        <v>144730</v>
      </c>
      <c r="B145" s="138" t="s">
        <v>17</v>
      </c>
      <c r="C145" s="138" t="s">
        <v>791</v>
      </c>
      <c r="D145" s="138" t="s">
        <v>792</v>
      </c>
      <c r="E145" s="138" t="s">
        <v>138</v>
      </c>
      <c r="F145" s="138" t="s">
        <v>856</v>
      </c>
      <c r="G145" s="138" t="s">
        <v>450</v>
      </c>
      <c r="H145" s="138" t="s">
        <v>6</v>
      </c>
      <c r="I145" s="138" t="s">
        <v>6</v>
      </c>
      <c r="J145" s="138" t="s">
        <v>1615</v>
      </c>
      <c r="K145" s="138" t="s">
        <v>1616</v>
      </c>
      <c r="L145" s="138" t="s">
        <v>1617</v>
      </c>
      <c r="M145" s="138" t="s">
        <v>1618</v>
      </c>
      <c r="N145" s="138" t="s">
        <v>6</v>
      </c>
      <c r="O145" s="138" t="s">
        <v>1394</v>
      </c>
      <c r="P145" s="138" t="s">
        <v>1619</v>
      </c>
      <c r="Q145" s="138" t="s">
        <v>1620</v>
      </c>
      <c r="R145" s="138" t="s">
        <v>6</v>
      </c>
      <c r="S145" s="138" t="s">
        <v>6</v>
      </c>
      <c r="T145" s="138" t="s">
        <v>6</v>
      </c>
    </row>
    <row r="146" spans="1:20">
      <c r="A146" s="138">
        <v>144748</v>
      </c>
      <c r="B146" s="138" t="s">
        <v>28</v>
      </c>
      <c r="C146" s="138" t="s">
        <v>791</v>
      </c>
      <c r="D146" s="138" t="s">
        <v>792</v>
      </c>
      <c r="E146" s="138" t="s">
        <v>138</v>
      </c>
      <c r="F146" s="138" t="s">
        <v>856</v>
      </c>
      <c r="G146" s="138" t="s">
        <v>451</v>
      </c>
      <c r="H146" s="138" t="s">
        <v>6</v>
      </c>
      <c r="I146" s="138" t="s">
        <v>6</v>
      </c>
      <c r="J146" s="138" t="s">
        <v>1441</v>
      </c>
      <c r="K146" s="138" t="s">
        <v>1621</v>
      </c>
      <c r="L146" s="138" t="s">
        <v>1622</v>
      </c>
      <c r="M146" s="138" t="s">
        <v>1623</v>
      </c>
      <c r="N146" s="138" t="s">
        <v>6</v>
      </c>
      <c r="O146" s="138" t="s">
        <v>1394</v>
      </c>
      <c r="P146" s="138" t="s">
        <v>1498</v>
      </c>
      <c r="Q146" s="138" t="s">
        <v>1620</v>
      </c>
      <c r="R146" s="138" t="s">
        <v>6</v>
      </c>
      <c r="S146" s="138" t="s">
        <v>6</v>
      </c>
      <c r="T146" s="138" t="s">
        <v>6</v>
      </c>
    </row>
    <row r="147" spans="1:20">
      <c r="A147" s="138">
        <v>144755</v>
      </c>
      <c r="B147" s="138" t="s">
        <v>19</v>
      </c>
      <c r="C147" s="138" t="s">
        <v>791</v>
      </c>
      <c r="D147" s="138" t="s">
        <v>792</v>
      </c>
      <c r="E147" s="138" t="s">
        <v>138</v>
      </c>
      <c r="F147" s="138" t="s">
        <v>856</v>
      </c>
      <c r="G147" s="138" t="s">
        <v>452</v>
      </c>
      <c r="H147" s="138" t="s">
        <v>6</v>
      </c>
      <c r="I147" s="138" t="s">
        <v>6</v>
      </c>
      <c r="J147" s="138" t="s">
        <v>944</v>
      </c>
      <c r="K147" s="138" t="s">
        <v>1624</v>
      </c>
      <c r="L147" s="138" t="s">
        <v>1625</v>
      </c>
      <c r="M147" s="138" t="s">
        <v>1626</v>
      </c>
      <c r="N147" s="138" t="s">
        <v>6</v>
      </c>
      <c r="O147" s="138" t="s">
        <v>1394</v>
      </c>
      <c r="P147" s="138" t="s">
        <v>1627</v>
      </c>
      <c r="Q147" s="138" t="s">
        <v>1620</v>
      </c>
      <c r="R147" s="138" t="s">
        <v>6</v>
      </c>
      <c r="S147" s="138" t="s">
        <v>6</v>
      </c>
      <c r="T147" s="138" t="s">
        <v>6</v>
      </c>
    </row>
    <row r="148" spans="1:20">
      <c r="A148" s="138">
        <v>144763</v>
      </c>
      <c r="B148" s="138" t="s">
        <v>1628</v>
      </c>
      <c r="C148" s="138" t="s">
        <v>791</v>
      </c>
      <c r="D148" s="138" t="s">
        <v>792</v>
      </c>
      <c r="E148" s="138" t="s">
        <v>135</v>
      </c>
      <c r="F148" s="138" t="s">
        <v>856</v>
      </c>
      <c r="G148" s="138" t="s">
        <v>453</v>
      </c>
      <c r="H148" s="138" t="s">
        <v>6</v>
      </c>
      <c r="I148" s="138" t="s">
        <v>6</v>
      </c>
      <c r="J148" s="138" t="s">
        <v>1629</v>
      </c>
      <c r="K148" s="138" t="s">
        <v>1630</v>
      </c>
      <c r="L148" s="138" t="s">
        <v>1631</v>
      </c>
      <c r="M148" s="138" t="s">
        <v>1632</v>
      </c>
      <c r="N148" s="138" t="s">
        <v>6</v>
      </c>
      <c r="O148" s="138" t="s">
        <v>861</v>
      </c>
      <c r="P148" s="138" t="s">
        <v>1633</v>
      </c>
      <c r="Q148" s="138" t="s">
        <v>1634</v>
      </c>
      <c r="R148" s="138" t="s">
        <v>6</v>
      </c>
      <c r="S148" s="138" t="s">
        <v>6</v>
      </c>
      <c r="T148" s="138" t="s">
        <v>6</v>
      </c>
    </row>
    <row r="149" spans="1:20">
      <c r="A149" s="138">
        <v>144771</v>
      </c>
      <c r="B149" s="138" t="s">
        <v>1635</v>
      </c>
      <c r="C149" s="138" t="s">
        <v>791</v>
      </c>
      <c r="D149" s="138" t="s">
        <v>792</v>
      </c>
      <c r="E149" s="138" t="s">
        <v>135</v>
      </c>
      <c r="F149" s="138" t="s">
        <v>856</v>
      </c>
      <c r="G149" s="138" t="s">
        <v>454</v>
      </c>
      <c r="H149" s="138" t="s">
        <v>6</v>
      </c>
      <c r="I149" s="138" t="s">
        <v>6</v>
      </c>
      <c r="J149" s="138" t="s">
        <v>927</v>
      </c>
      <c r="K149" s="138" t="s">
        <v>1636</v>
      </c>
      <c r="L149" s="138" t="s">
        <v>1637</v>
      </c>
      <c r="M149" s="138" t="s">
        <v>1638</v>
      </c>
      <c r="N149" s="138" t="s">
        <v>6</v>
      </c>
      <c r="O149" s="138" t="s">
        <v>861</v>
      </c>
      <c r="P149" s="138" t="s">
        <v>1639</v>
      </c>
      <c r="Q149" s="138" t="s">
        <v>1634</v>
      </c>
      <c r="R149" s="138" t="s">
        <v>6</v>
      </c>
      <c r="S149" s="138" t="s">
        <v>6</v>
      </c>
      <c r="T149" s="138" t="s">
        <v>6</v>
      </c>
    </row>
    <row r="150" spans="1:20">
      <c r="A150" s="138">
        <v>144789</v>
      </c>
      <c r="B150" s="138" t="s">
        <v>39</v>
      </c>
      <c r="C150" s="138" t="s">
        <v>791</v>
      </c>
      <c r="D150" s="138" t="s">
        <v>792</v>
      </c>
      <c r="E150" s="138" t="s">
        <v>138</v>
      </c>
      <c r="F150" s="138" t="s">
        <v>856</v>
      </c>
      <c r="G150" s="138" t="s">
        <v>455</v>
      </c>
      <c r="H150" s="138" t="s">
        <v>6</v>
      </c>
      <c r="I150" s="138" t="s">
        <v>6</v>
      </c>
      <c r="J150" s="138" t="s">
        <v>1132</v>
      </c>
      <c r="K150" s="138" t="s">
        <v>1640</v>
      </c>
      <c r="L150" s="138" t="s">
        <v>1641</v>
      </c>
      <c r="M150" s="138" t="s">
        <v>1642</v>
      </c>
      <c r="N150" s="138" t="s">
        <v>6</v>
      </c>
      <c r="O150" s="138" t="s">
        <v>1394</v>
      </c>
      <c r="P150" s="138" t="s">
        <v>1643</v>
      </c>
      <c r="Q150" s="138" t="s">
        <v>997</v>
      </c>
      <c r="R150" s="138" t="s">
        <v>6</v>
      </c>
      <c r="S150" s="138" t="s">
        <v>6</v>
      </c>
      <c r="T150" s="138" t="s">
        <v>6</v>
      </c>
    </row>
    <row r="151" spans="1:20">
      <c r="A151" s="138">
        <v>144797</v>
      </c>
      <c r="B151" s="138" t="s">
        <v>1644</v>
      </c>
      <c r="C151" s="138" t="s">
        <v>791</v>
      </c>
      <c r="D151" s="138" t="s">
        <v>792</v>
      </c>
      <c r="E151" s="138" t="s">
        <v>135</v>
      </c>
      <c r="F151" s="138" t="s">
        <v>856</v>
      </c>
      <c r="G151" s="138" t="s">
        <v>456</v>
      </c>
      <c r="H151" s="138" t="s">
        <v>6</v>
      </c>
      <c r="I151" s="138" t="s">
        <v>6</v>
      </c>
      <c r="J151" s="138" t="s">
        <v>896</v>
      </c>
      <c r="K151" s="138" t="s">
        <v>1645</v>
      </c>
      <c r="L151" s="138" t="s">
        <v>1646</v>
      </c>
      <c r="M151" s="138" t="s">
        <v>1647</v>
      </c>
      <c r="N151" s="138" t="s">
        <v>6</v>
      </c>
      <c r="O151" s="138" t="s">
        <v>861</v>
      </c>
      <c r="P151" s="138" t="s">
        <v>1648</v>
      </c>
      <c r="Q151" s="138" t="s">
        <v>1035</v>
      </c>
      <c r="R151" s="138" t="s">
        <v>6</v>
      </c>
      <c r="S151" s="138" t="s">
        <v>6</v>
      </c>
      <c r="T151" s="138" t="s">
        <v>6</v>
      </c>
    </row>
    <row r="152" spans="1:20">
      <c r="A152" s="138">
        <v>144805</v>
      </c>
      <c r="B152" s="138" t="s">
        <v>1649</v>
      </c>
      <c r="C152" s="138" t="s">
        <v>791</v>
      </c>
      <c r="D152" s="138" t="s">
        <v>792</v>
      </c>
      <c r="E152" s="138" t="s">
        <v>135</v>
      </c>
      <c r="F152" s="138" t="s">
        <v>856</v>
      </c>
      <c r="G152" s="138" t="s">
        <v>457</v>
      </c>
      <c r="H152" s="138" t="s">
        <v>6</v>
      </c>
      <c r="I152" s="138" t="s">
        <v>6</v>
      </c>
      <c r="J152" s="138" t="s">
        <v>1650</v>
      </c>
      <c r="K152" s="138" t="s">
        <v>1651</v>
      </c>
      <c r="L152" s="138" t="s">
        <v>1652</v>
      </c>
      <c r="M152" s="138" t="s">
        <v>1653</v>
      </c>
      <c r="N152" s="138" t="s">
        <v>6</v>
      </c>
      <c r="O152" s="138" t="s">
        <v>861</v>
      </c>
      <c r="P152" s="138" t="s">
        <v>1654</v>
      </c>
      <c r="Q152" s="138" t="s">
        <v>1655</v>
      </c>
      <c r="R152" s="138" t="s">
        <v>6</v>
      </c>
      <c r="S152" s="138" t="s">
        <v>6</v>
      </c>
      <c r="T152" s="138" t="s">
        <v>6</v>
      </c>
    </row>
    <row r="153" spans="1:20">
      <c r="A153" s="138">
        <v>144813</v>
      </c>
      <c r="B153" s="138" t="s">
        <v>1656</v>
      </c>
      <c r="C153" s="138" t="s">
        <v>791</v>
      </c>
      <c r="D153" s="138" t="s">
        <v>792</v>
      </c>
      <c r="E153" s="138" t="s">
        <v>135</v>
      </c>
      <c r="F153" s="138" t="s">
        <v>856</v>
      </c>
      <c r="G153" s="138" t="s">
        <v>458</v>
      </c>
      <c r="H153" s="138" t="s">
        <v>6</v>
      </c>
      <c r="I153" s="138" t="s">
        <v>6</v>
      </c>
      <c r="J153" s="138" t="s">
        <v>896</v>
      </c>
      <c r="K153" s="138" t="s">
        <v>1657</v>
      </c>
      <c r="L153" s="138" t="s">
        <v>1658</v>
      </c>
      <c r="M153" s="138" t="s">
        <v>1659</v>
      </c>
      <c r="N153" s="138" t="s">
        <v>6</v>
      </c>
      <c r="O153" s="138" t="s">
        <v>861</v>
      </c>
      <c r="P153" s="138" t="s">
        <v>1660</v>
      </c>
      <c r="Q153" s="138" t="s">
        <v>997</v>
      </c>
      <c r="R153" s="138" t="s">
        <v>6</v>
      </c>
      <c r="S153" s="138" t="s">
        <v>6</v>
      </c>
      <c r="T153" s="138" t="s">
        <v>6</v>
      </c>
    </row>
    <row r="154" spans="1:20">
      <c r="A154" s="138">
        <v>144839</v>
      </c>
      <c r="B154" s="138" t="s">
        <v>1661</v>
      </c>
      <c r="C154" s="138" t="s">
        <v>791</v>
      </c>
      <c r="D154" s="138" t="s">
        <v>792</v>
      </c>
      <c r="E154" s="138" t="s">
        <v>135</v>
      </c>
      <c r="F154" s="138" t="s">
        <v>856</v>
      </c>
      <c r="G154" s="138" t="s">
        <v>459</v>
      </c>
      <c r="H154" s="138" t="s">
        <v>6</v>
      </c>
      <c r="I154" s="138" t="s">
        <v>6</v>
      </c>
      <c r="J154" s="138" t="s">
        <v>1334</v>
      </c>
      <c r="K154" s="138" t="s">
        <v>1662</v>
      </c>
      <c r="L154" s="138" t="s">
        <v>1663</v>
      </c>
      <c r="M154" s="138" t="s">
        <v>1664</v>
      </c>
      <c r="N154" s="138" t="s">
        <v>6</v>
      </c>
      <c r="O154" s="138" t="s">
        <v>861</v>
      </c>
      <c r="P154" s="138" t="s">
        <v>1665</v>
      </c>
      <c r="Q154" s="138" t="s">
        <v>1666</v>
      </c>
      <c r="R154" s="138" t="s">
        <v>6</v>
      </c>
      <c r="S154" s="138" t="s">
        <v>6</v>
      </c>
      <c r="T154" s="138" t="s">
        <v>6</v>
      </c>
    </row>
    <row r="155" spans="1:20">
      <c r="A155" s="138">
        <v>144847</v>
      </c>
      <c r="B155" s="138" t="s">
        <v>1667</v>
      </c>
      <c r="C155" s="138" t="s">
        <v>791</v>
      </c>
      <c r="D155" s="138" t="s">
        <v>792</v>
      </c>
      <c r="E155" s="138" t="s">
        <v>135</v>
      </c>
      <c r="F155" s="138" t="s">
        <v>856</v>
      </c>
      <c r="G155" s="138" t="s">
        <v>460</v>
      </c>
      <c r="H155" s="138" t="s">
        <v>6</v>
      </c>
      <c r="I155" s="138" t="s">
        <v>6</v>
      </c>
      <c r="J155" s="138" t="s">
        <v>981</v>
      </c>
      <c r="K155" s="138" t="s">
        <v>1668</v>
      </c>
      <c r="L155" s="138" t="s">
        <v>1669</v>
      </c>
      <c r="M155" s="138" t="s">
        <v>1670</v>
      </c>
      <c r="N155" s="138" t="s">
        <v>6</v>
      </c>
      <c r="O155" s="138" t="s">
        <v>861</v>
      </c>
      <c r="P155" s="138" t="s">
        <v>1671</v>
      </c>
      <c r="Q155" s="138" t="s">
        <v>1672</v>
      </c>
      <c r="R155" s="138" t="s">
        <v>6</v>
      </c>
      <c r="S155" s="138" t="s">
        <v>6</v>
      </c>
      <c r="T155" s="138" t="s">
        <v>6</v>
      </c>
    </row>
    <row r="156" spans="1:20">
      <c r="A156" s="138">
        <v>144854</v>
      </c>
      <c r="B156" s="138" t="s">
        <v>1673</v>
      </c>
      <c r="C156" s="138" t="s">
        <v>791</v>
      </c>
      <c r="D156" s="138" t="s">
        <v>792</v>
      </c>
      <c r="E156" s="138" t="s">
        <v>135</v>
      </c>
      <c r="F156" s="138" t="s">
        <v>856</v>
      </c>
      <c r="G156" s="138" t="s">
        <v>461</v>
      </c>
      <c r="H156" s="138" t="s">
        <v>6</v>
      </c>
      <c r="I156" s="138" t="s">
        <v>6</v>
      </c>
      <c r="J156" s="138" t="s">
        <v>1674</v>
      </c>
      <c r="K156" s="138" t="s">
        <v>1675</v>
      </c>
      <c r="L156" s="138" t="s">
        <v>1676</v>
      </c>
      <c r="M156" s="138" t="s">
        <v>1677</v>
      </c>
      <c r="N156" s="138" t="s">
        <v>6</v>
      </c>
      <c r="O156" s="138" t="s">
        <v>861</v>
      </c>
      <c r="P156" s="138" t="s">
        <v>1678</v>
      </c>
      <c r="Q156" s="138" t="s">
        <v>1077</v>
      </c>
      <c r="R156" s="138" t="s">
        <v>6</v>
      </c>
      <c r="S156" s="138" t="s">
        <v>6</v>
      </c>
      <c r="T156" s="138" t="s">
        <v>6</v>
      </c>
    </row>
    <row r="157" spans="1:20">
      <c r="A157" s="138">
        <v>144862</v>
      </c>
      <c r="B157" s="138" t="s">
        <v>1679</v>
      </c>
      <c r="C157" s="138" t="s">
        <v>791</v>
      </c>
      <c r="D157" s="138" t="s">
        <v>792</v>
      </c>
      <c r="E157" s="138" t="s">
        <v>135</v>
      </c>
      <c r="F157" s="138" t="s">
        <v>856</v>
      </c>
      <c r="G157" s="138" t="s">
        <v>462</v>
      </c>
      <c r="H157" s="138" t="s">
        <v>6</v>
      </c>
      <c r="I157" s="138" t="s">
        <v>6</v>
      </c>
      <c r="J157" s="138" t="s">
        <v>944</v>
      </c>
      <c r="K157" s="138" t="s">
        <v>1680</v>
      </c>
      <c r="L157" s="138" t="s">
        <v>1681</v>
      </c>
      <c r="M157" s="138" t="s">
        <v>1682</v>
      </c>
      <c r="N157" s="138" t="s">
        <v>6</v>
      </c>
      <c r="O157" s="138" t="s">
        <v>861</v>
      </c>
      <c r="P157" s="138" t="s">
        <v>1683</v>
      </c>
      <c r="Q157" s="138" t="s">
        <v>1609</v>
      </c>
      <c r="R157" s="138" t="s">
        <v>6</v>
      </c>
      <c r="S157" s="138" t="s">
        <v>6</v>
      </c>
      <c r="T157" s="138" t="s">
        <v>6</v>
      </c>
    </row>
    <row r="158" spans="1:20">
      <c r="A158" s="138">
        <v>144870</v>
      </c>
      <c r="B158" s="138" t="s">
        <v>1684</v>
      </c>
      <c r="C158" s="138" t="s">
        <v>791</v>
      </c>
      <c r="D158" s="138" t="s">
        <v>792</v>
      </c>
      <c r="E158" s="138" t="s">
        <v>135</v>
      </c>
      <c r="F158" s="138" t="s">
        <v>856</v>
      </c>
      <c r="G158" s="138" t="s">
        <v>463</v>
      </c>
      <c r="H158" s="138" t="s">
        <v>6</v>
      </c>
      <c r="I158" s="138" t="s">
        <v>6</v>
      </c>
      <c r="J158" s="138" t="s">
        <v>1352</v>
      </c>
      <c r="K158" s="138" t="s">
        <v>1685</v>
      </c>
      <c r="L158" s="138" t="s">
        <v>1686</v>
      </c>
      <c r="M158" s="138" t="s">
        <v>1687</v>
      </c>
      <c r="N158" s="138" t="s">
        <v>6</v>
      </c>
      <c r="O158" s="138" t="s">
        <v>861</v>
      </c>
      <c r="P158" s="138" t="s">
        <v>1688</v>
      </c>
      <c r="Q158" s="138" t="s">
        <v>1524</v>
      </c>
      <c r="R158" s="138" t="s">
        <v>6</v>
      </c>
      <c r="S158" s="138" t="s">
        <v>6</v>
      </c>
      <c r="T158" s="138" t="s">
        <v>6</v>
      </c>
    </row>
    <row r="159" spans="1:20">
      <c r="A159" s="138">
        <v>144896</v>
      </c>
      <c r="B159" s="138" t="s">
        <v>1689</v>
      </c>
      <c r="C159" s="138" t="s">
        <v>791</v>
      </c>
      <c r="D159" s="138" t="s">
        <v>792</v>
      </c>
      <c r="E159" s="138" t="s">
        <v>135</v>
      </c>
      <c r="F159" s="138" t="s">
        <v>856</v>
      </c>
      <c r="G159" s="138" t="s">
        <v>464</v>
      </c>
      <c r="H159" s="138" t="s">
        <v>6</v>
      </c>
      <c r="I159" s="138" t="s">
        <v>6</v>
      </c>
      <c r="J159" s="138" t="s">
        <v>876</v>
      </c>
      <c r="K159" s="138" t="s">
        <v>1690</v>
      </c>
      <c r="L159" s="138" t="s">
        <v>1691</v>
      </c>
      <c r="M159" s="138" t="s">
        <v>1692</v>
      </c>
      <c r="N159" s="138" t="s">
        <v>6</v>
      </c>
      <c r="O159" s="138" t="s">
        <v>861</v>
      </c>
      <c r="P159" s="138" t="s">
        <v>1693</v>
      </c>
      <c r="Q159" s="138" t="s">
        <v>1694</v>
      </c>
      <c r="R159" s="138" t="s">
        <v>6</v>
      </c>
      <c r="S159" s="138" t="s">
        <v>6</v>
      </c>
      <c r="T159" s="138" t="s">
        <v>6</v>
      </c>
    </row>
    <row r="160" spans="1:20">
      <c r="A160" s="138">
        <v>144912</v>
      </c>
      <c r="B160" s="138" t="s">
        <v>1695</v>
      </c>
      <c r="C160" s="138" t="s">
        <v>791</v>
      </c>
      <c r="D160" s="138" t="s">
        <v>792</v>
      </c>
      <c r="E160" s="138" t="s">
        <v>135</v>
      </c>
      <c r="F160" s="138" t="s">
        <v>856</v>
      </c>
      <c r="G160" s="138" t="s">
        <v>465</v>
      </c>
      <c r="H160" s="138" t="s">
        <v>6</v>
      </c>
      <c r="I160" s="138" t="s">
        <v>6</v>
      </c>
      <c r="J160" s="138" t="s">
        <v>896</v>
      </c>
      <c r="K160" s="138" t="s">
        <v>1696</v>
      </c>
      <c r="L160" s="138" t="s">
        <v>1697</v>
      </c>
      <c r="M160" s="138" t="s">
        <v>1698</v>
      </c>
      <c r="N160" s="138" t="s">
        <v>6</v>
      </c>
      <c r="O160" s="138" t="s">
        <v>861</v>
      </c>
      <c r="P160" s="138" t="s">
        <v>1699</v>
      </c>
      <c r="Q160" s="138" t="s">
        <v>1700</v>
      </c>
      <c r="R160" s="138" t="s">
        <v>6</v>
      </c>
      <c r="S160" s="138" t="s">
        <v>6</v>
      </c>
      <c r="T160" s="138" t="s">
        <v>6</v>
      </c>
    </row>
    <row r="161" spans="1:20">
      <c r="A161" s="138">
        <v>144920</v>
      </c>
      <c r="B161" s="138" t="s">
        <v>1701</v>
      </c>
      <c r="C161" s="138" t="s">
        <v>791</v>
      </c>
      <c r="D161" s="138" t="s">
        <v>792</v>
      </c>
      <c r="E161" s="138" t="s">
        <v>135</v>
      </c>
      <c r="F161" s="138" t="s">
        <v>856</v>
      </c>
      <c r="G161" s="138" t="s">
        <v>466</v>
      </c>
      <c r="H161" s="138" t="s">
        <v>6</v>
      </c>
      <c r="I161" s="138" t="s">
        <v>6</v>
      </c>
      <c r="J161" s="138" t="s">
        <v>927</v>
      </c>
      <c r="K161" s="138" t="s">
        <v>1702</v>
      </c>
      <c r="L161" s="138" t="s">
        <v>1703</v>
      </c>
      <c r="M161" s="138" t="s">
        <v>1704</v>
      </c>
      <c r="N161" s="138" t="s">
        <v>6</v>
      </c>
      <c r="O161" s="138" t="s">
        <v>861</v>
      </c>
      <c r="P161" s="138" t="s">
        <v>1705</v>
      </c>
      <c r="Q161" s="138" t="s">
        <v>1700</v>
      </c>
      <c r="R161" s="138" t="s">
        <v>6</v>
      </c>
      <c r="S161" s="138" t="s">
        <v>6</v>
      </c>
      <c r="T161" s="138" t="s">
        <v>6</v>
      </c>
    </row>
    <row r="162" spans="1:20">
      <c r="A162" s="138">
        <v>144946</v>
      </c>
      <c r="B162" s="138" t="s">
        <v>1706</v>
      </c>
      <c r="C162" s="138" t="s">
        <v>791</v>
      </c>
      <c r="D162" s="138" t="s">
        <v>792</v>
      </c>
      <c r="E162" s="138" t="s">
        <v>135</v>
      </c>
      <c r="F162" s="138" t="s">
        <v>856</v>
      </c>
      <c r="G162" s="138" t="s">
        <v>468</v>
      </c>
      <c r="H162" s="138" t="s">
        <v>6</v>
      </c>
      <c r="I162" s="138" t="s">
        <v>6</v>
      </c>
      <c r="J162" s="138" t="s">
        <v>1519</v>
      </c>
      <c r="K162" s="138" t="s">
        <v>1707</v>
      </c>
      <c r="L162" s="138" t="s">
        <v>1708</v>
      </c>
      <c r="M162" s="138" t="s">
        <v>1709</v>
      </c>
      <c r="N162" s="138" t="s">
        <v>6</v>
      </c>
      <c r="O162" s="138" t="s">
        <v>861</v>
      </c>
      <c r="P162" s="138" t="s">
        <v>1710</v>
      </c>
      <c r="Q162" s="138" t="s">
        <v>1711</v>
      </c>
      <c r="R162" s="138" t="s">
        <v>6</v>
      </c>
      <c r="S162" s="138" t="s">
        <v>6</v>
      </c>
      <c r="T162" s="138" t="s">
        <v>6</v>
      </c>
    </row>
    <row r="163" spans="1:20">
      <c r="A163" s="138">
        <v>144953</v>
      </c>
      <c r="B163" s="138" t="s">
        <v>1712</v>
      </c>
      <c r="C163" s="138" t="s">
        <v>791</v>
      </c>
      <c r="D163" s="138" t="s">
        <v>792</v>
      </c>
      <c r="E163" s="138" t="s">
        <v>135</v>
      </c>
      <c r="F163" s="138" t="s">
        <v>856</v>
      </c>
      <c r="G163" s="138" t="s">
        <v>469</v>
      </c>
      <c r="H163" s="138" t="s">
        <v>6</v>
      </c>
      <c r="I163" s="138" t="s">
        <v>6</v>
      </c>
      <c r="J163" s="138" t="s">
        <v>1713</v>
      </c>
      <c r="K163" s="138" t="s">
        <v>1714</v>
      </c>
      <c r="L163" s="138" t="s">
        <v>1715</v>
      </c>
      <c r="M163" s="138" t="s">
        <v>1716</v>
      </c>
      <c r="N163" s="138" t="s">
        <v>6</v>
      </c>
      <c r="O163" s="138" t="s">
        <v>861</v>
      </c>
      <c r="P163" s="138" t="s">
        <v>1717</v>
      </c>
      <c r="Q163" s="138" t="s">
        <v>1711</v>
      </c>
      <c r="R163" s="138" t="s">
        <v>6</v>
      </c>
      <c r="S163" s="138" t="s">
        <v>6</v>
      </c>
      <c r="T163" s="138" t="s">
        <v>6</v>
      </c>
    </row>
    <row r="164" spans="1:20">
      <c r="A164" s="138">
        <v>144961</v>
      </c>
      <c r="B164" s="138" t="s">
        <v>1718</v>
      </c>
      <c r="C164" s="138" t="s">
        <v>791</v>
      </c>
      <c r="D164" s="138" t="s">
        <v>792</v>
      </c>
      <c r="E164" s="138" t="s">
        <v>135</v>
      </c>
      <c r="F164" s="138" t="s">
        <v>856</v>
      </c>
      <c r="G164" s="138" t="s">
        <v>470</v>
      </c>
      <c r="H164" s="138" t="s">
        <v>6</v>
      </c>
      <c r="I164" s="138" t="s">
        <v>6</v>
      </c>
      <c r="J164" s="138" t="s">
        <v>876</v>
      </c>
      <c r="K164" s="138" t="s">
        <v>1719</v>
      </c>
      <c r="L164" s="138" t="s">
        <v>1720</v>
      </c>
      <c r="M164" s="138" t="s">
        <v>1721</v>
      </c>
      <c r="N164" s="138" t="s">
        <v>6</v>
      </c>
      <c r="O164" s="138" t="s">
        <v>861</v>
      </c>
      <c r="P164" s="138" t="s">
        <v>1722</v>
      </c>
      <c r="Q164" s="138" t="s">
        <v>1723</v>
      </c>
      <c r="R164" s="138" t="s">
        <v>6</v>
      </c>
      <c r="S164" s="138" t="s">
        <v>6</v>
      </c>
      <c r="T164" s="138" t="s">
        <v>6</v>
      </c>
    </row>
    <row r="165" spans="1:20">
      <c r="A165" s="138">
        <v>144987</v>
      </c>
      <c r="B165" s="138" t="s">
        <v>19</v>
      </c>
      <c r="C165" s="138" t="s">
        <v>791</v>
      </c>
      <c r="D165" s="138" t="s">
        <v>792</v>
      </c>
      <c r="E165" s="138" t="s">
        <v>139</v>
      </c>
      <c r="F165" s="138" t="s">
        <v>856</v>
      </c>
      <c r="G165" s="138" t="s">
        <v>471</v>
      </c>
      <c r="H165" s="138" t="s">
        <v>6</v>
      </c>
      <c r="I165" s="138" t="s">
        <v>6</v>
      </c>
      <c r="J165" s="138" t="s">
        <v>1724</v>
      </c>
      <c r="K165" s="138" t="s">
        <v>1725</v>
      </c>
      <c r="L165" s="138" t="s">
        <v>1726</v>
      </c>
      <c r="M165" s="138" t="s">
        <v>1726</v>
      </c>
      <c r="N165" s="138" t="s">
        <v>6</v>
      </c>
      <c r="O165" s="138" t="s">
        <v>995</v>
      </c>
      <c r="P165" s="138" t="s">
        <v>1419</v>
      </c>
      <c r="Q165" s="138" t="s">
        <v>997</v>
      </c>
      <c r="R165" s="138" t="s">
        <v>6</v>
      </c>
      <c r="S165" s="138" t="s">
        <v>6</v>
      </c>
      <c r="T165" s="138" t="s">
        <v>6</v>
      </c>
    </row>
    <row r="166" spans="1:20">
      <c r="A166" s="138">
        <v>144995</v>
      </c>
      <c r="B166" s="138" t="s">
        <v>10</v>
      </c>
      <c r="C166" s="138" t="s">
        <v>791</v>
      </c>
      <c r="D166" s="138" t="s">
        <v>792</v>
      </c>
      <c r="E166" s="138" t="s">
        <v>137</v>
      </c>
      <c r="F166" s="138" t="s">
        <v>856</v>
      </c>
      <c r="G166" s="138" t="s">
        <v>472</v>
      </c>
      <c r="H166" s="138" t="s">
        <v>6</v>
      </c>
      <c r="I166" s="138" t="s">
        <v>6</v>
      </c>
      <c r="J166" s="138" t="s">
        <v>876</v>
      </c>
      <c r="K166" s="138" t="s">
        <v>1727</v>
      </c>
      <c r="L166" s="138" t="s">
        <v>1728</v>
      </c>
      <c r="M166" s="138" t="s">
        <v>1729</v>
      </c>
      <c r="N166" s="138" t="s">
        <v>6</v>
      </c>
      <c r="O166" s="138" t="s">
        <v>1052</v>
      </c>
      <c r="P166" s="138" t="s">
        <v>1092</v>
      </c>
      <c r="Q166" s="138" t="s">
        <v>1730</v>
      </c>
      <c r="R166" s="138" t="s">
        <v>6</v>
      </c>
      <c r="S166" s="138" t="s">
        <v>6</v>
      </c>
      <c r="T166" s="138" t="s">
        <v>6</v>
      </c>
    </row>
    <row r="167" spans="1:20">
      <c r="A167" s="138">
        <v>145000</v>
      </c>
      <c r="B167" s="138" t="s">
        <v>1731</v>
      </c>
      <c r="C167" s="138" t="s">
        <v>791</v>
      </c>
      <c r="D167" s="138" t="s">
        <v>792</v>
      </c>
      <c r="E167" s="138" t="s">
        <v>135</v>
      </c>
      <c r="F167" s="138" t="s">
        <v>856</v>
      </c>
      <c r="G167" s="138" t="s">
        <v>473</v>
      </c>
      <c r="H167" s="138" t="s">
        <v>6</v>
      </c>
      <c r="I167" s="138" t="s">
        <v>6</v>
      </c>
      <c r="J167" s="138" t="s">
        <v>944</v>
      </c>
      <c r="K167" s="138" t="s">
        <v>1732</v>
      </c>
      <c r="L167" s="138" t="s">
        <v>1733</v>
      </c>
      <c r="M167" s="138" t="s">
        <v>1734</v>
      </c>
      <c r="N167" s="138" t="s">
        <v>6</v>
      </c>
      <c r="O167" s="138" t="s">
        <v>861</v>
      </c>
      <c r="P167" s="138" t="s">
        <v>1735</v>
      </c>
      <c r="Q167" s="138" t="s">
        <v>1736</v>
      </c>
      <c r="R167" s="138" t="s">
        <v>6</v>
      </c>
      <c r="S167" s="138" t="s">
        <v>6</v>
      </c>
      <c r="T167" s="138" t="s">
        <v>6</v>
      </c>
    </row>
    <row r="168" spans="1:20">
      <c r="A168" s="138">
        <v>145018</v>
      </c>
      <c r="B168" s="138" t="s">
        <v>34</v>
      </c>
      <c r="C168" s="138" t="s">
        <v>791</v>
      </c>
      <c r="D168" s="138" t="s">
        <v>792</v>
      </c>
      <c r="E168" s="138" t="s">
        <v>138</v>
      </c>
      <c r="F168" s="138" t="s">
        <v>856</v>
      </c>
      <c r="G168" s="138" t="s">
        <v>474</v>
      </c>
      <c r="H168" s="138" t="s">
        <v>6</v>
      </c>
      <c r="I168" s="138" t="s">
        <v>6</v>
      </c>
      <c r="J168" s="138" t="s">
        <v>1200</v>
      </c>
      <c r="K168" s="138" t="s">
        <v>1737</v>
      </c>
      <c r="L168" s="138" t="s">
        <v>1738</v>
      </c>
      <c r="M168" s="138" t="s">
        <v>1739</v>
      </c>
      <c r="N168" s="138" t="s">
        <v>6</v>
      </c>
      <c r="O168" s="138" t="s">
        <v>1394</v>
      </c>
      <c r="P168" s="138" t="s">
        <v>1740</v>
      </c>
      <c r="Q168" s="138" t="s">
        <v>1741</v>
      </c>
      <c r="R168" s="138" t="s">
        <v>6</v>
      </c>
      <c r="S168" s="138" t="s">
        <v>6</v>
      </c>
      <c r="T168" s="138" t="s">
        <v>6</v>
      </c>
    </row>
    <row r="169" spans="1:20">
      <c r="A169" s="138">
        <v>145026</v>
      </c>
      <c r="B169" s="138" t="s">
        <v>8</v>
      </c>
      <c r="C169" s="138" t="s">
        <v>791</v>
      </c>
      <c r="D169" s="138" t="s">
        <v>792</v>
      </c>
      <c r="E169" s="138" t="s">
        <v>139</v>
      </c>
      <c r="F169" s="138" t="s">
        <v>856</v>
      </c>
      <c r="G169" s="138" t="s">
        <v>475</v>
      </c>
      <c r="H169" s="138" t="s">
        <v>6</v>
      </c>
      <c r="I169" s="138" t="s">
        <v>6</v>
      </c>
      <c r="J169" s="138" t="s">
        <v>1742</v>
      </c>
      <c r="K169" s="138" t="s">
        <v>1743</v>
      </c>
      <c r="L169" s="138" t="s">
        <v>1744</v>
      </c>
      <c r="M169" s="138" t="s">
        <v>1745</v>
      </c>
      <c r="N169" s="138" t="s">
        <v>6</v>
      </c>
      <c r="O169" s="138" t="s">
        <v>995</v>
      </c>
      <c r="P169" s="138" t="s">
        <v>1528</v>
      </c>
      <c r="Q169" s="138" t="s">
        <v>997</v>
      </c>
      <c r="R169" s="138" t="s">
        <v>6</v>
      </c>
      <c r="S169" s="138" t="s">
        <v>6</v>
      </c>
      <c r="T169" s="138" t="s">
        <v>6</v>
      </c>
    </row>
    <row r="170" spans="1:20">
      <c r="A170" s="138">
        <v>145034</v>
      </c>
      <c r="B170" s="138" t="s">
        <v>9</v>
      </c>
      <c r="C170" s="138" t="s">
        <v>791</v>
      </c>
      <c r="D170" s="138" t="s">
        <v>792</v>
      </c>
      <c r="E170" s="138" t="s">
        <v>139</v>
      </c>
      <c r="F170" s="138" t="s">
        <v>856</v>
      </c>
      <c r="G170" s="138" t="s">
        <v>476</v>
      </c>
      <c r="H170" s="138" t="s">
        <v>6</v>
      </c>
      <c r="I170" s="138" t="s">
        <v>6</v>
      </c>
      <c r="J170" s="138" t="s">
        <v>1286</v>
      </c>
      <c r="K170" s="138" t="s">
        <v>1746</v>
      </c>
      <c r="L170" s="138" t="s">
        <v>1747</v>
      </c>
      <c r="M170" s="138" t="s">
        <v>1748</v>
      </c>
      <c r="N170" s="138" t="s">
        <v>6</v>
      </c>
      <c r="O170" s="138" t="s">
        <v>995</v>
      </c>
      <c r="P170" s="138" t="s">
        <v>1749</v>
      </c>
      <c r="Q170" s="138" t="s">
        <v>997</v>
      </c>
      <c r="R170" s="138" t="s">
        <v>6</v>
      </c>
      <c r="S170" s="138" t="s">
        <v>6</v>
      </c>
      <c r="T170" s="138" t="s">
        <v>6</v>
      </c>
    </row>
    <row r="171" spans="1:20">
      <c r="A171" s="138">
        <v>145042</v>
      </c>
      <c r="B171" s="138" t="s">
        <v>1750</v>
      </c>
      <c r="C171" s="138" t="s">
        <v>791</v>
      </c>
      <c r="D171" s="138" t="s">
        <v>792</v>
      </c>
      <c r="E171" s="138" t="s">
        <v>135</v>
      </c>
      <c r="F171" s="138" t="s">
        <v>856</v>
      </c>
      <c r="G171" s="138" t="s">
        <v>477</v>
      </c>
      <c r="H171" s="138" t="s">
        <v>6</v>
      </c>
      <c r="I171" s="138" t="s">
        <v>6</v>
      </c>
      <c r="J171" s="138" t="s">
        <v>1674</v>
      </c>
      <c r="K171" s="138" t="s">
        <v>1751</v>
      </c>
      <c r="L171" s="138" t="s">
        <v>1752</v>
      </c>
      <c r="M171" s="138" t="s">
        <v>1753</v>
      </c>
      <c r="N171" s="138" t="s">
        <v>6</v>
      </c>
      <c r="O171" s="138" t="s">
        <v>861</v>
      </c>
      <c r="P171" s="138" t="s">
        <v>1754</v>
      </c>
      <c r="Q171" s="138" t="s">
        <v>1755</v>
      </c>
      <c r="R171" s="138" t="s">
        <v>6</v>
      </c>
      <c r="S171" s="138" t="s">
        <v>6</v>
      </c>
      <c r="T171" s="138" t="s">
        <v>6</v>
      </c>
    </row>
    <row r="172" spans="1:20">
      <c r="A172" s="138">
        <v>145059</v>
      </c>
      <c r="B172" s="138" t="s">
        <v>30</v>
      </c>
      <c r="C172" s="138" t="s">
        <v>791</v>
      </c>
      <c r="D172" s="138" t="s">
        <v>792</v>
      </c>
      <c r="E172" s="138" t="s">
        <v>139</v>
      </c>
      <c r="F172" s="138" t="s">
        <v>856</v>
      </c>
      <c r="G172" s="138" t="s">
        <v>478</v>
      </c>
      <c r="H172" s="138" t="s">
        <v>6</v>
      </c>
      <c r="I172" s="138" t="s">
        <v>6</v>
      </c>
      <c r="J172" s="138" t="s">
        <v>876</v>
      </c>
      <c r="K172" s="138" t="s">
        <v>1756</v>
      </c>
      <c r="L172" s="138" t="s">
        <v>1757</v>
      </c>
      <c r="M172" s="138" t="s">
        <v>1757</v>
      </c>
      <c r="N172" s="138" t="s">
        <v>6</v>
      </c>
      <c r="O172" s="138" t="s">
        <v>995</v>
      </c>
      <c r="P172" s="138" t="s">
        <v>1081</v>
      </c>
      <c r="Q172" s="138" t="s">
        <v>997</v>
      </c>
      <c r="R172" s="138" t="s">
        <v>6</v>
      </c>
      <c r="S172" s="138" t="s">
        <v>6</v>
      </c>
      <c r="T172" s="138" t="s">
        <v>6</v>
      </c>
    </row>
    <row r="173" spans="1:20">
      <c r="A173" s="138">
        <v>145067</v>
      </c>
      <c r="B173" s="138" t="s">
        <v>1758</v>
      </c>
      <c r="C173" s="138" t="s">
        <v>791</v>
      </c>
      <c r="D173" s="138" t="s">
        <v>792</v>
      </c>
      <c r="E173" s="138" t="s">
        <v>135</v>
      </c>
      <c r="F173" s="138" t="s">
        <v>856</v>
      </c>
      <c r="G173" s="138" t="s">
        <v>479</v>
      </c>
      <c r="H173" s="138" t="s">
        <v>6</v>
      </c>
      <c r="I173" s="138" t="s">
        <v>6</v>
      </c>
      <c r="J173" s="138" t="s">
        <v>1214</v>
      </c>
      <c r="K173" s="138" t="s">
        <v>1759</v>
      </c>
      <c r="L173" s="138" t="s">
        <v>1760</v>
      </c>
      <c r="M173" s="138" t="s">
        <v>1761</v>
      </c>
      <c r="N173" s="138" t="s">
        <v>6</v>
      </c>
      <c r="O173" s="138" t="s">
        <v>861</v>
      </c>
      <c r="P173" s="138" t="s">
        <v>1762</v>
      </c>
      <c r="Q173" s="138" t="s">
        <v>997</v>
      </c>
      <c r="R173" s="138" t="s">
        <v>6</v>
      </c>
      <c r="S173" s="138" t="s">
        <v>6</v>
      </c>
      <c r="T173" s="138" t="s">
        <v>6</v>
      </c>
    </row>
    <row r="174" spans="1:20">
      <c r="A174" s="138">
        <v>145075</v>
      </c>
      <c r="B174" s="138" t="s">
        <v>12</v>
      </c>
      <c r="C174" s="138" t="s">
        <v>791</v>
      </c>
      <c r="D174" s="138" t="s">
        <v>792</v>
      </c>
      <c r="E174" s="138" t="s">
        <v>137</v>
      </c>
      <c r="F174" s="138" t="s">
        <v>856</v>
      </c>
      <c r="G174" s="138" t="s">
        <v>480</v>
      </c>
      <c r="H174" s="138" t="s">
        <v>6</v>
      </c>
      <c r="I174" s="138" t="s">
        <v>6</v>
      </c>
      <c r="J174" s="138" t="s">
        <v>876</v>
      </c>
      <c r="K174" s="138" t="s">
        <v>1763</v>
      </c>
      <c r="L174" s="138" t="s">
        <v>1764</v>
      </c>
      <c r="M174" s="138" t="s">
        <v>1765</v>
      </c>
      <c r="N174" s="138" t="s">
        <v>6</v>
      </c>
      <c r="O174" s="138" t="s">
        <v>1052</v>
      </c>
      <c r="P174" s="138" t="s">
        <v>1008</v>
      </c>
      <c r="Q174" s="138" t="s">
        <v>997</v>
      </c>
      <c r="R174" s="138" t="s">
        <v>6</v>
      </c>
      <c r="S174" s="138" t="s">
        <v>6</v>
      </c>
      <c r="T174" s="138" t="s">
        <v>6</v>
      </c>
    </row>
    <row r="175" spans="1:20">
      <c r="A175" s="138">
        <v>145083</v>
      </c>
      <c r="B175" s="138" t="s">
        <v>58</v>
      </c>
      <c r="C175" s="138" t="s">
        <v>791</v>
      </c>
      <c r="D175" s="138" t="s">
        <v>792</v>
      </c>
      <c r="E175" s="138" t="s">
        <v>139</v>
      </c>
      <c r="F175" s="138" t="s">
        <v>856</v>
      </c>
      <c r="G175" s="138" t="s">
        <v>481</v>
      </c>
      <c r="H175" s="138" t="s">
        <v>6</v>
      </c>
      <c r="I175" s="138" t="s">
        <v>6</v>
      </c>
      <c r="J175" s="138" t="s">
        <v>1766</v>
      </c>
      <c r="K175" s="138" t="s">
        <v>1767</v>
      </c>
      <c r="L175" s="138" t="s">
        <v>1768</v>
      </c>
      <c r="M175" s="138" t="s">
        <v>1769</v>
      </c>
      <c r="N175" s="138" t="s">
        <v>6</v>
      </c>
      <c r="O175" s="138" t="s">
        <v>995</v>
      </c>
      <c r="P175" s="138" t="s">
        <v>1770</v>
      </c>
      <c r="Q175" s="138" t="s">
        <v>1771</v>
      </c>
      <c r="R175" s="138" t="s">
        <v>6</v>
      </c>
      <c r="S175" s="138" t="s">
        <v>6</v>
      </c>
      <c r="T175" s="138" t="s">
        <v>6</v>
      </c>
    </row>
    <row r="176" spans="1:20">
      <c r="A176" s="138">
        <v>145091</v>
      </c>
      <c r="B176" s="138" t="s">
        <v>1772</v>
      </c>
      <c r="C176" s="138" t="s">
        <v>791</v>
      </c>
      <c r="D176" s="138" t="s">
        <v>792</v>
      </c>
      <c r="E176" s="138" t="s">
        <v>135</v>
      </c>
      <c r="F176" s="138" t="s">
        <v>856</v>
      </c>
      <c r="G176" s="138" t="s">
        <v>797</v>
      </c>
      <c r="H176" s="138" t="s">
        <v>6</v>
      </c>
      <c r="I176" s="138" t="s">
        <v>6</v>
      </c>
      <c r="J176" s="138" t="s">
        <v>954</v>
      </c>
      <c r="K176" s="138" t="s">
        <v>1773</v>
      </c>
      <c r="L176" s="138" t="s">
        <v>1774</v>
      </c>
      <c r="M176" s="138" t="s">
        <v>1775</v>
      </c>
      <c r="N176" s="138" t="s">
        <v>6</v>
      </c>
      <c r="O176" s="138" t="s">
        <v>861</v>
      </c>
      <c r="P176" s="138" t="s">
        <v>1776</v>
      </c>
      <c r="Q176" s="138" t="s">
        <v>1777</v>
      </c>
      <c r="R176" s="138" t="s">
        <v>6</v>
      </c>
      <c r="S176" s="138" t="s">
        <v>6</v>
      </c>
      <c r="T176" s="138" t="s">
        <v>6</v>
      </c>
    </row>
    <row r="177" spans="1:20">
      <c r="A177" s="138">
        <v>145109</v>
      </c>
      <c r="B177" s="138" t="s">
        <v>59</v>
      </c>
      <c r="C177" s="138" t="s">
        <v>791</v>
      </c>
      <c r="D177" s="138" t="s">
        <v>792</v>
      </c>
      <c r="E177" s="138" t="s">
        <v>139</v>
      </c>
      <c r="F177" s="138" t="s">
        <v>856</v>
      </c>
      <c r="G177" s="138" t="s">
        <v>798</v>
      </c>
      <c r="H177" s="138" t="s">
        <v>6</v>
      </c>
      <c r="I177" s="138" t="s">
        <v>6</v>
      </c>
      <c r="J177" s="138" t="s">
        <v>1519</v>
      </c>
      <c r="K177" s="138" t="s">
        <v>1778</v>
      </c>
      <c r="L177" s="138" t="s">
        <v>1779</v>
      </c>
      <c r="M177" s="138" t="s">
        <v>1780</v>
      </c>
      <c r="N177" s="138" t="s">
        <v>6</v>
      </c>
      <c r="O177" s="138" t="s">
        <v>995</v>
      </c>
      <c r="P177" s="138" t="s">
        <v>1643</v>
      </c>
      <c r="Q177" s="138" t="s">
        <v>1781</v>
      </c>
      <c r="R177" s="138" t="s">
        <v>6</v>
      </c>
      <c r="S177" s="138" t="s">
        <v>6</v>
      </c>
      <c r="T177" s="138" t="s">
        <v>6</v>
      </c>
    </row>
    <row r="178" spans="1:20">
      <c r="A178" s="138">
        <v>145117</v>
      </c>
      <c r="B178" s="138" t="s">
        <v>1782</v>
      </c>
      <c r="C178" s="138" t="s">
        <v>791</v>
      </c>
      <c r="D178" s="138" t="s">
        <v>792</v>
      </c>
      <c r="E178" s="138" t="s">
        <v>135</v>
      </c>
      <c r="F178" s="138" t="s">
        <v>856</v>
      </c>
      <c r="G178" s="138" t="s">
        <v>799</v>
      </c>
      <c r="H178" s="138" t="s">
        <v>6</v>
      </c>
      <c r="I178" s="138" t="s">
        <v>6</v>
      </c>
      <c r="J178" s="138" t="s">
        <v>944</v>
      </c>
      <c r="K178" s="138" t="s">
        <v>1783</v>
      </c>
      <c r="L178" s="138" t="s">
        <v>1784</v>
      </c>
      <c r="M178" s="138" t="s">
        <v>1785</v>
      </c>
      <c r="N178" s="138" t="s">
        <v>6</v>
      </c>
      <c r="O178" s="138" t="s">
        <v>861</v>
      </c>
      <c r="P178" s="138" t="s">
        <v>1786</v>
      </c>
      <c r="Q178" s="138" t="s">
        <v>1787</v>
      </c>
      <c r="R178" s="138" t="s">
        <v>6</v>
      </c>
      <c r="S178" s="138" t="s">
        <v>6</v>
      </c>
      <c r="T178" s="138" t="s">
        <v>6</v>
      </c>
    </row>
    <row r="179" spans="1:20">
      <c r="A179" s="138">
        <v>145125</v>
      </c>
      <c r="B179" s="138" t="s">
        <v>60</v>
      </c>
      <c r="C179" s="138" t="s">
        <v>791</v>
      </c>
      <c r="D179" s="138" t="s">
        <v>792</v>
      </c>
      <c r="E179" s="138" t="s">
        <v>139</v>
      </c>
      <c r="F179" s="138" t="s">
        <v>856</v>
      </c>
      <c r="G179" s="138" t="s">
        <v>800</v>
      </c>
      <c r="H179" s="138" t="s">
        <v>6</v>
      </c>
      <c r="I179" s="138" t="s">
        <v>6</v>
      </c>
      <c r="J179" s="138" t="s">
        <v>1066</v>
      </c>
      <c r="K179" s="138" t="s">
        <v>1788</v>
      </c>
      <c r="L179" s="138" t="s">
        <v>1789</v>
      </c>
      <c r="M179" s="138" t="s">
        <v>1789</v>
      </c>
      <c r="N179" s="138" t="s">
        <v>6</v>
      </c>
      <c r="O179" s="138" t="s">
        <v>995</v>
      </c>
      <c r="P179" s="138" t="s">
        <v>1790</v>
      </c>
      <c r="Q179" s="138" t="s">
        <v>1791</v>
      </c>
      <c r="R179" s="138" t="s">
        <v>6</v>
      </c>
      <c r="S179" s="138" t="s">
        <v>6</v>
      </c>
      <c r="T179" s="138" t="s">
        <v>6</v>
      </c>
    </row>
    <row r="180" spans="1:20">
      <c r="A180" s="138">
        <v>145133</v>
      </c>
      <c r="B180" s="138" t="s">
        <v>1792</v>
      </c>
      <c r="C180" s="138" t="s">
        <v>791</v>
      </c>
      <c r="D180" s="138" t="s">
        <v>792</v>
      </c>
      <c r="E180" s="138" t="s">
        <v>135</v>
      </c>
      <c r="F180" s="138" t="s">
        <v>856</v>
      </c>
      <c r="G180" s="138" t="s">
        <v>801</v>
      </c>
      <c r="H180" s="138" t="s">
        <v>6</v>
      </c>
      <c r="I180" s="138" t="s">
        <v>6</v>
      </c>
      <c r="J180" s="138" t="s">
        <v>1629</v>
      </c>
      <c r="K180" s="138" t="s">
        <v>1793</v>
      </c>
      <c r="L180" s="138" t="s">
        <v>1794</v>
      </c>
      <c r="M180" s="138" t="s">
        <v>1795</v>
      </c>
      <c r="N180" s="138" t="s">
        <v>6</v>
      </c>
      <c r="O180" s="138" t="s">
        <v>861</v>
      </c>
      <c r="P180" s="138" t="s">
        <v>1796</v>
      </c>
      <c r="Q180" s="138" t="s">
        <v>1797</v>
      </c>
      <c r="R180" s="138" t="s">
        <v>6</v>
      </c>
      <c r="S180" s="138" t="s">
        <v>6</v>
      </c>
      <c r="T180" s="138" t="s">
        <v>6</v>
      </c>
    </row>
    <row r="181" spans="1:20">
      <c r="A181" s="138">
        <v>145141</v>
      </c>
      <c r="B181" s="138" t="s">
        <v>1798</v>
      </c>
      <c r="C181" s="138" t="s">
        <v>791</v>
      </c>
      <c r="D181" s="138" t="s">
        <v>792</v>
      </c>
      <c r="E181" s="138" t="s">
        <v>135</v>
      </c>
      <c r="F181" s="138" t="s">
        <v>856</v>
      </c>
      <c r="G181" s="138" t="s">
        <v>802</v>
      </c>
      <c r="H181" s="138" t="s">
        <v>6</v>
      </c>
      <c r="I181" s="138" t="s">
        <v>6</v>
      </c>
      <c r="J181" s="138" t="s">
        <v>1138</v>
      </c>
      <c r="K181" s="138" t="s">
        <v>1799</v>
      </c>
      <c r="L181" s="138" t="s">
        <v>1800</v>
      </c>
      <c r="M181" s="138" t="s">
        <v>1801</v>
      </c>
      <c r="N181" s="138" t="s">
        <v>6</v>
      </c>
      <c r="O181" s="138" t="s">
        <v>861</v>
      </c>
      <c r="P181" s="138" t="s">
        <v>1802</v>
      </c>
      <c r="Q181" s="138" t="s">
        <v>1803</v>
      </c>
      <c r="R181" s="138" t="s">
        <v>6</v>
      </c>
      <c r="S181" s="138" t="s">
        <v>6</v>
      </c>
      <c r="T181" s="138" t="s">
        <v>6</v>
      </c>
    </row>
    <row r="182" spans="1:20">
      <c r="A182" s="138">
        <v>145158</v>
      </c>
      <c r="B182" s="138" t="s">
        <v>61</v>
      </c>
      <c r="C182" s="138" t="s">
        <v>791</v>
      </c>
      <c r="D182" s="138" t="s">
        <v>792</v>
      </c>
      <c r="E182" s="138" t="s">
        <v>139</v>
      </c>
      <c r="F182" s="138" t="s">
        <v>856</v>
      </c>
      <c r="G182" s="138" t="s">
        <v>803</v>
      </c>
      <c r="H182" s="138" t="s">
        <v>6</v>
      </c>
      <c r="I182" s="138" t="s">
        <v>6</v>
      </c>
      <c r="J182" s="138" t="s">
        <v>1307</v>
      </c>
      <c r="K182" s="138" t="s">
        <v>1804</v>
      </c>
      <c r="L182" s="138" t="s">
        <v>1805</v>
      </c>
      <c r="M182" s="138" t="s">
        <v>1805</v>
      </c>
      <c r="N182" s="138" t="s">
        <v>6</v>
      </c>
      <c r="O182" s="138" t="s">
        <v>995</v>
      </c>
      <c r="P182" s="138" t="s">
        <v>1806</v>
      </c>
      <c r="Q182" s="138" t="s">
        <v>1807</v>
      </c>
      <c r="R182" s="138" t="s">
        <v>6</v>
      </c>
      <c r="S182" s="138" t="s">
        <v>6</v>
      </c>
      <c r="T182" s="138" t="s">
        <v>6</v>
      </c>
    </row>
    <row r="183" spans="1:20">
      <c r="A183" s="138">
        <v>145166</v>
      </c>
      <c r="B183" s="138" t="s">
        <v>14</v>
      </c>
      <c r="C183" s="138" t="s">
        <v>791</v>
      </c>
      <c r="D183" s="138" t="s">
        <v>792</v>
      </c>
      <c r="E183" s="138" t="s">
        <v>137</v>
      </c>
      <c r="F183" s="138" t="s">
        <v>856</v>
      </c>
      <c r="G183" s="138" t="s">
        <v>442</v>
      </c>
      <c r="H183" s="138" t="s">
        <v>6</v>
      </c>
      <c r="I183" s="138" t="s">
        <v>6</v>
      </c>
      <c r="J183" s="138" t="s">
        <v>1307</v>
      </c>
      <c r="K183" s="138" t="s">
        <v>1808</v>
      </c>
      <c r="L183" s="138" t="s">
        <v>1809</v>
      </c>
      <c r="M183" s="138" t="s">
        <v>1810</v>
      </c>
      <c r="N183" s="138" t="s">
        <v>6</v>
      </c>
      <c r="O183" s="138" t="s">
        <v>1052</v>
      </c>
      <c r="P183" s="138" t="s">
        <v>1081</v>
      </c>
      <c r="Q183" s="138" t="s">
        <v>1482</v>
      </c>
      <c r="R183" s="138" t="s">
        <v>6</v>
      </c>
      <c r="S183" s="138" t="s">
        <v>6</v>
      </c>
      <c r="T183" s="138" t="s">
        <v>6</v>
      </c>
    </row>
    <row r="184" spans="1:20">
      <c r="A184" s="138">
        <v>145174</v>
      </c>
      <c r="B184" s="138" t="s">
        <v>64</v>
      </c>
      <c r="C184" s="138" t="s">
        <v>791</v>
      </c>
      <c r="D184" s="138" t="s">
        <v>792</v>
      </c>
      <c r="E184" s="138" t="s">
        <v>139</v>
      </c>
      <c r="F184" s="138" t="s">
        <v>856</v>
      </c>
      <c r="G184" s="138" t="s">
        <v>1811</v>
      </c>
      <c r="H184" s="138" t="s">
        <v>6</v>
      </c>
      <c r="I184" s="138" t="s">
        <v>6</v>
      </c>
      <c r="J184" s="138" t="s">
        <v>1276</v>
      </c>
      <c r="K184" s="138" t="s">
        <v>1812</v>
      </c>
      <c r="L184" s="138" t="s">
        <v>1813</v>
      </c>
      <c r="M184" s="138" t="s">
        <v>1813</v>
      </c>
      <c r="N184" s="138" t="s">
        <v>6</v>
      </c>
      <c r="O184" s="138" t="s">
        <v>995</v>
      </c>
      <c r="P184" s="138" t="s">
        <v>1814</v>
      </c>
      <c r="Q184" s="138" t="s">
        <v>1339</v>
      </c>
      <c r="R184" s="138" t="s">
        <v>6</v>
      </c>
      <c r="S184" s="138" t="s">
        <v>6</v>
      </c>
      <c r="T184" s="138" t="s">
        <v>6</v>
      </c>
    </row>
    <row r="185" spans="1:20">
      <c r="A185" s="138">
        <v>240363</v>
      </c>
      <c r="B185" s="138" t="s">
        <v>8</v>
      </c>
      <c r="C185" s="138" t="s">
        <v>791</v>
      </c>
      <c r="D185" s="138" t="s">
        <v>792</v>
      </c>
      <c r="E185" s="138" t="s">
        <v>136</v>
      </c>
      <c r="F185" s="138" t="s">
        <v>856</v>
      </c>
      <c r="G185" s="138" t="s">
        <v>482</v>
      </c>
      <c r="H185" s="138" t="s">
        <v>6</v>
      </c>
      <c r="I185" s="138" t="s">
        <v>6</v>
      </c>
      <c r="J185" s="138" t="s">
        <v>1815</v>
      </c>
      <c r="K185" s="138" t="s">
        <v>1816</v>
      </c>
      <c r="L185" s="138" t="s">
        <v>1817</v>
      </c>
      <c r="M185" s="138" t="s">
        <v>1818</v>
      </c>
      <c r="N185" s="138" t="s">
        <v>6</v>
      </c>
      <c r="O185" s="138" t="s">
        <v>909</v>
      </c>
      <c r="P185" s="138" t="s">
        <v>1517</v>
      </c>
      <c r="Q185" s="138" t="s">
        <v>911</v>
      </c>
      <c r="R185" s="138" t="s">
        <v>6</v>
      </c>
      <c r="S185" s="138" t="s">
        <v>6</v>
      </c>
      <c r="T185" s="138" t="s">
        <v>6</v>
      </c>
    </row>
    <row r="186" spans="1:20">
      <c r="A186" s="138">
        <v>240413</v>
      </c>
      <c r="B186" s="138" t="s">
        <v>25</v>
      </c>
      <c r="C186" s="138" t="s">
        <v>791</v>
      </c>
      <c r="D186" s="138" t="s">
        <v>792</v>
      </c>
      <c r="E186" s="138" t="s">
        <v>135</v>
      </c>
      <c r="F186" s="138" t="s">
        <v>856</v>
      </c>
      <c r="G186" s="138" t="s">
        <v>483</v>
      </c>
      <c r="H186" s="138" t="s">
        <v>6</v>
      </c>
      <c r="I186" s="138" t="s">
        <v>6</v>
      </c>
      <c r="J186" s="138" t="s">
        <v>1819</v>
      </c>
      <c r="K186" s="138" t="s">
        <v>1820</v>
      </c>
      <c r="L186" s="138" t="s">
        <v>1821</v>
      </c>
      <c r="M186" s="138" t="s">
        <v>1822</v>
      </c>
      <c r="N186" s="138" t="s">
        <v>6</v>
      </c>
      <c r="O186" s="138" t="s">
        <v>861</v>
      </c>
      <c r="P186" s="138" t="s">
        <v>1823</v>
      </c>
      <c r="Q186" s="138" t="s">
        <v>863</v>
      </c>
      <c r="R186" s="138" t="s">
        <v>6</v>
      </c>
      <c r="S186" s="138" t="s">
        <v>6</v>
      </c>
      <c r="T186" s="138" t="s">
        <v>6</v>
      </c>
    </row>
    <row r="187" spans="1:20">
      <c r="A187" s="138">
        <v>240421</v>
      </c>
      <c r="B187" s="138" t="s">
        <v>49</v>
      </c>
      <c r="C187" s="138" t="s">
        <v>791</v>
      </c>
      <c r="D187" s="138" t="s">
        <v>792</v>
      </c>
      <c r="E187" s="138" t="s">
        <v>135</v>
      </c>
      <c r="F187" s="138" t="s">
        <v>856</v>
      </c>
      <c r="G187" s="138" t="s">
        <v>484</v>
      </c>
      <c r="H187" s="138" t="s">
        <v>6</v>
      </c>
      <c r="I187" s="138" t="s">
        <v>6</v>
      </c>
      <c r="J187" s="138" t="s">
        <v>1824</v>
      </c>
      <c r="K187" s="138" t="s">
        <v>1825</v>
      </c>
      <c r="L187" s="138" t="s">
        <v>1826</v>
      </c>
      <c r="M187" s="138" t="s">
        <v>1827</v>
      </c>
      <c r="N187" s="138" t="s">
        <v>6</v>
      </c>
      <c r="O187" s="138" t="s">
        <v>861</v>
      </c>
      <c r="P187" s="138" t="s">
        <v>1828</v>
      </c>
      <c r="Q187" s="138" t="s">
        <v>863</v>
      </c>
      <c r="R187" s="138" t="s">
        <v>6</v>
      </c>
      <c r="S187" s="138" t="s">
        <v>6</v>
      </c>
      <c r="T187" s="138" t="s">
        <v>6</v>
      </c>
    </row>
    <row r="188" spans="1:20">
      <c r="A188" s="138">
        <v>240454</v>
      </c>
      <c r="B188" s="138" t="s">
        <v>53</v>
      </c>
      <c r="C188" s="138" t="s">
        <v>791</v>
      </c>
      <c r="D188" s="138" t="s">
        <v>792</v>
      </c>
      <c r="E188" s="138" t="s">
        <v>135</v>
      </c>
      <c r="F188" s="138" t="s">
        <v>856</v>
      </c>
      <c r="G188" s="138" t="s">
        <v>130</v>
      </c>
      <c r="H188" s="138" t="s">
        <v>6</v>
      </c>
      <c r="I188" s="138" t="s">
        <v>6</v>
      </c>
      <c r="J188" s="138" t="s">
        <v>1829</v>
      </c>
      <c r="K188" s="138" t="s">
        <v>1830</v>
      </c>
      <c r="L188" s="138" t="s">
        <v>1831</v>
      </c>
      <c r="M188" s="138" t="s">
        <v>1832</v>
      </c>
      <c r="N188" s="138" t="s">
        <v>6</v>
      </c>
      <c r="O188" s="138" t="s">
        <v>861</v>
      </c>
      <c r="P188" s="138" t="s">
        <v>1833</v>
      </c>
      <c r="Q188" s="138" t="s">
        <v>863</v>
      </c>
      <c r="R188" s="138" t="s">
        <v>6</v>
      </c>
      <c r="S188" s="138" t="s">
        <v>6</v>
      </c>
      <c r="T188" s="138" t="s">
        <v>6</v>
      </c>
    </row>
    <row r="189" spans="1:20">
      <c r="A189" s="138">
        <v>240470</v>
      </c>
      <c r="B189" s="138" t="s">
        <v>1834</v>
      </c>
      <c r="C189" s="138" t="s">
        <v>791</v>
      </c>
      <c r="D189" s="138" t="s">
        <v>792</v>
      </c>
      <c r="E189" s="138" t="s">
        <v>135</v>
      </c>
      <c r="F189" s="138" t="s">
        <v>856</v>
      </c>
      <c r="G189" s="138" t="s">
        <v>485</v>
      </c>
      <c r="H189" s="138" t="s">
        <v>6</v>
      </c>
      <c r="I189" s="138" t="s">
        <v>6</v>
      </c>
      <c r="J189" s="138" t="s">
        <v>1835</v>
      </c>
      <c r="K189" s="138" t="s">
        <v>1836</v>
      </c>
      <c r="L189" s="138" t="s">
        <v>1837</v>
      </c>
      <c r="M189" s="138" t="s">
        <v>1838</v>
      </c>
      <c r="N189" s="138" t="s">
        <v>6</v>
      </c>
      <c r="O189" s="138" t="s">
        <v>861</v>
      </c>
      <c r="P189" s="138" t="s">
        <v>1839</v>
      </c>
      <c r="Q189" s="138" t="s">
        <v>863</v>
      </c>
      <c r="R189" s="138" t="s">
        <v>6</v>
      </c>
      <c r="S189" s="138" t="s">
        <v>6</v>
      </c>
      <c r="T189" s="138" t="s">
        <v>6</v>
      </c>
    </row>
    <row r="190" spans="1:20">
      <c r="A190" s="138">
        <v>240538</v>
      </c>
      <c r="B190" s="138" t="s">
        <v>18</v>
      </c>
      <c r="C190" s="138" t="s">
        <v>791</v>
      </c>
      <c r="D190" s="138" t="s">
        <v>792</v>
      </c>
      <c r="E190" s="138" t="s">
        <v>135</v>
      </c>
      <c r="F190" s="138" t="s">
        <v>856</v>
      </c>
      <c r="G190" s="138" t="s">
        <v>486</v>
      </c>
      <c r="H190" s="138" t="s">
        <v>6</v>
      </c>
      <c r="I190" s="138" t="s">
        <v>6</v>
      </c>
      <c r="J190" s="138" t="s">
        <v>1840</v>
      </c>
      <c r="K190" s="138" t="s">
        <v>1841</v>
      </c>
      <c r="L190" s="138" t="s">
        <v>1842</v>
      </c>
      <c r="M190" s="138" t="s">
        <v>1843</v>
      </c>
      <c r="N190" s="138" t="s">
        <v>6</v>
      </c>
      <c r="O190" s="138" t="s">
        <v>861</v>
      </c>
      <c r="P190" s="138" t="s">
        <v>1380</v>
      </c>
      <c r="Q190" s="138" t="s">
        <v>863</v>
      </c>
      <c r="R190" s="138" t="s">
        <v>6</v>
      </c>
      <c r="S190" s="138" t="s">
        <v>6</v>
      </c>
      <c r="T190" s="138" t="s">
        <v>6</v>
      </c>
    </row>
    <row r="191" spans="1:20">
      <c r="A191" s="138">
        <v>240579</v>
      </c>
      <c r="B191" s="138" t="s">
        <v>1844</v>
      </c>
      <c r="C191" s="138" t="s">
        <v>791</v>
      </c>
      <c r="D191" s="138" t="s">
        <v>792</v>
      </c>
      <c r="E191" s="138" t="s">
        <v>135</v>
      </c>
      <c r="F191" s="138" t="s">
        <v>856</v>
      </c>
      <c r="G191" s="138" t="s">
        <v>302</v>
      </c>
      <c r="H191" s="138" t="s">
        <v>6</v>
      </c>
      <c r="I191" s="138" t="s">
        <v>6</v>
      </c>
      <c r="J191" s="138" t="s">
        <v>1845</v>
      </c>
      <c r="K191" s="138" t="s">
        <v>1846</v>
      </c>
      <c r="L191" s="138" t="s">
        <v>1847</v>
      </c>
      <c r="M191" s="138" t="s">
        <v>1848</v>
      </c>
      <c r="N191" s="138" t="s">
        <v>6</v>
      </c>
      <c r="O191" s="138" t="s">
        <v>861</v>
      </c>
      <c r="P191" s="138" t="s">
        <v>1849</v>
      </c>
      <c r="Q191" s="138" t="s">
        <v>863</v>
      </c>
      <c r="R191" s="138" t="s">
        <v>6</v>
      </c>
      <c r="S191" s="138" t="s">
        <v>6</v>
      </c>
      <c r="T191" s="138" t="s">
        <v>6</v>
      </c>
    </row>
    <row r="192" spans="1:20">
      <c r="A192" s="138">
        <v>240587</v>
      </c>
      <c r="B192" s="138" t="s">
        <v>67</v>
      </c>
      <c r="C192" s="138" t="s">
        <v>791</v>
      </c>
      <c r="D192" s="138" t="s">
        <v>792</v>
      </c>
      <c r="E192" s="138" t="s">
        <v>135</v>
      </c>
      <c r="F192" s="138" t="s">
        <v>856</v>
      </c>
      <c r="G192" s="138" t="s">
        <v>487</v>
      </c>
      <c r="H192" s="138" t="s">
        <v>6</v>
      </c>
      <c r="I192" s="138" t="s">
        <v>6</v>
      </c>
      <c r="J192" s="138" t="s">
        <v>1845</v>
      </c>
      <c r="K192" s="138" t="s">
        <v>1850</v>
      </c>
      <c r="L192" s="138" t="s">
        <v>1851</v>
      </c>
      <c r="M192" s="138" t="s">
        <v>1852</v>
      </c>
      <c r="N192" s="138" t="s">
        <v>6</v>
      </c>
      <c r="O192" s="138" t="s">
        <v>861</v>
      </c>
      <c r="P192" s="138" t="s">
        <v>1853</v>
      </c>
      <c r="Q192" s="138" t="s">
        <v>863</v>
      </c>
      <c r="R192" s="138" t="s">
        <v>6</v>
      </c>
      <c r="S192" s="138" t="s">
        <v>6</v>
      </c>
      <c r="T192" s="138" t="s">
        <v>6</v>
      </c>
    </row>
    <row r="193" spans="1:20">
      <c r="A193" s="138">
        <v>240611</v>
      </c>
      <c r="B193" s="138" t="s">
        <v>1854</v>
      </c>
      <c r="C193" s="138" t="s">
        <v>791</v>
      </c>
      <c r="D193" s="138" t="s">
        <v>792</v>
      </c>
      <c r="E193" s="138" t="s">
        <v>135</v>
      </c>
      <c r="F193" s="138" t="s">
        <v>856</v>
      </c>
      <c r="G193" s="138" t="s">
        <v>488</v>
      </c>
      <c r="H193" s="138" t="s">
        <v>6</v>
      </c>
      <c r="I193" s="138" t="s">
        <v>6</v>
      </c>
      <c r="J193" s="138" t="s">
        <v>1855</v>
      </c>
      <c r="K193" s="138" t="s">
        <v>1856</v>
      </c>
      <c r="L193" s="138" t="s">
        <v>1857</v>
      </c>
      <c r="M193" s="138" t="s">
        <v>1858</v>
      </c>
      <c r="N193" s="138" t="s">
        <v>6</v>
      </c>
      <c r="O193" s="138" t="s">
        <v>861</v>
      </c>
      <c r="P193" s="138" t="s">
        <v>1859</v>
      </c>
      <c r="Q193" s="138" t="s">
        <v>863</v>
      </c>
      <c r="R193" s="138" t="s">
        <v>6</v>
      </c>
      <c r="S193" s="138" t="s">
        <v>6</v>
      </c>
      <c r="T193" s="138" t="s">
        <v>6</v>
      </c>
    </row>
    <row r="194" spans="1:20">
      <c r="A194" s="138">
        <v>240645</v>
      </c>
      <c r="B194" s="138" t="s">
        <v>1860</v>
      </c>
      <c r="C194" s="138" t="s">
        <v>791</v>
      </c>
      <c r="D194" s="138" t="s">
        <v>792</v>
      </c>
      <c r="E194" s="138" t="s">
        <v>135</v>
      </c>
      <c r="F194" s="138" t="s">
        <v>856</v>
      </c>
      <c r="G194" s="138" t="s">
        <v>489</v>
      </c>
      <c r="H194" s="138" t="s">
        <v>6</v>
      </c>
      <c r="I194" s="138" t="s">
        <v>6</v>
      </c>
      <c r="J194" s="138" t="s">
        <v>1861</v>
      </c>
      <c r="K194" s="138" t="s">
        <v>1862</v>
      </c>
      <c r="L194" s="138" t="s">
        <v>1863</v>
      </c>
      <c r="M194" s="138" t="s">
        <v>1864</v>
      </c>
      <c r="N194" s="138" t="s">
        <v>6</v>
      </c>
      <c r="O194" s="138" t="s">
        <v>861</v>
      </c>
      <c r="P194" s="138" t="s">
        <v>1865</v>
      </c>
      <c r="Q194" s="138" t="s">
        <v>863</v>
      </c>
      <c r="R194" s="138" t="s">
        <v>6</v>
      </c>
      <c r="S194" s="138" t="s">
        <v>6</v>
      </c>
      <c r="T194" s="138" t="s">
        <v>6</v>
      </c>
    </row>
    <row r="195" spans="1:20">
      <c r="A195" s="138">
        <v>240686</v>
      </c>
      <c r="B195" s="138" t="s">
        <v>1866</v>
      </c>
      <c r="C195" s="138" t="s">
        <v>791</v>
      </c>
      <c r="D195" s="138" t="s">
        <v>792</v>
      </c>
      <c r="E195" s="138" t="s">
        <v>135</v>
      </c>
      <c r="F195" s="138" t="s">
        <v>856</v>
      </c>
      <c r="G195" s="138" t="s">
        <v>490</v>
      </c>
      <c r="H195" s="138" t="s">
        <v>6</v>
      </c>
      <c r="I195" s="138" t="s">
        <v>6</v>
      </c>
      <c r="J195" s="138" t="s">
        <v>1867</v>
      </c>
      <c r="K195" s="138" t="s">
        <v>1868</v>
      </c>
      <c r="L195" s="138" t="s">
        <v>1869</v>
      </c>
      <c r="M195" s="138" t="s">
        <v>1870</v>
      </c>
      <c r="N195" s="138" t="s">
        <v>6</v>
      </c>
      <c r="O195" s="138" t="s">
        <v>861</v>
      </c>
      <c r="P195" s="138" t="s">
        <v>1871</v>
      </c>
      <c r="Q195" s="138" t="s">
        <v>863</v>
      </c>
      <c r="R195" s="138" t="s">
        <v>6</v>
      </c>
      <c r="S195" s="138" t="s">
        <v>6</v>
      </c>
      <c r="T195" s="138" t="s">
        <v>6</v>
      </c>
    </row>
    <row r="196" spans="1:20">
      <c r="A196" s="138">
        <v>240694</v>
      </c>
      <c r="B196" s="138" t="s">
        <v>1872</v>
      </c>
      <c r="C196" s="138" t="s">
        <v>791</v>
      </c>
      <c r="D196" s="138" t="s">
        <v>792</v>
      </c>
      <c r="E196" s="138" t="s">
        <v>135</v>
      </c>
      <c r="F196" s="138" t="s">
        <v>856</v>
      </c>
      <c r="G196" s="138" t="s">
        <v>491</v>
      </c>
      <c r="H196" s="138" t="s">
        <v>6</v>
      </c>
      <c r="I196" s="138" t="s">
        <v>6</v>
      </c>
      <c r="J196" s="138" t="s">
        <v>1873</v>
      </c>
      <c r="K196" s="138" t="s">
        <v>1874</v>
      </c>
      <c r="L196" s="138" t="s">
        <v>1875</v>
      </c>
      <c r="M196" s="138" t="s">
        <v>1876</v>
      </c>
      <c r="N196" s="138" t="s">
        <v>6</v>
      </c>
      <c r="O196" s="138" t="s">
        <v>861</v>
      </c>
      <c r="P196" s="138" t="s">
        <v>1877</v>
      </c>
      <c r="Q196" s="138" t="s">
        <v>863</v>
      </c>
      <c r="R196" s="138" t="s">
        <v>6</v>
      </c>
      <c r="S196" s="138" t="s">
        <v>6</v>
      </c>
      <c r="T196" s="138" t="s">
        <v>6</v>
      </c>
    </row>
    <row r="197" spans="1:20">
      <c r="A197" s="138">
        <v>240702</v>
      </c>
      <c r="B197" s="138" t="s">
        <v>1878</v>
      </c>
      <c r="C197" s="138" t="s">
        <v>791</v>
      </c>
      <c r="D197" s="138" t="s">
        <v>792</v>
      </c>
      <c r="E197" s="138" t="s">
        <v>135</v>
      </c>
      <c r="F197" s="138" t="s">
        <v>856</v>
      </c>
      <c r="G197" s="138" t="s">
        <v>492</v>
      </c>
      <c r="H197" s="138" t="s">
        <v>6</v>
      </c>
      <c r="I197" s="138" t="s">
        <v>6</v>
      </c>
      <c r="J197" s="138" t="s">
        <v>1879</v>
      </c>
      <c r="K197" s="138" t="s">
        <v>1880</v>
      </c>
      <c r="L197" s="138" t="s">
        <v>1881</v>
      </c>
      <c r="M197" s="138" t="s">
        <v>1882</v>
      </c>
      <c r="N197" s="138" t="s">
        <v>6</v>
      </c>
      <c r="O197" s="138" t="s">
        <v>861</v>
      </c>
      <c r="P197" s="138" t="s">
        <v>1883</v>
      </c>
      <c r="Q197" s="138" t="s">
        <v>863</v>
      </c>
      <c r="R197" s="138" t="s">
        <v>6</v>
      </c>
      <c r="S197" s="138" t="s">
        <v>6</v>
      </c>
      <c r="T197" s="138" t="s">
        <v>6</v>
      </c>
    </row>
    <row r="198" spans="1:20">
      <c r="A198" s="138">
        <v>240728</v>
      </c>
      <c r="B198" s="138" t="s">
        <v>1884</v>
      </c>
      <c r="C198" s="138" t="s">
        <v>791</v>
      </c>
      <c r="D198" s="138" t="s">
        <v>792</v>
      </c>
      <c r="E198" s="138" t="s">
        <v>135</v>
      </c>
      <c r="F198" s="138" t="s">
        <v>856</v>
      </c>
      <c r="G198" s="138" t="s">
        <v>493</v>
      </c>
      <c r="H198" s="138" t="s">
        <v>6</v>
      </c>
      <c r="I198" s="138" t="s">
        <v>6</v>
      </c>
      <c r="J198" s="138" t="s">
        <v>1885</v>
      </c>
      <c r="K198" s="138" t="s">
        <v>1886</v>
      </c>
      <c r="L198" s="138" t="s">
        <v>1887</v>
      </c>
      <c r="M198" s="138" t="s">
        <v>1888</v>
      </c>
      <c r="N198" s="138" t="s">
        <v>6</v>
      </c>
      <c r="O198" s="138" t="s">
        <v>861</v>
      </c>
      <c r="P198" s="138" t="s">
        <v>1889</v>
      </c>
      <c r="Q198" s="138" t="s">
        <v>863</v>
      </c>
      <c r="R198" s="138" t="s">
        <v>6</v>
      </c>
      <c r="S198" s="138" t="s">
        <v>6</v>
      </c>
      <c r="T198" s="138" t="s">
        <v>6</v>
      </c>
    </row>
    <row r="199" spans="1:20">
      <c r="A199" s="138">
        <v>240744</v>
      </c>
      <c r="B199" s="138" t="s">
        <v>1890</v>
      </c>
      <c r="C199" s="138" t="s">
        <v>791</v>
      </c>
      <c r="D199" s="138" t="s">
        <v>792</v>
      </c>
      <c r="E199" s="138" t="s">
        <v>135</v>
      </c>
      <c r="F199" s="138" t="s">
        <v>856</v>
      </c>
      <c r="G199" s="138" t="s">
        <v>494</v>
      </c>
      <c r="H199" s="138" t="s">
        <v>6</v>
      </c>
      <c r="I199" s="138" t="s">
        <v>6</v>
      </c>
      <c r="J199" s="138" t="s">
        <v>1891</v>
      </c>
      <c r="K199" s="138" t="s">
        <v>1892</v>
      </c>
      <c r="L199" s="138" t="s">
        <v>1893</v>
      </c>
      <c r="M199" s="138" t="s">
        <v>1894</v>
      </c>
      <c r="N199" s="138" t="s">
        <v>6</v>
      </c>
      <c r="O199" s="138" t="s">
        <v>861</v>
      </c>
      <c r="P199" s="138" t="s">
        <v>1895</v>
      </c>
      <c r="Q199" s="138" t="s">
        <v>863</v>
      </c>
      <c r="R199" s="138" t="s">
        <v>6</v>
      </c>
      <c r="S199" s="138" t="s">
        <v>6</v>
      </c>
      <c r="T199" s="138" t="s">
        <v>6</v>
      </c>
    </row>
    <row r="200" spans="1:20">
      <c r="A200" s="138">
        <v>240793</v>
      </c>
      <c r="B200" s="138" t="s">
        <v>1896</v>
      </c>
      <c r="C200" s="138" t="s">
        <v>791</v>
      </c>
      <c r="D200" s="138" t="s">
        <v>792</v>
      </c>
      <c r="E200" s="138" t="s">
        <v>135</v>
      </c>
      <c r="F200" s="138" t="s">
        <v>856</v>
      </c>
      <c r="G200" s="138" t="s">
        <v>495</v>
      </c>
      <c r="H200" s="138" t="s">
        <v>6</v>
      </c>
      <c r="I200" s="138" t="s">
        <v>6</v>
      </c>
      <c r="J200" s="138" t="s">
        <v>1819</v>
      </c>
      <c r="K200" s="138" t="s">
        <v>1897</v>
      </c>
      <c r="L200" s="138" t="s">
        <v>1898</v>
      </c>
      <c r="M200" s="138" t="s">
        <v>1899</v>
      </c>
      <c r="N200" s="138" t="s">
        <v>6</v>
      </c>
      <c r="O200" s="138" t="s">
        <v>861</v>
      </c>
      <c r="P200" s="138" t="s">
        <v>1900</v>
      </c>
      <c r="Q200" s="138" t="s">
        <v>863</v>
      </c>
      <c r="R200" s="138" t="s">
        <v>6</v>
      </c>
      <c r="S200" s="138" t="s">
        <v>6</v>
      </c>
      <c r="T200" s="138" t="s">
        <v>6</v>
      </c>
    </row>
    <row r="201" spans="1:20">
      <c r="A201" s="138">
        <v>240801</v>
      </c>
      <c r="B201" s="138" t="s">
        <v>7</v>
      </c>
      <c r="C201" s="138" t="s">
        <v>791</v>
      </c>
      <c r="D201" s="138" t="s">
        <v>792</v>
      </c>
      <c r="E201" s="138" t="s">
        <v>138</v>
      </c>
      <c r="F201" s="138" t="s">
        <v>856</v>
      </c>
      <c r="G201" s="138" t="s">
        <v>496</v>
      </c>
      <c r="H201" s="138" t="s">
        <v>6</v>
      </c>
      <c r="I201" s="138" t="s">
        <v>6</v>
      </c>
      <c r="J201" s="138" t="s">
        <v>1845</v>
      </c>
      <c r="K201" s="138" t="s">
        <v>1901</v>
      </c>
      <c r="L201" s="138" t="s">
        <v>1902</v>
      </c>
      <c r="M201" s="138" t="s">
        <v>1903</v>
      </c>
      <c r="N201" s="138" t="s">
        <v>6</v>
      </c>
      <c r="O201" s="138" t="s">
        <v>1394</v>
      </c>
      <c r="P201" s="138" t="s">
        <v>1322</v>
      </c>
      <c r="Q201" s="138" t="s">
        <v>911</v>
      </c>
      <c r="R201" s="138" t="s">
        <v>6</v>
      </c>
      <c r="S201" s="138" t="s">
        <v>6</v>
      </c>
      <c r="T201" s="138" t="s">
        <v>6</v>
      </c>
    </row>
    <row r="202" spans="1:20">
      <c r="A202" s="138">
        <v>240876</v>
      </c>
      <c r="B202" s="138" t="s">
        <v>1904</v>
      </c>
      <c r="C202" s="138" t="s">
        <v>791</v>
      </c>
      <c r="D202" s="138" t="s">
        <v>792</v>
      </c>
      <c r="E202" s="138" t="s">
        <v>135</v>
      </c>
      <c r="F202" s="138" t="s">
        <v>856</v>
      </c>
      <c r="G202" s="138" t="s">
        <v>497</v>
      </c>
      <c r="H202" s="138" t="s">
        <v>6</v>
      </c>
      <c r="I202" s="138" t="s">
        <v>6</v>
      </c>
      <c r="J202" s="138" t="s">
        <v>1905</v>
      </c>
      <c r="K202" s="138" t="s">
        <v>1906</v>
      </c>
      <c r="L202" s="138" t="s">
        <v>1907</v>
      </c>
      <c r="M202" s="138" t="s">
        <v>1908</v>
      </c>
      <c r="N202" s="138" t="s">
        <v>6</v>
      </c>
      <c r="O202" s="138" t="s">
        <v>861</v>
      </c>
      <c r="P202" s="138" t="s">
        <v>1909</v>
      </c>
      <c r="Q202" s="138" t="s">
        <v>863</v>
      </c>
      <c r="R202" s="138" t="s">
        <v>6</v>
      </c>
      <c r="S202" s="138" t="s">
        <v>6</v>
      </c>
      <c r="T202" s="138" t="s">
        <v>6</v>
      </c>
    </row>
    <row r="203" spans="1:20">
      <c r="A203" s="138">
        <v>240884</v>
      </c>
      <c r="B203" s="138" t="s">
        <v>47</v>
      </c>
      <c r="C203" s="138" t="s">
        <v>791</v>
      </c>
      <c r="D203" s="138" t="s">
        <v>792</v>
      </c>
      <c r="E203" s="138" t="s">
        <v>139</v>
      </c>
      <c r="F203" s="138" t="s">
        <v>856</v>
      </c>
      <c r="G203" s="138" t="s">
        <v>498</v>
      </c>
      <c r="H203" s="138" t="s">
        <v>6</v>
      </c>
      <c r="I203" s="138" t="s">
        <v>6</v>
      </c>
      <c r="J203" s="138" t="s">
        <v>1845</v>
      </c>
      <c r="K203" s="138" t="s">
        <v>1910</v>
      </c>
      <c r="L203" s="138" t="s">
        <v>1911</v>
      </c>
      <c r="M203" s="138" t="s">
        <v>1912</v>
      </c>
      <c r="N203" s="138" t="s">
        <v>6</v>
      </c>
      <c r="O203" s="138" t="s">
        <v>995</v>
      </c>
      <c r="P203" s="138" t="s">
        <v>1498</v>
      </c>
      <c r="Q203" s="138" t="s">
        <v>997</v>
      </c>
      <c r="R203" s="138" t="s">
        <v>6</v>
      </c>
      <c r="S203" s="138" t="s">
        <v>6</v>
      </c>
      <c r="T203" s="138" t="s">
        <v>6</v>
      </c>
    </row>
    <row r="204" spans="1:20">
      <c r="A204" s="138">
        <v>240926</v>
      </c>
      <c r="B204" s="138" t="s">
        <v>57</v>
      </c>
      <c r="C204" s="138" t="s">
        <v>791</v>
      </c>
      <c r="D204" s="138" t="s">
        <v>792</v>
      </c>
      <c r="E204" s="138" t="s">
        <v>135</v>
      </c>
      <c r="F204" s="138" t="s">
        <v>856</v>
      </c>
      <c r="G204" s="138" t="s">
        <v>499</v>
      </c>
      <c r="H204" s="138" t="s">
        <v>6</v>
      </c>
      <c r="I204" s="138" t="s">
        <v>6</v>
      </c>
      <c r="J204" s="138" t="s">
        <v>1873</v>
      </c>
      <c r="K204" s="138" t="s">
        <v>1913</v>
      </c>
      <c r="L204" s="138" t="s">
        <v>1914</v>
      </c>
      <c r="M204" s="138" t="s">
        <v>1915</v>
      </c>
      <c r="N204" s="138" t="s">
        <v>6</v>
      </c>
      <c r="O204" s="138" t="s">
        <v>861</v>
      </c>
      <c r="P204" s="138" t="s">
        <v>1916</v>
      </c>
      <c r="Q204" s="138" t="s">
        <v>863</v>
      </c>
      <c r="R204" s="138" t="s">
        <v>6</v>
      </c>
      <c r="S204" s="138" t="s">
        <v>6</v>
      </c>
      <c r="T204" s="138" t="s">
        <v>6</v>
      </c>
    </row>
    <row r="205" spans="1:20">
      <c r="A205" s="138">
        <v>240942</v>
      </c>
      <c r="B205" s="138" t="s">
        <v>1917</v>
      </c>
      <c r="C205" s="138" t="s">
        <v>791</v>
      </c>
      <c r="D205" s="138" t="s">
        <v>792</v>
      </c>
      <c r="E205" s="138" t="s">
        <v>135</v>
      </c>
      <c r="F205" s="138" t="s">
        <v>856</v>
      </c>
      <c r="G205" s="138" t="s">
        <v>500</v>
      </c>
      <c r="H205" s="138" t="s">
        <v>6</v>
      </c>
      <c r="I205" s="138" t="s">
        <v>6</v>
      </c>
      <c r="J205" s="138" t="s">
        <v>1918</v>
      </c>
      <c r="K205" s="138" t="s">
        <v>1919</v>
      </c>
      <c r="L205" s="138" t="s">
        <v>1920</v>
      </c>
      <c r="M205" s="138" t="s">
        <v>1921</v>
      </c>
      <c r="N205" s="138" t="s">
        <v>6</v>
      </c>
      <c r="O205" s="138" t="s">
        <v>861</v>
      </c>
      <c r="P205" s="138" t="s">
        <v>1922</v>
      </c>
      <c r="Q205" s="138" t="s">
        <v>863</v>
      </c>
      <c r="R205" s="138" t="s">
        <v>6</v>
      </c>
      <c r="S205" s="138" t="s">
        <v>6</v>
      </c>
      <c r="T205" s="138" t="s">
        <v>6</v>
      </c>
    </row>
    <row r="206" spans="1:20">
      <c r="A206" s="138">
        <v>240975</v>
      </c>
      <c r="B206" s="138" t="s">
        <v>51</v>
      </c>
      <c r="C206" s="138" t="s">
        <v>791</v>
      </c>
      <c r="D206" s="138" t="s">
        <v>792</v>
      </c>
      <c r="E206" s="138" t="s">
        <v>139</v>
      </c>
      <c r="F206" s="138" t="s">
        <v>856</v>
      </c>
      <c r="G206" s="138" t="s">
        <v>501</v>
      </c>
      <c r="H206" s="138" t="s">
        <v>6</v>
      </c>
      <c r="I206" s="138" t="s">
        <v>6</v>
      </c>
      <c r="J206" s="138" t="s">
        <v>1867</v>
      </c>
      <c r="K206" s="138" t="s">
        <v>1923</v>
      </c>
      <c r="L206" s="138" t="s">
        <v>1924</v>
      </c>
      <c r="M206" s="138" t="s">
        <v>1925</v>
      </c>
      <c r="N206" s="138" t="s">
        <v>6</v>
      </c>
      <c r="O206" s="138" t="s">
        <v>995</v>
      </c>
      <c r="P206" s="138" t="s">
        <v>1926</v>
      </c>
      <c r="Q206" s="138" t="s">
        <v>997</v>
      </c>
      <c r="R206" s="138" t="s">
        <v>6</v>
      </c>
      <c r="S206" s="138" t="s">
        <v>6</v>
      </c>
      <c r="T206" s="138" t="s">
        <v>6</v>
      </c>
    </row>
    <row r="207" spans="1:20">
      <c r="A207" s="138">
        <v>240983</v>
      </c>
      <c r="B207" s="138" t="s">
        <v>52</v>
      </c>
      <c r="C207" s="138" t="s">
        <v>791</v>
      </c>
      <c r="D207" s="138" t="s">
        <v>792</v>
      </c>
      <c r="E207" s="138" t="s">
        <v>139</v>
      </c>
      <c r="F207" s="138" t="s">
        <v>856</v>
      </c>
      <c r="G207" s="138" t="s">
        <v>502</v>
      </c>
      <c r="H207" s="138" t="s">
        <v>6</v>
      </c>
      <c r="I207" s="138" t="s">
        <v>6</v>
      </c>
      <c r="J207" s="138" t="s">
        <v>1845</v>
      </c>
      <c r="K207" s="138" t="s">
        <v>1927</v>
      </c>
      <c r="L207" s="138" t="s">
        <v>1928</v>
      </c>
      <c r="M207" s="138" t="s">
        <v>1929</v>
      </c>
      <c r="N207" s="138" t="s">
        <v>6</v>
      </c>
      <c r="O207" s="138" t="s">
        <v>995</v>
      </c>
      <c r="P207" s="138" t="s">
        <v>1930</v>
      </c>
      <c r="Q207" s="138" t="s">
        <v>997</v>
      </c>
      <c r="R207" s="138" t="s">
        <v>6</v>
      </c>
      <c r="S207" s="138" t="s">
        <v>6</v>
      </c>
      <c r="T207" s="138" t="s">
        <v>6</v>
      </c>
    </row>
    <row r="208" spans="1:20">
      <c r="A208" s="138">
        <v>240991</v>
      </c>
      <c r="B208" s="138" t="s">
        <v>53</v>
      </c>
      <c r="C208" s="138" t="s">
        <v>791</v>
      </c>
      <c r="D208" s="138" t="s">
        <v>792</v>
      </c>
      <c r="E208" s="138" t="s">
        <v>139</v>
      </c>
      <c r="F208" s="138" t="s">
        <v>856</v>
      </c>
      <c r="G208" s="138" t="s">
        <v>503</v>
      </c>
      <c r="H208" s="138" t="s">
        <v>6</v>
      </c>
      <c r="I208" s="138" t="s">
        <v>6</v>
      </c>
      <c r="J208" s="138" t="s">
        <v>1931</v>
      </c>
      <c r="K208" s="138" t="s">
        <v>1932</v>
      </c>
      <c r="L208" s="138" t="s">
        <v>1933</v>
      </c>
      <c r="M208" s="138" t="s">
        <v>1934</v>
      </c>
      <c r="N208" s="138" t="s">
        <v>6</v>
      </c>
      <c r="O208" s="138" t="s">
        <v>995</v>
      </c>
      <c r="P208" s="138" t="s">
        <v>1213</v>
      </c>
      <c r="Q208" s="138" t="s">
        <v>997</v>
      </c>
      <c r="R208" s="138" t="s">
        <v>6</v>
      </c>
      <c r="S208" s="138" t="s">
        <v>6</v>
      </c>
      <c r="T208" s="138" t="s">
        <v>6</v>
      </c>
    </row>
    <row r="209" spans="1:20">
      <c r="A209" s="138">
        <v>241015</v>
      </c>
      <c r="B209" s="138" t="s">
        <v>1935</v>
      </c>
      <c r="C209" s="138" t="s">
        <v>791</v>
      </c>
      <c r="D209" s="138" t="s">
        <v>792</v>
      </c>
      <c r="E209" s="138" t="s">
        <v>135</v>
      </c>
      <c r="F209" s="138" t="s">
        <v>856</v>
      </c>
      <c r="G209" s="138" t="s">
        <v>504</v>
      </c>
      <c r="H209" s="138" t="s">
        <v>6</v>
      </c>
      <c r="I209" s="138" t="s">
        <v>6</v>
      </c>
      <c r="J209" s="138" t="s">
        <v>1845</v>
      </c>
      <c r="K209" s="138" t="s">
        <v>1936</v>
      </c>
      <c r="L209" s="138" t="s">
        <v>1937</v>
      </c>
      <c r="M209" s="138" t="s">
        <v>1938</v>
      </c>
      <c r="N209" s="138" t="s">
        <v>6</v>
      </c>
      <c r="O209" s="138" t="s">
        <v>861</v>
      </c>
      <c r="P209" s="138" t="s">
        <v>1939</v>
      </c>
      <c r="Q209" s="138" t="s">
        <v>1545</v>
      </c>
      <c r="R209" s="138" t="s">
        <v>6</v>
      </c>
      <c r="S209" s="138" t="s">
        <v>6</v>
      </c>
      <c r="T209" s="138" t="s">
        <v>6</v>
      </c>
    </row>
    <row r="210" spans="1:20">
      <c r="A210" s="138">
        <v>241023</v>
      </c>
      <c r="B210" s="138" t="s">
        <v>23</v>
      </c>
      <c r="C210" s="138" t="s">
        <v>791</v>
      </c>
      <c r="D210" s="138" t="s">
        <v>792</v>
      </c>
      <c r="E210" s="138" t="s">
        <v>139</v>
      </c>
      <c r="F210" s="138" t="s">
        <v>856</v>
      </c>
      <c r="G210" s="138" t="s">
        <v>505</v>
      </c>
      <c r="H210" s="138" t="s">
        <v>6</v>
      </c>
      <c r="I210" s="138" t="s">
        <v>6</v>
      </c>
      <c r="J210" s="138" t="s">
        <v>1845</v>
      </c>
      <c r="K210" s="138" t="s">
        <v>1940</v>
      </c>
      <c r="L210" s="138" t="s">
        <v>1941</v>
      </c>
      <c r="M210" s="138" t="s">
        <v>1941</v>
      </c>
      <c r="N210" s="138" t="s">
        <v>6</v>
      </c>
      <c r="O210" s="138" t="s">
        <v>995</v>
      </c>
      <c r="P210" s="138" t="s">
        <v>1092</v>
      </c>
      <c r="Q210" s="138" t="s">
        <v>997</v>
      </c>
      <c r="R210" s="138" t="s">
        <v>6</v>
      </c>
      <c r="S210" s="138" t="s">
        <v>6</v>
      </c>
      <c r="T210" s="138" t="s">
        <v>6</v>
      </c>
    </row>
    <row r="211" spans="1:20">
      <c r="A211" s="138">
        <v>241056</v>
      </c>
      <c r="B211" s="138" t="s">
        <v>1942</v>
      </c>
      <c r="C211" s="138" t="s">
        <v>791</v>
      </c>
      <c r="D211" s="138" t="s">
        <v>792</v>
      </c>
      <c r="E211" s="138" t="s">
        <v>135</v>
      </c>
      <c r="F211" s="138" t="s">
        <v>856</v>
      </c>
      <c r="G211" s="138" t="s">
        <v>506</v>
      </c>
      <c r="H211" s="138" t="s">
        <v>6</v>
      </c>
      <c r="I211" s="138" t="s">
        <v>6</v>
      </c>
      <c r="J211" s="138" t="s">
        <v>1943</v>
      </c>
      <c r="K211" s="138" t="s">
        <v>1944</v>
      </c>
      <c r="L211" s="138" t="s">
        <v>1945</v>
      </c>
      <c r="M211" s="138" t="s">
        <v>1946</v>
      </c>
      <c r="N211" s="138" t="s">
        <v>6</v>
      </c>
      <c r="O211" s="138" t="s">
        <v>861</v>
      </c>
      <c r="P211" s="138" t="s">
        <v>1947</v>
      </c>
      <c r="Q211" s="138" t="s">
        <v>1948</v>
      </c>
      <c r="R211" s="138" t="s">
        <v>6</v>
      </c>
      <c r="S211" s="138" t="s">
        <v>6</v>
      </c>
      <c r="T211" s="138" t="s">
        <v>6</v>
      </c>
    </row>
    <row r="212" spans="1:20">
      <c r="A212" s="138">
        <v>241064</v>
      </c>
      <c r="B212" s="138" t="s">
        <v>1949</v>
      </c>
      <c r="C212" s="138" t="s">
        <v>791</v>
      </c>
      <c r="D212" s="138" t="s">
        <v>792</v>
      </c>
      <c r="E212" s="138" t="s">
        <v>135</v>
      </c>
      <c r="F212" s="138" t="s">
        <v>856</v>
      </c>
      <c r="G212" s="138" t="s">
        <v>507</v>
      </c>
      <c r="H212" s="138" t="s">
        <v>6</v>
      </c>
      <c r="I212" s="138" t="s">
        <v>6</v>
      </c>
      <c r="J212" s="138" t="s">
        <v>1950</v>
      </c>
      <c r="K212" s="138" t="s">
        <v>1951</v>
      </c>
      <c r="L212" s="138" t="s">
        <v>1952</v>
      </c>
      <c r="M212" s="138" t="s">
        <v>1953</v>
      </c>
      <c r="N212" s="138" t="s">
        <v>6</v>
      </c>
      <c r="O212" s="138" t="s">
        <v>861</v>
      </c>
      <c r="P212" s="138" t="s">
        <v>1954</v>
      </c>
      <c r="Q212" s="138" t="s">
        <v>1620</v>
      </c>
      <c r="R212" s="138" t="s">
        <v>6</v>
      </c>
      <c r="S212" s="138" t="s">
        <v>6</v>
      </c>
      <c r="T212" s="138" t="s">
        <v>6</v>
      </c>
    </row>
    <row r="213" spans="1:20">
      <c r="A213" s="138">
        <v>241072</v>
      </c>
      <c r="B213" s="138" t="s">
        <v>22</v>
      </c>
      <c r="C213" s="138" t="s">
        <v>791</v>
      </c>
      <c r="D213" s="138" t="s">
        <v>792</v>
      </c>
      <c r="E213" s="138" t="s">
        <v>138</v>
      </c>
      <c r="F213" s="138" t="s">
        <v>856</v>
      </c>
      <c r="G213" s="138" t="s">
        <v>508</v>
      </c>
      <c r="H213" s="138" t="s">
        <v>6</v>
      </c>
      <c r="I213" s="138" t="s">
        <v>6</v>
      </c>
      <c r="J213" s="138" t="s">
        <v>1955</v>
      </c>
      <c r="K213" s="138" t="s">
        <v>1956</v>
      </c>
      <c r="L213" s="138" t="s">
        <v>1957</v>
      </c>
      <c r="M213" s="138" t="s">
        <v>1958</v>
      </c>
      <c r="N213" s="138" t="s">
        <v>6</v>
      </c>
      <c r="O213" s="138" t="s">
        <v>1394</v>
      </c>
      <c r="P213" s="138" t="s">
        <v>1959</v>
      </c>
      <c r="Q213" s="138" t="s">
        <v>1620</v>
      </c>
      <c r="R213" s="138" t="s">
        <v>6</v>
      </c>
      <c r="S213" s="138" t="s">
        <v>6</v>
      </c>
      <c r="T213" s="138" t="s">
        <v>6</v>
      </c>
    </row>
    <row r="214" spans="1:20">
      <c r="A214" s="138">
        <v>241080</v>
      </c>
      <c r="B214" s="138" t="s">
        <v>31</v>
      </c>
      <c r="C214" s="138" t="s">
        <v>791</v>
      </c>
      <c r="D214" s="138" t="s">
        <v>792</v>
      </c>
      <c r="E214" s="138" t="s">
        <v>138</v>
      </c>
      <c r="F214" s="138" t="s">
        <v>856</v>
      </c>
      <c r="G214" s="138" t="s">
        <v>509</v>
      </c>
      <c r="H214" s="138" t="s">
        <v>6</v>
      </c>
      <c r="I214" s="138" t="s">
        <v>6</v>
      </c>
      <c r="J214" s="138" t="s">
        <v>1960</v>
      </c>
      <c r="K214" s="138" t="s">
        <v>1961</v>
      </c>
      <c r="L214" s="138" t="s">
        <v>1962</v>
      </c>
      <c r="M214" s="138" t="s">
        <v>1963</v>
      </c>
      <c r="N214" s="138" t="s">
        <v>6</v>
      </c>
      <c r="O214" s="138" t="s">
        <v>1394</v>
      </c>
      <c r="P214" s="138" t="s">
        <v>1964</v>
      </c>
      <c r="Q214" s="138" t="s">
        <v>1620</v>
      </c>
      <c r="R214" s="138" t="s">
        <v>6</v>
      </c>
      <c r="S214" s="138" t="s">
        <v>6</v>
      </c>
      <c r="T214" s="138" t="s">
        <v>6</v>
      </c>
    </row>
    <row r="215" spans="1:20">
      <c r="A215" s="138">
        <v>241098</v>
      </c>
      <c r="B215" s="138" t="s">
        <v>1965</v>
      </c>
      <c r="C215" s="138" t="s">
        <v>791</v>
      </c>
      <c r="D215" s="138" t="s">
        <v>792</v>
      </c>
      <c r="E215" s="138" t="s">
        <v>135</v>
      </c>
      <c r="F215" s="138" t="s">
        <v>856</v>
      </c>
      <c r="G215" s="138" t="s">
        <v>510</v>
      </c>
      <c r="H215" s="138" t="s">
        <v>6</v>
      </c>
      <c r="I215" s="138" t="s">
        <v>6</v>
      </c>
      <c r="J215" s="138" t="s">
        <v>1879</v>
      </c>
      <c r="K215" s="138" t="s">
        <v>1966</v>
      </c>
      <c r="L215" s="138" t="s">
        <v>1967</v>
      </c>
      <c r="M215" s="138" t="s">
        <v>1968</v>
      </c>
      <c r="N215" s="138" t="s">
        <v>6</v>
      </c>
      <c r="O215" s="138" t="s">
        <v>861</v>
      </c>
      <c r="P215" s="138" t="s">
        <v>1969</v>
      </c>
      <c r="Q215" s="138" t="s">
        <v>1970</v>
      </c>
      <c r="R215" s="138" t="s">
        <v>6</v>
      </c>
      <c r="S215" s="138" t="s">
        <v>6</v>
      </c>
      <c r="T215" s="138" t="s">
        <v>6</v>
      </c>
    </row>
    <row r="216" spans="1:20">
      <c r="A216" s="138">
        <v>241106</v>
      </c>
      <c r="B216" s="138" t="s">
        <v>33</v>
      </c>
      <c r="C216" s="138" t="s">
        <v>791</v>
      </c>
      <c r="D216" s="138" t="s">
        <v>792</v>
      </c>
      <c r="E216" s="138" t="s">
        <v>139</v>
      </c>
      <c r="F216" s="138" t="s">
        <v>856</v>
      </c>
      <c r="G216" s="138" t="s">
        <v>511</v>
      </c>
      <c r="H216" s="138" t="s">
        <v>6</v>
      </c>
      <c r="I216" s="138" t="s">
        <v>6</v>
      </c>
      <c r="J216" s="138" t="s">
        <v>1971</v>
      </c>
      <c r="K216" s="138" t="s">
        <v>1972</v>
      </c>
      <c r="L216" s="138" t="s">
        <v>1973</v>
      </c>
      <c r="M216" s="138" t="s">
        <v>1974</v>
      </c>
      <c r="N216" s="138" t="s">
        <v>6</v>
      </c>
      <c r="O216" s="138" t="s">
        <v>995</v>
      </c>
      <c r="P216" s="138" t="s">
        <v>1377</v>
      </c>
      <c r="Q216" s="138" t="s">
        <v>997</v>
      </c>
      <c r="R216" s="138" t="s">
        <v>6</v>
      </c>
      <c r="S216" s="138" t="s">
        <v>6</v>
      </c>
      <c r="T216" s="138" t="s">
        <v>6</v>
      </c>
    </row>
    <row r="217" spans="1:20">
      <c r="A217" s="138">
        <v>241114</v>
      </c>
      <c r="B217" s="138" t="s">
        <v>11</v>
      </c>
      <c r="C217" s="138" t="s">
        <v>791</v>
      </c>
      <c r="D217" s="138" t="s">
        <v>792</v>
      </c>
      <c r="E217" s="138" t="s">
        <v>139</v>
      </c>
      <c r="F217" s="138" t="s">
        <v>856</v>
      </c>
      <c r="G217" s="138" t="s">
        <v>512</v>
      </c>
      <c r="H217" s="138" t="s">
        <v>6</v>
      </c>
      <c r="I217" s="138" t="s">
        <v>6</v>
      </c>
      <c r="J217" s="138" t="s">
        <v>1829</v>
      </c>
      <c r="K217" s="138" t="s">
        <v>1975</v>
      </c>
      <c r="L217" s="138" t="s">
        <v>1976</v>
      </c>
      <c r="M217" s="138" t="s">
        <v>1977</v>
      </c>
      <c r="N217" s="138" t="s">
        <v>6</v>
      </c>
      <c r="O217" s="138" t="s">
        <v>995</v>
      </c>
      <c r="P217" s="138" t="s">
        <v>1517</v>
      </c>
      <c r="Q217" s="138" t="s">
        <v>997</v>
      </c>
      <c r="R217" s="138" t="s">
        <v>6</v>
      </c>
      <c r="S217" s="138" t="s">
        <v>6</v>
      </c>
      <c r="T217" s="138" t="s">
        <v>6</v>
      </c>
    </row>
    <row r="218" spans="1:20">
      <c r="A218" s="138">
        <v>241122</v>
      </c>
      <c r="B218" s="138" t="s">
        <v>1978</v>
      </c>
      <c r="C218" s="138" t="s">
        <v>791</v>
      </c>
      <c r="D218" s="138" t="s">
        <v>792</v>
      </c>
      <c r="E218" s="138" t="s">
        <v>135</v>
      </c>
      <c r="F218" s="138" t="s">
        <v>856</v>
      </c>
      <c r="G218" s="138" t="s">
        <v>513</v>
      </c>
      <c r="H218" s="138" t="s">
        <v>6</v>
      </c>
      <c r="I218" s="138" t="s">
        <v>6</v>
      </c>
      <c r="J218" s="138" t="s">
        <v>1960</v>
      </c>
      <c r="K218" s="138" t="s">
        <v>1979</v>
      </c>
      <c r="L218" s="138" t="s">
        <v>1980</v>
      </c>
      <c r="M218" s="138" t="s">
        <v>1981</v>
      </c>
      <c r="N218" s="138" t="s">
        <v>6</v>
      </c>
      <c r="O218" s="138" t="s">
        <v>861</v>
      </c>
      <c r="P218" s="138" t="s">
        <v>1982</v>
      </c>
      <c r="Q218" s="138" t="s">
        <v>1983</v>
      </c>
      <c r="R218" s="138" t="s">
        <v>6</v>
      </c>
      <c r="S218" s="138" t="s">
        <v>6</v>
      </c>
      <c r="T218" s="138" t="s">
        <v>6</v>
      </c>
    </row>
    <row r="219" spans="1:20">
      <c r="A219" s="138">
        <v>241130</v>
      </c>
      <c r="B219" s="138" t="s">
        <v>32</v>
      </c>
      <c r="C219" s="138" t="s">
        <v>791</v>
      </c>
      <c r="D219" s="138" t="s">
        <v>792</v>
      </c>
      <c r="E219" s="138" t="s">
        <v>139</v>
      </c>
      <c r="F219" s="138" t="s">
        <v>856</v>
      </c>
      <c r="G219" s="138" t="s">
        <v>514</v>
      </c>
      <c r="H219" s="138" t="s">
        <v>6</v>
      </c>
      <c r="I219" s="138" t="s">
        <v>6</v>
      </c>
      <c r="J219" s="138" t="s">
        <v>1984</v>
      </c>
      <c r="K219" s="138" t="s">
        <v>1985</v>
      </c>
      <c r="L219" s="138" t="s">
        <v>1986</v>
      </c>
      <c r="M219" s="138" t="s">
        <v>1987</v>
      </c>
      <c r="N219" s="138" t="s">
        <v>6</v>
      </c>
      <c r="O219" s="138" t="s">
        <v>995</v>
      </c>
      <c r="P219" s="138" t="s">
        <v>1988</v>
      </c>
      <c r="Q219" s="138" t="s">
        <v>997</v>
      </c>
      <c r="R219" s="138" t="s">
        <v>6</v>
      </c>
      <c r="S219" s="138" t="s">
        <v>6</v>
      </c>
      <c r="T219" s="138" t="s">
        <v>6</v>
      </c>
    </row>
    <row r="220" spans="1:20">
      <c r="A220" s="138">
        <v>241148</v>
      </c>
      <c r="B220" s="138" t="s">
        <v>1989</v>
      </c>
      <c r="C220" s="138" t="s">
        <v>791</v>
      </c>
      <c r="D220" s="138" t="s">
        <v>792</v>
      </c>
      <c r="E220" s="138" t="s">
        <v>135</v>
      </c>
      <c r="F220" s="138" t="s">
        <v>856</v>
      </c>
      <c r="G220" s="138" t="s">
        <v>515</v>
      </c>
      <c r="H220" s="138" t="s">
        <v>6</v>
      </c>
      <c r="I220" s="138" t="s">
        <v>6</v>
      </c>
      <c r="J220" s="138" t="s">
        <v>1990</v>
      </c>
      <c r="K220" s="138" t="s">
        <v>1991</v>
      </c>
      <c r="L220" s="138" t="s">
        <v>1992</v>
      </c>
      <c r="M220" s="138" t="s">
        <v>1993</v>
      </c>
      <c r="N220" s="138" t="s">
        <v>6</v>
      </c>
      <c r="O220" s="138" t="s">
        <v>861</v>
      </c>
      <c r="P220" s="138" t="s">
        <v>1994</v>
      </c>
      <c r="Q220" s="138" t="s">
        <v>1995</v>
      </c>
      <c r="R220" s="138" t="s">
        <v>6</v>
      </c>
      <c r="S220" s="138" t="s">
        <v>6</v>
      </c>
      <c r="T220" s="138" t="s">
        <v>6</v>
      </c>
    </row>
    <row r="221" spans="1:20">
      <c r="A221" s="138">
        <v>241155</v>
      </c>
      <c r="B221" s="138" t="s">
        <v>62</v>
      </c>
      <c r="C221" s="138" t="s">
        <v>791</v>
      </c>
      <c r="D221" s="138" t="s">
        <v>792</v>
      </c>
      <c r="E221" s="138" t="s">
        <v>139</v>
      </c>
      <c r="F221" s="138" t="s">
        <v>856</v>
      </c>
      <c r="G221" s="138" t="s">
        <v>804</v>
      </c>
      <c r="H221" s="138" t="s">
        <v>6</v>
      </c>
      <c r="I221" s="138" t="s">
        <v>6</v>
      </c>
      <c r="J221" s="138" t="s">
        <v>1996</v>
      </c>
      <c r="K221" s="138" t="s">
        <v>1997</v>
      </c>
      <c r="L221" s="138" t="s">
        <v>1998</v>
      </c>
      <c r="M221" s="138" t="s">
        <v>1999</v>
      </c>
      <c r="N221" s="138" t="s">
        <v>6</v>
      </c>
      <c r="O221" s="138" t="s">
        <v>995</v>
      </c>
      <c r="P221" s="138" t="s">
        <v>1828</v>
      </c>
      <c r="Q221" s="138" t="s">
        <v>1482</v>
      </c>
      <c r="R221" s="138" t="s">
        <v>6</v>
      </c>
      <c r="S221" s="138" t="s">
        <v>6</v>
      </c>
      <c r="T221" s="138" t="s">
        <v>6</v>
      </c>
    </row>
    <row r="222" spans="1:20">
      <c r="A222" s="138">
        <v>340320</v>
      </c>
      <c r="B222" s="138" t="s">
        <v>33</v>
      </c>
      <c r="C222" s="138" t="s">
        <v>791</v>
      </c>
      <c r="D222" s="138" t="s">
        <v>792</v>
      </c>
      <c r="E222" s="138" t="s">
        <v>135</v>
      </c>
      <c r="F222" s="138" t="s">
        <v>856</v>
      </c>
      <c r="G222" s="138" t="s">
        <v>516</v>
      </c>
      <c r="H222" s="138" t="s">
        <v>6</v>
      </c>
      <c r="I222" s="138" t="s">
        <v>6</v>
      </c>
      <c r="J222" s="138" t="s">
        <v>2000</v>
      </c>
      <c r="K222" s="138" t="s">
        <v>2001</v>
      </c>
      <c r="L222" s="138" t="s">
        <v>2002</v>
      </c>
      <c r="M222" s="138" t="s">
        <v>2003</v>
      </c>
      <c r="N222" s="138" t="s">
        <v>6</v>
      </c>
      <c r="O222" s="138" t="s">
        <v>861</v>
      </c>
      <c r="P222" s="138" t="s">
        <v>1627</v>
      </c>
      <c r="Q222" s="138" t="s">
        <v>863</v>
      </c>
      <c r="R222" s="138" t="s">
        <v>6</v>
      </c>
      <c r="S222" s="138" t="s">
        <v>6</v>
      </c>
      <c r="T222" s="138" t="s">
        <v>6</v>
      </c>
    </row>
    <row r="223" spans="1:20">
      <c r="A223" s="138">
        <v>340387</v>
      </c>
      <c r="B223" s="138" t="s">
        <v>2004</v>
      </c>
      <c r="C223" s="138" t="s">
        <v>791</v>
      </c>
      <c r="D223" s="138" t="s">
        <v>792</v>
      </c>
      <c r="E223" s="138" t="s">
        <v>135</v>
      </c>
      <c r="F223" s="138" t="s">
        <v>856</v>
      </c>
      <c r="G223" s="138" t="s">
        <v>517</v>
      </c>
      <c r="H223" s="138" t="s">
        <v>6</v>
      </c>
      <c r="I223" s="138" t="s">
        <v>6</v>
      </c>
      <c r="J223" s="138" t="s">
        <v>2005</v>
      </c>
      <c r="K223" s="138" t="s">
        <v>2006</v>
      </c>
      <c r="L223" s="138" t="s">
        <v>2007</v>
      </c>
      <c r="M223" s="138" t="s">
        <v>2008</v>
      </c>
      <c r="N223" s="138" t="s">
        <v>6</v>
      </c>
      <c r="O223" s="138" t="s">
        <v>861</v>
      </c>
      <c r="P223" s="138" t="s">
        <v>2009</v>
      </c>
      <c r="Q223" s="138" t="s">
        <v>863</v>
      </c>
      <c r="R223" s="138" t="s">
        <v>6</v>
      </c>
      <c r="S223" s="138" t="s">
        <v>6</v>
      </c>
      <c r="T223" s="138" t="s">
        <v>6</v>
      </c>
    </row>
    <row r="224" spans="1:20">
      <c r="A224" s="138">
        <v>340411</v>
      </c>
      <c r="B224" s="138" t="s">
        <v>5</v>
      </c>
      <c r="C224" s="138" t="s">
        <v>791</v>
      </c>
      <c r="D224" s="138" t="s">
        <v>792</v>
      </c>
      <c r="E224" s="138" t="s">
        <v>136</v>
      </c>
      <c r="F224" s="138" t="s">
        <v>856</v>
      </c>
      <c r="G224" s="138" t="s">
        <v>127</v>
      </c>
      <c r="H224" s="138" t="s">
        <v>6</v>
      </c>
      <c r="I224" s="138" t="s">
        <v>6</v>
      </c>
      <c r="J224" s="138" t="s">
        <v>2010</v>
      </c>
      <c r="K224" s="138" t="s">
        <v>2011</v>
      </c>
      <c r="L224" s="138" t="s">
        <v>2012</v>
      </c>
      <c r="M224" s="138" t="s">
        <v>2013</v>
      </c>
      <c r="N224" s="138" t="s">
        <v>6</v>
      </c>
      <c r="O224" s="138" t="s">
        <v>909</v>
      </c>
      <c r="P224" s="138" t="s">
        <v>2014</v>
      </c>
      <c r="Q224" s="138" t="s">
        <v>911</v>
      </c>
      <c r="R224" s="138" t="s">
        <v>6</v>
      </c>
      <c r="S224" s="138" t="s">
        <v>6</v>
      </c>
      <c r="T224" s="138" t="s">
        <v>6</v>
      </c>
    </row>
    <row r="225" spans="1:20">
      <c r="A225" s="138">
        <v>340429</v>
      </c>
      <c r="B225" s="138" t="s">
        <v>2015</v>
      </c>
      <c r="C225" s="138" t="s">
        <v>791</v>
      </c>
      <c r="D225" s="138" t="s">
        <v>792</v>
      </c>
      <c r="E225" s="138" t="s">
        <v>135</v>
      </c>
      <c r="F225" s="138" t="s">
        <v>856</v>
      </c>
      <c r="G225" s="138" t="s">
        <v>518</v>
      </c>
      <c r="H225" s="138" t="s">
        <v>6</v>
      </c>
      <c r="I225" s="138" t="s">
        <v>6</v>
      </c>
      <c r="J225" s="138" t="s">
        <v>2016</v>
      </c>
      <c r="K225" s="138" t="s">
        <v>2017</v>
      </c>
      <c r="L225" s="138" t="s">
        <v>2018</v>
      </c>
      <c r="M225" s="138" t="s">
        <v>2019</v>
      </c>
      <c r="N225" s="138" t="s">
        <v>6</v>
      </c>
      <c r="O225" s="138" t="s">
        <v>861</v>
      </c>
      <c r="P225" s="138" t="s">
        <v>2020</v>
      </c>
      <c r="Q225" s="138" t="s">
        <v>863</v>
      </c>
      <c r="R225" s="138" t="s">
        <v>6</v>
      </c>
      <c r="S225" s="138" t="s">
        <v>6</v>
      </c>
      <c r="T225" s="138" t="s">
        <v>6</v>
      </c>
    </row>
    <row r="226" spans="1:20">
      <c r="A226" s="138">
        <v>340445</v>
      </c>
      <c r="B226" s="138" t="s">
        <v>2021</v>
      </c>
      <c r="C226" s="138" t="s">
        <v>791</v>
      </c>
      <c r="D226" s="138" t="s">
        <v>792</v>
      </c>
      <c r="E226" s="138" t="s">
        <v>135</v>
      </c>
      <c r="F226" s="138" t="s">
        <v>856</v>
      </c>
      <c r="G226" s="138" t="s">
        <v>469</v>
      </c>
      <c r="H226" s="138" t="s">
        <v>6</v>
      </c>
      <c r="I226" s="138" t="s">
        <v>6</v>
      </c>
      <c r="J226" s="138" t="s">
        <v>2022</v>
      </c>
      <c r="K226" s="138" t="s">
        <v>2023</v>
      </c>
      <c r="L226" s="138" t="s">
        <v>2024</v>
      </c>
      <c r="M226" s="138" t="s">
        <v>2025</v>
      </c>
      <c r="N226" s="138" t="s">
        <v>6</v>
      </c>
      <c r="O226" s="138" t="s">
        <v>861</v>
      </c>
      <c r="P226" s="138" t="s">
        <v>2026</v>
      </c>
      <c r="Q226" s="138" t="s">
        <v>863</v>
      </c>
      <c r="R226" s="138" t="s">
        <v>6</v>
      </c>
      <c r="S226" s="138" t="s">
        <v>6</v>
      </c>
      <c r="T226" s="138" t="s">
        <v>6</v>
      </c>
    </row>
    <row r="227" spans="1:20">
      <c r="A227" s="138">
        <v>340460</v>
      </c>
      <c r="B227" s="138" t="s">
        <v>34</v>
      </c>
      <c r="C227" s="138" t="s">
        <v>791</v>
      </c>
      <c r="D227" s="138" t="s">
        <v>792</v>
      </c>
      <c r="E227" s="138" t="s">
        <v>135</v>
      </c>
      <c r="F227" s="138" t="s">
        <v>856</v>
      </c>
      <c r="G227" s="138" t="s">
        <v>519</v>
      </c>
      <c r="H227" s="138" t="s">
        <v>6</v>
      </c>
      <c r="I227" s="138" t="s">
        <v>6</v>
      </c>
      <c r="J227" s="138" t="s">
        <v>2027</v>
      </c>
      <c r="K227" s="138" t="s">
        <v>2028</v>
      </c>
      <c r="L227" s="138" t="s">
        <v>2029</v>
      </c>
      <c r="M227" s="138" t="s">
        <v>2030</v>
      </c>
      <c r="N227" s="138" t="s">
        <v>6</v>
      </c>
      <c r="O227" s="138" t="s">
        <v>861</v>
      </c>
      <c r="P227" s="138" t="s">
        <v>2031</v>
      </c>
      <c r="Q227" s="138" t="s">
        <v>863</v>
      </c>
      <c r="R227" s="138" t="s">
        <v>6</v>
      </c>
      <c r="S227" s="138" t="s">
        <v>6</v>
      </c>
      <c r="T227" s="138" t="s">
        <v>6</v>
      </c>
    </row>
    <row r="228" spans="1:20">
      <c r="A228" s="138">
        <v>340478</v>
      </c>
      <c r="B228" s="138" t="s">
        <v>31</v>
      </c>
      <c r="C228" s="138" t="s">
        <v>791</v>
      </c>
      <c r="D228" s="138" t="s">
        <v>792</v>
      </c>
      <c r="E228" s="138" t="s">
        <v>135</v>
      </c>
      <c r="F228" s="138" t="s">
        <v>856</v>
      </c>
      <c r="G228" s="138" t="s">
        <v>520</v>
      </c>
      <c r="H228" s="138" t="s">
        <v>6</v>
      </c>
      <c r="I228" s="138" t="s">
        <v>6</v>
      </c>
      <c r="J228" s="138" t="s">
        <v>2032</v>
      </c>
      <c r="K228" s="138" t="s">
        <v>2033</v>
      </c>
      <c r="L228" s="138" t="s">
        <v>2034</v>
      </c>
      <c r="M228" s="138" t="s">
        <v>2035</v>
      </c>
      <c r="N228" s="138" t="s">
        <v>6</v>
      </c>
      <c r="O228" s="138" t="s">
        <v>861</v>
      </c>
      <c r="P228" s="138" t="s">
        <v>1619</v>
      </c>
      <c r="Q228" s="138" t="s">
        <v>863</v>
      </c>
      <c r="R228" s="138" t="s">
        <v>6</v>
      </c>
      <c r="S228" s="138" t="s">
        <v>6</v>
      </c>
      <c r="T228" s="138" t="s">
        <v>6</v>
      </c>
    </row>
    <row r="229" spans="1:20">
      <c r="A229" s="138">
        <v>340502</v>
      </c>
      <c r="B229" s="138" t="s">
        <v>36</v>
      </c>
      <c r="C229" s="138" t="s">
        <v>791</v>
      </c>
      <c r="D229" s="138" t="s">
        <v>792</v>
      </c>
      <c r="E229" s="138" t="s">
        <v>139</v>
      </c>
      <c r="F229" s="138" t="s">
        <v>856</v>
      </c>
      <c r="G229" s="138" t="s">
        <v>521</v>
      </c>
      <c r="H229" s="138" t="s">
        <v>6</v>
      </c>
      <c r="I229" s="138" t="s">
        <v>6</v>
      </c>
      <c r="J229" s="138" t="s">
        <v>2036</v>
      </c>
      <c r="K229" s="138" t="s">
        <v>2037</v>
      </c>
      <c r="L229" s="138" t="s">
        <v>2038</v>
      </c>
      <c r="M229" s="138" t="s">
        <v>2039</v>
      </c>
      <c r="N229" s="138" t="s">
        <v>6</v>
      </c>
      <c r="O229" s="138" t="s">
        <v>995</v>
      </c>
      <c r="P229" s="138" t="s">
        <v>2040</v>
      </c>
      <c r="Q229" s="138" t="s">
        <v>997</v>
      </c>
      <c r="R229" s="138" t="s">
        <v>6</v>
      </c>
      <c r="S229" s="138" t="s">
        <v>6</v>
      </c>
      <c r="T229" s="138" t="s">
        <v>6</v>
      </c>
    </row>
    <row r="230" spans="1:20">
      <c r="A230" s="138">
        <v>340551</v>
      </c>
      <c r="B230" s="138" t="s">
        <v>38</v>
      </c>
      <c r="C230" s="138" t="s">
        <v>791</v>
      </c>
      <c r="D230" s="138" t="s">
        <v>792</v>
      </c>
      <c r="E230" s="138" t="s">
        <v>138</v>
      </c>
      <c r="F230" s="138" t="s">
        <v>856</v>
      </c>
      <c r="G230" s="138" t="s">
        <v>522</v>
      </c>
      <c r="H230" s="138" t="s">
        <v>6</v>
      </c>
      <c r="I230" s="138" t="s">
        <v>6</v>
      </c>
      <c r="J230" s="138" t="s">
        <v>2000</v>
      </c>
      <c r="K230" s="138" t="s">
        <v>2041</v>
      </c>
      <c r="L230" s="138" t="s">
        <v>2042</v>
      </c>
      <c r="M230" s="138" t="s">
        <v>2043</v>
      </c>
      <c r="N230" s="138" t="s">
        <v>6</v>
      </c>
      <c r="O230" s="138" t="s">
        <v>1394</v>
      </c>
      <c r="P230" s="138" t="s">
        <v>2044</v>
      </c>
      <c r="Q230" s="138" t="s">
        <v>997</v>
      </c>
      <c r="R230" s="138" t="s">
        <v>6</v>
      </c>
      <c r="S230" s="138" t="s">
        <v>6</v>
      </c>
      <c r="T230" s="138" t="s">
        <v>6</v>
      </c>
    </row>
    <row r="231" spans="1:20">
      <c r="A231" s="138">
        <v>340585</v>
      </c>
      <c r="B231" s="138" t="s">
        <v>74</v>
      </c>
      <c r="C231" s="138" t="s">
        <v>791</v>
      </c>
      <c r="D231" s="138" t="s">
        <v>792</v>
      </c>
      <c r="E231" s="138" t="s">
        <v>135</v>
      </c>
      <c r="F231" s="138" t="s">
        <v>856</v>
      </c>
      <c r="G231" s="138" t="s">
        <v>523</v>
      </c>
      <c r="H231" s="138" t="s">
        <v>6</v>
      </c>
      <c r="I231" s="138" t="s">
        <v>6</v>
      </c>
      <c r="J231" s="138" t="s">
        <v>2045</v>
      </c>
      <c r="K231" s="138" t="s">
        <v>2046</v>
      </c>
      <c r="L231" s="138" t="s">
        <v>2047</v>
      </c>
      <c r="M231" s="138" t="s">
        <v>2048</v>
      </c>
      <c r="N231" s="138" t="s">
        <v>6</v>
      </c>
      <c r="O231" s="138" t="s">
        <v>861</v>
      </c>
      <c r="P231" s="138" t="s">
        <v>2049</v>
      </c>
      <c r="Q231" s="138" t="s">
        <v>863</v>
      </c>
      <c r="R231" s="138" t="s">
        <v>6</v>
      </c>
      <c r="S231" s="138" t="s">
        <v>6</v>
      </c>
      <c r="T231" s="138" t="s">
        <v>6</v>
      </c>
    </row>
    <row r="232" spans="1:20">
      <c r="A232" s="138">
        <v>340619</v>
      </c>
      <c r="B232" s="138" t="s">
        <v>2050</v>
      </c>
      <c r="C232" s="138" t="s">
        <v>791</v>
      </c>
      <c r="D232" s="138" t="s">
        <v>792</v>
      </c>
      <c r="E232" s="138" t="s">
        <v>135</v>
      </c>
      <c r="F232" s="138" t="s">
        <v>856</v>
      </c>
      <c r="G232" s="138" t="s">
        <v>524</v>
      </c>
      <c r="H232" s="138" t="s">
        <v>6</v>
      </c>
      <c r="I232" s="138" t="s">
        <v>6</v>
      </c>
      <c r="J232" s="138" t="s">
        <v>2045</v>
      </c>
      <c r="K232" s="138" t="s">
        <v>2051</v>
      </c>
      <c r="L232" s="138" t="s">
        <v>2052</v>
      </c>
      <c r="M232" s="138" t="s">
        <v>2053</v>
      </c>
      <c r="N232" s="138" t="s">
        <v>6</v>
      </c>
      <c r="O232" s="138" t="s">
        <v>861</v>
      </c>
      <c r="P232" s="138" t="s">
        <v>2054</v>
      </c>
      <c r="Q232" s="138" t="s">
        <v>863</v>
      </c>
      <c r="R232" s="138" t="s">
        <v>6</v>
      </c>
      <c r="S232" s="138" t="s">
        <v>6</v>
      </c>
      <c r="T232" s="138" t="s">
        <v>6</v>
      </c>
    </row>
    <row r="233" spans="1:20">
      <c r="A233" s="138">
        <v>340627</v>
      </c>
      <c r="B233" s="138" t="s">
        <v>2055</v>
      </c>
      <c r="C233" s="138" t="s">
        <v>791</v>
      </c>
      <c r="D233" s="138" t="s">
        <v>792</v>
      </c>
      <c r="E233" s="138" t="s">
        <v>135</v>
      </c>
      <c r="F233" s="138" t="s">
        <v>856</v>
      </c>
      <c r="G233" s="138" t="s">
        <v>485</v>
      </c>
      <c r="H233" s="138" t="s">
        <v>6</v>
      </c>
      <c r="I233" s="138" t="s">
        <v>6</v>
      </c>
      <c r="J233" s="138" t="s">
        <v>2056</v>
      </c>
      <c r="K233" s="138" t="s">
        <v>2057</v>
      </c>
      <c r="L233" s="138" t="s">
        <v>2058</v>
      </c>
      <c r="M233" s="138" t="s">
        <v>2058</v>
      </c>
      <c r="N233" s="138" t="s">
        <v>6</v>
      </c>
      <c r="O233" s="138" t="s">
        <v>861</v>
      </c>
      <c r="P233" s="138" t="s">
        <v>2059</v>
      </c>
      <c r="Q233" s="138" t="s">
        <v>863</v>
      </c>
      <c r="R233" s="138" t="s">
        <v>6</v>
      </c>
      <c r="S233" s="138" t="s">
        <v>6</v>
      </c>
      <c r="T233" s="138" t="s">
        <v>6</v>
      </c>
    </row>
    <row r="234" spans="1:20">
      <c r="A234" s="138">
        <v>340635</v>
      </c>
      <c r="B234" s="138" t="s">
        <v>2060</v>
      </c>
      <c r="C234" s="138" t="s">
        <v>791</v>
      </c>
      <c r="D234" s="138" t="s">
        <v>792</v>
      </c>
      <c r="E234" s="138" t="s">
        <v>135</v>
      </c>
      <c r="F234" s="138" t="s">
        <v>856</v>
      </c>
      <c r="G234" s="138" t="s">
        <v>525</v>
      </c>
      <c r="H234" s="138" t="s">
        <v>6</v>
      </c>
      <c r="I234" s="138" t="s">
        <v>6</v>
      </c>
      <c r="J234" s="138" t="s">
        <v>2061</v>
      </c>
      <c r="K234" s="138" t="s">
        <v>2062</v>
      </c>
      <c r="L234" s="138" t="s">
        <v>2063</v>
      </c>
      <c r="M234" s="138" t="s">
        <v>2064</v>
      </c>
      <c r="N234" s="138" t="s">
        <v>6</v>
      </c>
      <c r="O234" s="138" t="s">
        <v>861</v>
      </c>
      <c r="P234" s="138" t="s">
        <v>2065</v>
      </c>
      <c r="Q234" s="138" t="s">
        <v>863</v>
      </c>
      <c r="R234" s="138" t="s">
        <v>6</v>
      </c>
      <c r="S234" s="138" t="s">
        <v>6</v>
      </c>
      <c r="T234" s="138" t="s">
        <v>6</v>
      </c>
    </row>
    <row r="235" spans="1:20">
      <c r="A235" s="138">
        <v>340643</v>
      </c>
      <c r="B235" s="138" t="s">
        <v>2066</v>
      </c>
      <c r="C235" s="138" t="s">
        <v>791</v>
      </c>
      <c r="D235" s="138" t="s">
        <v>792</v>
      </c>
      <c r="E235" s="138" t="s">
        <v>135</v>
      </c>
      <c r="F235" s="138" t="s">
        <v>856</v>
      </c>
      <c r="G235" s="138" t="s">
        <v>526</v>
      </c>
      <c r="H235" s="138" t="s">
        <v>6</v>
      </c>
      <c r="I235" s="138" t="s">
        <v>6</v>
      </c>
      <c r="J235" s="138" t="s">
        <v>2067</v>
      </c>
      <c r="K235" s="138" t="s">
        <v>2068</v>
      </c>
      <c r="L235" s="138" t="s">
        <v>2069</v>
      </c>
      <c r="M235" s="138" t="s">
        <v>2070</v>
      </c>
      <c r="N235" s="138" t="s">
        <v>6</v>
      </c>
      <c r="O235" s="138" t="s">
        <v>861</v>
      </c>
      <c r="P235" s="138" t="s">
        <v>2071</v>
      </c>
      <c r="Q235" s="138" t="s">
        <v>863</v>
      </c>
      <c r="R235" s="138" t="s">
        <v>6</v>
      </c>
      <c r="S235" s="138" t="s">
        <v>6</v>
      </c>
      <c r="T235" s="138" t="s">
        <v>6</v>
      </c>
    </row>
    <row r="236" spans="1:20">
      <c r="A236" s="138">
        <v>340668</v>
      </c>
      <c r="B236" s="138" t="s">
        <v>2072</v>
      </c>
      <c r="C236" s="138" t="s">
        <v>791</v>
      </c>
      <c r="D236" s="138" t="s">
        <v>792</v>
      </c>
      <c r="E236" s="138" t="s">
        <v>135</v>
      </c>
      <c r="F236" s="138" t="s">
        <v>856</v>
      </c>
      <c r="G236" s="138" t="s">
        <v>303</v>
      </c>
      <c r="H236" s="138" t="s">
        <v>6</v>
      </c>
      <c r="I236" s="138" t="s">
        <v>6</v>
      </c>
      <c r="J236" s="138" t="s">
        <v>2073</v>
      </c>
      <c r="K236" s="138" t="s">
        <v>2074</v>
      </c>
      <c r="L236" s="138" t="s">
        <v>2075</v>
      </c>
      <c r="M236" s="138" t="s">
        <v>2076</v>
      </c>
      <c r="N236" s="138" t="s">
        <v>6</v>
      </c>
      <c r="O236" s="138" t="s">
        <v>861</v>
      </c>
      <c r="P236" s="138" t="s">
        <v>2077</v>
      </c>
      <c r="Q236" s="138" t="s">
        <v>863</v>
      </c>
      <c r="R236" s="138" t="s">
        <v>6</v>
      </c>
      <c r="S236" s="138" t="s">
        <v>6</v>
      </c>
      <c r="T236" s="138" t="s">
        <v>6</v>
      </c>
    </row>
    <row r="237" spans="1:20">
      <c r="A237" s="138">
        <v>340676</v>
      </c>
      <c r="B237" s="138" t="s">
        <v>7</v>
      </c>
      <c r="C237" s="138" t="s">
        <v>791</v>
      </c>
      <c r="D237" s="138" t="s">
        <v>792</v>
      </c>
      <c r="E237" s="138" t="s">
        <v>136</v>
      </c>
      <c r="F237" s="138" t="s">
        <v>856</v>
      </c>
      <c r="G237" s="138" t="s">
        <v>527</v>
      </c>
      <c r="H237" s="138" t="s">
        <v>6</v>
      </c>
      <c r="I237" s="138" t="s">
        <v>6</v>
      </c>
      <c r="J237" s="138" t="s">
        <v>2073</v>
      </c>
      <c r="K237" s="138" t="s">
        <v>2078</v>
      </c>
      <c r="L237" s="138" t="s">
        <v>2079</v>
      </c>
      <c r="M237" s="138" t="s">
        <v>2080</v>
      </c>
      <c r="N237" s="138" t="s">
        <v>6</v>
      </c>
      <c r="O237" s="138" t="s">
        <v>909</v>
      </c>
      <c r="P237" s="138" t="s">
        <v>1053</v>
      </c>
      <c r="Q237" s="138" t="s">
        <v>911</v>
      </c>
      <c r="R237" s="138" t="s">
        <v>6</v>
      </c>
      <c r="S237" s="138" t="s">
        <v>6</v>
      </c>
      <c r="T237" s="138" t="s">
        <v>6</v>
      </c>
    </row>
    <row r="238" spans="1:20">
      <c r="A238" s="138">
        <v>340684</v>
      </c>
      <c r="B238" s="138" t="s">
        <v>2081</v>
      </c>
      <c r="C238" s="138" t="s">
        <v>791</v>
      </c>
      <c r="D238" s="138" t="s">
        <v>792</v>
      </c>
      <c r="E238" s="138" t="s">
        <v>135</v>
      </c>
      <c r="F238" s="138" t="s">
        <v>856</v>
      </c>
      <c r="G238" s="138" t="s">
        <v>528</v>
      </c>
      <c r="H238" s="138" t="s">
        <v>6</v>
      </c>
      <c r="I238" s="138" t="s">
        <v>6</v>
      </c>
      <c r="J238" s="138" t="s">
        <v>2082</v>
      </c>
      <c r="K238" s="138" t="s">
        <v>2083</v>
      </c>
      <c r="L238" s="138" t="s">
        <v>2084</v>
      </c>
      <c r="M238" s="138" t="s">
        <v>2085</v>
      </c>
      <c r="N238" s="138" t="s">
        <v>6</v>
      </c>
      <c r="O238" s="138" t="s">
        <v>861</v>
      </c>
      <c r="P238" s="138" t="s">
        <v>2086</v>
      </c>
      <c r="Q238" s="138" t="s">
        <v>863</v>
      </c>
      <c r="R238" s="138" t="s">
        <v>6</v>
      </c>
      <c r="S238" s="138" t="s">
        <v>6</v>
      </c>
      <c r="T238" s="138" t="s">
        <v>6</v>
      </c>
    </row>
    <row r="239" spans="1:20">
      <c r="A239" s="138">
        <v>340718</v>
      </c>
      <c r="B239" s="138" t="s">
        <v>2087</v>
      </c>
      <c r="C239" s="138" t="s">
        <v>791</v>
      </c>
      <c r="D239" s="138" t="s">
        <v>792</v>
      </c>
      <c r="E239" s="138" t="s">
        <v>135</v>
      </c>
      <c r="F239" s="138" t="s">
        <v>856</v>
      </c>
      <c r="G239" s="138" t="s">
        <v>529</v>
      </c>
      <c r="H239" s="138" t="s">
        <v>6</v>
      </c>
      <c r="I239" s="138" t="s">
        <v>6</v>
      </c>
      <c r="J239" s="138" t="s">
        <v>2088</v>
      </c>
      <c r="K239" s="138" t="s">
        <v>2089</v>
      </c>
      <c r="L239" s="138" t="s">
        <v>2090</v>
      </c>
      <c r="M239" s="138" t="s">
        <v>2091</v>
      </c>
      <c r="N239" s="138" t="s">
        <v>6</v>
      </c>
      <c r="O239" s="138" t="s">
        <v>861</v>
      </c>
      <c r="P239" s="138" t="s">
        <v>2092</v>
      </c>
      <c r="Q239" s="138" t="s">
        <v>2093</v>
      </c>
      <c r="R239" s="138" t="s">
        <v>6</v>
      </c>
      <c r="S239" s="138" t="s">
        <v>6</v>
      </c>
      <c r="T239" s="138" t="s">
        <v>6</v>
      </c>
    </row>
    <row r="240" spans="1:20">
      <c r="A240" s="138">
        <v>340726</v>
      </c>
      <c r="B240" s="138" t="s">
        <v>2094</v>
      </c>
      <c r="C240" s="138" t="s">
        <v>791</v>
      </c>
      <c r="D240" s="138" t="s">
        <v>792</v>
      </c>
      <c r="E240" s="138" t="s">
        <v>135</v>
      </c>
      <c r="F240" s="138" t="s">
        <v>856</v>
      </c>
      <c r="G240" s="138" t="s">
        <v>530</v>
      </c>
      <c r="H240" s="138" t="s">
        <v>6</v>
      </c>
      <c r="I240" s="138" t="s">
        <v>6</v>
      </c>
      <c r="J240" s="138" t="s">
        <v>2056</v>
      </c>
      <c r="K240" s="138" t="s">
        <v>2095</v>
      </c>
      <c r="L240" s="138" t="s">
        <v>2096</v>
      </c>
      <c r="M240" s="138" t="s">
        <v>2097</v>
      </c>
      <c r="N240" s="138" t="s">
        <v>6</v>
      </c>
      <c r="O240" s="138" t="s">
        <v>861</v>
      </c>
      <c r="P240" s="138" t="s">
        <v>2098</v>
      </c>
      <c r="Q240" s="138" t="s">
        <v>863</v>
      </c>
      <c r="R240" s="138" t="s">
        <v>6</v>
      </c>
      <c r="S240" s="138" t="s">
        <v>6</v>
      </c>
      <c r="T240" s="138" t="s">
        <v>6</v>
      </c>
    </row>
    <row r="241" spans="1:20">
      <c r="A241" s="138">
        <v>340742</v>
      </c>
      <c r="B241" s="138" t="s">
        <v>64</v>
      </c>
      <c r="C241" s="138" t="s">
        <v>791</v>
      </c>
      <c r="D241" s="138" t="s">
        <v>792</v>
      </c>
      <c r="E241" s="138" t="s">
        <v>135</v>
      </c>
      <c r="F241" s="138" t="s">
        <v>856</v>
      </c>
      <c r="G241" s="138" t="s">
        <v>531</v>
      </c>
      <c r="H241" s="138" t="s">
        <v>6</v>
      </c>
      <c r="I241" s="138" t="s">
        <v>6</v>
      </c>
      <c r="J241" s="138" t="s">
        <v>2099</v>
      </c>
      <c r="K241" s="138" t="s">
        <v>2100</v>
      </c>
      <c r="L241" s="138" t="s">
        <v>2101</v>
      </c>
      <c r="M241" s="138" t="s">
        <v>2102</v>
      </c>
      <c r="N241" s="138" t="s">
        <v>6</v>
      </c>
      <c r="O241" s="138" t="s">
        <v>861</v>
      </c>
      <c r="P241" s="138" t="s">
        <v>2103</v>
      </c>
      <c r="Q241" s="138" t="s">
        <v>863</v>
      </c>
      <c r="R241" s="138" t="s">
        <v>6</v>
      </c>
      <c r="S241" s="138" t="s">
        <v>6</v>
      </c>
      <c r="T241" s="138" t="s">
        <v>6</v>
      </c>
    </row>
    <row r="242" spans="1:20">
      <c r="A242" s="138">
        <v>340759</v>
      </c>
      <c r="B242" s="138" t="s">
        <v>70</v>
      </c>
      <c r="C242" s="138" t="s">
        <v>791</v>
      </c>
      <c r="D242" s="138" t="s">
        <v>792</v>
      </c>
      <c r="E242" s="138" t="s">
        <v>135</v>
      </c>
      <c r="F242" s="138" t="s">
        <v>856</v>
      </c>
      <c r="G242" s="138" t="s">
        <v>532</v>
      </c>
      <c r="H242" s="138" t="s">
        <v>6</v>
      </c>
      <c r="I242" s="138" t="s">
        <v>6</v>
      </c>
      <c r="J242" s="138" t="s">
        <v>2104</v>
      </c>
      <c r="K242" s="138" t="s">
        <v>2105</v>
      </c>
      <c r="L242" s="138" t="s">
        <v>2106</v>
      </c>
      <c r="M242" s="138" t="s">
        <v>2107</v>
      </c>
      <c r="N242" s="138" t="s">
        <v>6</v>
      </c>
      <c r="O242" s="138" t="s">
        <v>861</v>
      </c>
      <c r="P242" s="138" t="s">
        <v>2108</v>
      </c>
      <c r="Q242" s="138" t="s">
        <v>863</v>
      </c>
      <c r="R242" s="138" t="s">
        <v>6</v>
      </c>
      <c r="S242" s="138" t="s">
        <v>6</v>
      </c>
      <c r="T242" s="138" t="s">
        <v>6</v>
      </c>
    </row>
    <row r="243" spans="1:20">
      <c r="A243" s="138">
        <v>340767</v>
      </c>
      <c r="B243" s="138" t="s">
        <v>2109</v>
      </c>
      <c r="C243" s="138" t="s">
        <v>791</v>
      </c>
      <c r="D243" s="138" t="s">
        <v>792</v>
      </c>
      <c r="E243" s="138" t="s">
        <v>135</v>
      </c>
      <c r="F243" s="138" t="s">
        <v>856</v>
      </c>
      <c r="G243" s="138" t="s">
        <v>533</v>
      </c>
      <c r="H243" s="138" t="s">
        <v>6</v>
      </c>
      <c r="I243" s="138" t="s">
        <v>6</v>
      </c>
      <c r="J243" s="138" t="s">
        <v>2110</v>
      </c>
      <c r="K243" s="138" t="s">
        <v>2111</v>
      </c>
      <c r="L243" s="138" t="s">
        <v>2112</v>
      </c>
      <c r="M243" s="138" t="s">
        <v>2113</v>
      </c>
      <c r="N243" s="138" t="s">
        <v>6</v>
      </c>
      <c r="O243" s="138" t="s">
        <v>861</v>
      </c>
      <c r="P243" s="138" t="s">
        <v>2114</v>
      </c>
      <c r="Q243" s="138" t="s">
        <v>863</v>
      </c>
      <c r="R243" s="138" t="s">
        <v>6</v>
      </c>
      <c r="S243" s="138" t="s">
        <v>6</v>
      </c>
      <c r="T243" s="138" t="s">
        <v>6</v>
      </c>
    </row>
    <row r="244" spans="1:20">
      <c r="A244" s="138">
        <v>340775</v>
      </c>
      <c r="B244" s="138" t="s">
        <v>10</v>
      </c>
      <c r="C244" s="138" t="s">
        <v>791</v>
      </c>
      <c r="D244" s="138" t="s">
        <v>792</v>
      </c>
      <c r="E244" s="138" t="s">
        <v>136</v>
      </c>
      <c r="F244" s="138" t="s">
        <v>856</v>
      </c>
      <c r="G244" s="138" t="s">
        <v>534</v>
      </c>
      <c r="H244" s="138" t="s">
        <v>6</v>
      </c>
      <c r="I244" s="138" t="s">
        <v>6</v>
      </c>
      <c r="J244" s="138" t="s">
        <v>2115</v>
      </c>
      <c r="K244" s="138" t="s">
        <v>2116</v>
      </c>
      <c r="L244" s="138" t="s">
        <v>2117</v>
      </c>
      <c r="M244" s="138" t="s">
        <v>2118</v>
      </c>
      <c r="N244" s="138" t="s">
        <v>6</v>
      </c>
      <c r="O244" s="138" t="s">
        <v>909</v>
      </c>
      <c r="P244" s="138" t="s">
        <v>1322</v>
      </c>
      <c r="Q244" s="138" t="s">
        <v>911</v>
      </c>
      <c r="R244" s="138" t="s">
        <v>6</v>
      </c>
      <c r="S244" s="138" t="s">
        <v>6</v>
      </c>
      <c r="T244" s="138" t="s">
        <v>6</v>
      </c>
    </row>
    <row r="245" spans="1:20">
      <c r="A245" s="138">
        <v>340809</v>
      </c>
      <c r="B245" s="138" t="s">
        <v>21</v>
      </c>
      <c r="C245" s="138" t="s">
        <v>791</v>
      </c>
      <c r="D245" s="138" t="s">
        <v>792</v>
      </c>
      <c r="E245" s="138" t="s">
        <v>136</v>
      </c>
      <c r="F245" s="138" t="s">
        <v>856</v>
      </c>
      <c r="G245" s="138" t="s">
        <v>535</v>
      </c>
      <c r="H245" s="138" t="s">
        <v>6</v>
      </c>
      <c r="I245" s="138" t="s">
        <v>6</v>
      </c>
      <c r="J245" s="138" t="s">
        <v>2119</v>
      </c>
      <c r="K245" s="138" t="s">
        <v>2120</v>
      </c>
      <c r="L245" s="138" t="s">
        <v>2121</v>
      </c>
      <c r="M245" s="138" t="s">
        <v>2122</v>
      </c>
      <c r="N245" s="138" t="s">
        <v>6</v>
      </c>
      <c r="O245" s="138" t="s">
        <v>909</v>
      </c>
      <c r="P245" s="138" t="s">
        <v>1377</v>
      </c>
      <c r="Q245" s="138" t="s">
        <v>911</v>
      </c>
      <c r="R245" s="138" t="s">
        <v>6</v>
      </c>
      <c r="S245" s="138" t="s">
        <v>6</v>
      </c>
      <c r="T245" s="138" t="s">
        <v>6</v>
      </c>
    </row>
    <row r="246" spans="1:20">
      <c r="A246" s="138">
        <v>340817</v>
      </c>
      <c r="B246" s="138" t="s">
        <v>19</v>
      </c>
      <c r="C246" s="138" t="s">
        <v>791</v>
      </c>
      <c r="D246" s="138" t="s">
        <v>792</v>
      </c>
      <c r="E246" s="138" t="s">
        <v>136</v>
      </c>
      <c r="F246" s="138" t="s">
        <v>856</v>
      </c>
      <c r="G246" s="138" t="s">
        <v>536</v>
      </c>
      <c r="H246" s="138" t="s">
        <v>6</v>
      </c>
      <c r="I246" s="138" t="s">
        <v>6</v>
      </c>
      <c r="J246" s="138" t="s">
        <v>2115</v>
      </c>
      <c r="K246" s="138" t="s">
        <v>2123</v>
      </c>
      <c r="L246" s="138" t="s">
        <v>2124</v>
      </c>
      <c r="M246" s="138" t="s">
        <v>2125</v>
      </c>
      <c r="N246" s="138" t="s">
        <v>6</v>
      </c>
      <c r="O246" s="138" t="s">
        <v>909</v>
      </c>
      <c r="P246" s="138" t="s">
        <v>1008</v>
      </c>
      <c r="Q246" s="138" t="s">
        <v>911</v>
      </c>
      <c r="R246" s="138" t="s">
        <v>6</v>
      </c>
      <c r="S246" s="138" t="s">
        <v>6</v>
      </c>
      <c r="T246" s="138" t="s">
        <v>6</v>
      </c>
    </row>
    <row r="247" spans="1:20">
      <c r="A247" s="138">
        <v>340833</v>
      </c>
      <c r="B247" s="138" t="s">
        <v>35</v>
      </c>
      <c r="C247" s="138" t="s">
        <v>791</v>
      </c>
      <c r="D247" s="138" t="s">
        <v>792</v>
      </c>
      <c r="E247" s="138" t="s">
        <v>139</v>
      </c>
      <c r="F247" s="138" t="s">
        <v>856</v>
      </c>
      <c r="G247" s="138" t="s">
        <v>537</v>
      </c>
      <c r="H247" s="138" t="s">
        <v>6</v>
      </c>
      <c r="I247" s="138" t="s">
        <v>6</v>
      </c>
      <c r="J247" s="138" t="s">
        <v>2115</v>
      </c>
      <c r="K247" s="138" t="s">
        <v>2126</v>
      </c>
      <c r="L247" s="138" t="s">
        <v>2127</v>
      </c>
      <c r="M247" s="138" t="s">
        <v>2128</v>
      </c>
      <c r="N247" s="138" t="s">
        <v>6</v>
      </c>
      <c r="O247" s="138" t="s">
        <v>995</v>
      </c>
      <c r="P247" s="138" t="s">
        <v>2129</v>
      </c>
      <c r="Q247" s="138" t="s">
        <v>997</v>
      </c>
      <c r="R247" s="138" t="s">
        <v>6</v>
      </c>
      <c r="S247" s="138" t="s">
        <v>6</v>
      </c>
      <c r="T247" s="138" t="s">
        <v>6</v>
      </c>
    </row>
    <row r="248" spans="1:20">
      <c r="A248" s="138">
        <v>340841</v>
      </c>
      <c r="B248" s="138" t="s">
        <v>23</v>
      </c>
      <c r="C248" s="138" t="s">
        <v>791</v>
      </c>
      <c r="D248" s="138" t="s">
        <v>792</v>
      </c>
      <c r="E248" s="138" t="s">
        <v>136</v>
      </c>
      <c r="F248" s="138" t="s">
        <v>856</v>
      </c>
      <c r="G248" s="138" t="s">
        <v>538</v>
      </c>
      <c r="H248" s="138" t="s">
        <v>6</v>
      </c>
      <c r="I248" s="138" t="s">
        <v>6</v>
      </c>
      <c r="J248" s="138" t="s">
        <v>2130</v>
      </c>
      <c r="K248" s="138" t="s">
        <v>2131</v>
      </c>
      <c r="L248" s="138" t="s">
        <v>2132</v>
      </c>
      <c r="M248" s="138" t="s">
        <v>2133</v>
      </c>
      <c r="N248" s="138" t="s">
        <v>6</v>
      </c>
      <c r="O248" s="138" t="s">
        <v>909</v>
      </c>
      <c r="P248" s="138" t="s">
        <v>2040</v>
      </c>
      <c r="Q248" s="138" t="s">
        <v>1603</v>
      </c>
      <c r="R248" s="138" t="s">
        <v>6</v>
      </c>
      <c r="S248" s="138" t="s">
        <v>6</v>
      </c>
      <c r="T248" s="138" t="s">
        <v>6</v>
      </c>
    </row>
    <row r="249" spans="1:20">
      <c r="A249" s="138">
        <v>340965</v>
      </c>
      <c r="B249" s="138" t="s">
        <v>11</v>
      </c>
      <c r="C249" s="138" t="s">
        <v>791</v>
      </c>
      <c r="D249" s="138" t="s">
        <v>792</v>
      </c>
      <c r="E249" s="138" t="s">
        <v>136</v>
      </c>
      <c r="F249" s="138" t="s">
        <v>856</v>
      </c>
      <c r="G249" s="138" t="s">
        <v>539</v>
      </c>
      <c r="H249" s="138" t="s">
        <v>6</v>
      </c>
      <c r="I249" s="138" t="s">
        <v>6</v>
      </c>
      <c r="J249" s="138" t="s">
        <v>2134</v>
      </c>
      <c r="K249" s="138" t="s">
        <v>2135</v>
      </c>
      <c r="L249" s="138" t="s">
        <v>2136</v>
      </c>
      <c r="M249" s="138" t="s">
        <v>2137</v>
      </c>
      <c r="N249" s="138" t="s">
        <v>6</v>
      </c>
      <c r="O249" s="138" t="s">
        <v>909</v>
      </c>
      <c r="P249" s="138" t="s">
        <v>1115</v>
      </c>
      <c r="Q249" s="138" t="s">
        <v>911</v>
      </c>
      <c r="R249" s="138" t="s">
        <v>6</v>
      </c>
      <c r="S249" s="138" t="s">
        <v>6</v>
      </c>
      <c r="T249" s="138" t="s">
        <v>6</v>
      </c>
    </row>
    <row r="250" spans="1:20">
      <c r="A250" s="138">
        <v>340973</v>
      </c>
      <c r="B250" s="138" t="s">
        <v>66</v>
      </c>
      <c r="C250" s="138" t="s">
        <v>791</v>
      </c>
      <c r="D250" s="138" t="s">
        <v>792</v>
      </c>
      <c r="E250" s="138" t="s">
        <v>135</v>
      </c>
      <c r="F250" s="138" t="s">
        <v>856</v>
      </c>
      <c r="G250" s="138" t="s">
        <v>540</v>
      </c>
      <c r="H250" s="138" t="s">
        <v>6</v>
      </c>
      <c r="I250" s="138" t="s">
        <v>6</v>
      </c>
      <c r="J250" s="138" t="s">
        <v>2045</v>
      </c>
      <c r="K250" s="138" t="s">
        <v>2138</v>
      </c>
      <c r="L250" s="138" t="s">
        <v>2139</v>
      </c>
      <c r="M250" s="138" t="s">
        <v>2140</v>
      </c>
      <c r="N250" s="138" t="s">
        <v>6</v>
      </c>
      <c r="O250" s="138" t="s">
        <v>861</v>
      </c>
      <c r="P250" s="138" t="s">
        <v>2141</v>
      </c>
      <c r="Q250" s="138" t="s">
        <v>863</v>
      </c>
      <c r="R250" s="138" t="s">
        <v>6</v>
      </c>
      <c r="S250" s="138" t="s">
        <v>6</v>
      </c>
      <c r="T250" s="138" t="s">
        <v>6</v>
      </c>
    </row>
    <row r="251" spans="1:20">
      <c r="A251" s="138">
        <v>341005</v>
      </c>
      <c r="B251" s="138" t="s">
        <v>8</v>
      </c>
      <c r="C251" s="138" t="s">
        <v>791</v>
      </c>
      <c r="D251" s="138" t="s">
        <v>792</v>
      </c>
      <c r="E251" s="138" t="s">
        <v>135</v>
      </c>
      <c r="F251" s="138" t="s">
        <v>856</v>
      </c>
      <c r="G251" s="138" t="s">
        <v>541</v>
      </c>
      <c r="H251" s="138" t="s">
        <v>6</v>
      </c>
      <c r="I251" s="138" t="s">
        <v>6</v>
      </c>
      <c r="J251" s="138" t="s">
        <v>2045</v>
      </c>
      <c r="K251" s="138" t="s">
        <v>2142</v>
      </c>
      <c r="L251" s="138" t="s">
        <v>2143</v>
      </c>
      <c r="M251" s="138" t="s">
        <v>2144</v>
      </c>
      <c r="N251" s="138" t="s">
        <v>6</v>
      </c>
      <c r="O251" s="138" t="s">
        <v>861</v>
      </c>
      <c r="P251" s="138" t="s">
        <v>1517</v>
      </c>
      <c r="Q251" s="138" t="s">
        <v>863</v>
      </c>
      <c r="R251" s="138" t="s">
        <v>6</v>
      </c>
      <c r="S251" s="138" t="s">
        <v>6</v>
      </c>
      <c r="T251" s="138" t="s">
        <v>6</v>
      </c>
    </row>
    <row r="252" spans="1:20">
      <c r="A252" s="138">
        <v>341039</v>
      </c>
      <c r="B252" s="138" t="s">
        <v>2145</v>
      </c>
      <c r="C252" s="138" t="s">
        <v>791</v>
      </c>
      <c r="D252" s="138" t="s">
        <v>792</v>
      </c>
      <c r="E252" s="138" t="s">
        <v>135</v>
      </c>
      <c r="F252" s="138" t="s">
        <v>856</v>
      </c>
      <c r="G252" s="138" t="s">
        <v>543</v>
      </c>
      <c r="H252" s="138" t="s">
        <v>6</v>
      </c>
      <c r="I252" s="138" t="s">
        <v>6</v>
      </c>
      <c r="J252" s="138" t="s">
        <v>2104</v>
      </c>
      <c r="K252" s="138" t="s">
        <v>2146</v>
      </c>
      <c r="L252" s="138" t="s">
        <v>2147</v>
      </c>
      <c r="M252" s="138" t="s">
        <v>2148</v>
      </c>
      <c r="N252" s="138" t="s">
        <v>6</v>
      </c>
      <c r="O252" s="138" t="s">
        <v>861</v>
      </c>
      <c r="P252" s="138" t="s">
        <v>2149</v>
      </c>
      <c r="Q252" s="138" t="s">
        <v>863</v>
      </c>
      <c r="R252" s="138" t="s">
        <v>6</v>
      </c>
      <c r="S252" s="138" t="s">
        <v>6</v>
      </c>
      <c r="T252" s="138" t="s">
        <v>6</v>
      </c>
    </row>
    <row r="253" spans="1:20">
      <c r="A253" s="138">
        <v>341047</v>
      </c>
      <c r="B253" s="138" t="s">
        <v>10</v>
      </c>
      <c r="C253" s="138" t="s">
        <v>791</v>
      </c>
      <c r="D253" s="138" t="s">
        <v>792</v>
      </c>
      <c r="E253" s="138" t="s">
        <v>135</v>
      </c>
      <c r="F253" s="138" t="s">
        <v>856</v>
      </c>
      <c r="G253" s="138" t="s">
        <v>544</v>
      </c>
      <c r="H253" s="138" t="s">
        <v>6</v>
      </c>
      <c r="I253" s="138" t="s">
        <v>6</v>
      </c>
      <c r="J253" s="138" t="s">
        <v>2036</v>
      </c>
      <c r="K253" s="138" t="s">
        <v>2150</v>
      </c>
      <c r="L253" s="138" t="s">
        <v>2151</v>
      </c>
      <c r="M253" s="138" t="s">
        <v>2151</v>
      </c>
      <c r="N253" s="138" t="s">
        <v>6</v>
      </c>
      <c r="O253" s="138" t="s">
        <v>861</v>
      </c>
      <c r="P253" s="138" t="s">
        <v>910</v>
      </c>
      <c r="Q253" s="138" t="s">
        <v>863</v>
      </c>
      <c r="R253" s="138" t="s">
        <v>6</v>
      </c>
      <c r="S253" s="138" t="s">
        <v>6</v>
      </c>
      <c r="T253" s="138" t="s">
        <v>6</v>
      </c>
    </row>
    <row r="254" spans="1:20">
      <c r="A254" s="138">
        <v>341070</v>
      </c>
      <c r="B254" s="138" t="s">
        <v>8</v>
      </c>
      <c r="C254" s="138" t="s">
        <v>791</v>
      </c>
      <c r="D254" s="138" t="s">
        <v>792</v>
      </c>
      <c r="E254" s="138" t="s">
        <v>137</v>
      </c>
      <c r="F254" s="138" t="s">
        <v>856</v>
      </c>
      <c r="G254" s="138" t="s">
        <v>545</v>
      </c>
      <c r="H254" s="138" t="s">
        <v>6</v>
      </c>
      <c r="I254" s="138" t="s">
        <v>6</v>
      </c>
      <c r="J254" s="138" t="s">
        <v>2032</v>
      </c>
      <c r="K254" s="138" t="s">
        <v>2152</v>
      </c>
      <c r="L254" s="138" t="s">
        <v>2153</v>
      </c>
      <c r="M254" s="138" t="s">
        <v>2154</v>
      </c>
      <c r="N254" s="138" t="s">
        <v>6</v>
      </c>
      <c r="O254" s="138" t="s">
        <v>1052</v>
      </c>
      <c r="P254" s="138" t="s">
        <v>910</v>
      </c>
      <c r="Q254" s="138" t="s">
        <v>911</v>
      </c>
      <c r="R254" s="138" t="s">
        <v>6</v>
      </c>
      <c r="S254" s="138" t="s">
        <v>6</v>
      </c>
      <c r="T254" s="138" t="s">
        <v>6</v>
      </c>
    </row>
    <row r="255" spans="1:20">
      <c r="A255" s="138">
        <v>341088</v>
      </c>
      <c r="B255" s="138" t="s">
        <v>42</v>
      </c>
      <c r="C255" s="138" t="s">
        <v>791</v>
      </c>
      <c r="D255" s="138" t="s">
        <v>792</v>
      </c>
      <c r="E255" s="138" t="s">
        <v>135</v>
      </c>
      <c r="F255" s="138" t="s">
        <v>856</v>
      </c>
      <c r="G255" s="138" t="s">
        <v>546</v>
      </c>
      <c r="H255" s="138" t="s">
        <v>6</v>
      </c>
      <c r="I255" s="138" t="s">
        <v>6</v>
      </c>
      <c r="J255" s="138" t="s">
        <v>2155</v>
      </c>
      <c r="K255" s="138" t="s">
        <v>2156</v>
      </c>
      <c r="L255" s="138" t="s">
        <v>2157</v>
      </c>
      <c r="M255" s="138" t="s">
        <v>2158</v>
      </c>
      <c r="N255" s="138" t="s">
        <v>6</v>
      </c>
      <c r="O255" s="138" t="s">
        <v>861</v>
      </c>
      <c r="P255" s="138" t="s">
        <v>2159</v>
      </c>
      <c r="Q255" s="138" t="s">
        <v>863</v>
      </c>
      <c r="R255" s="138" t="s">
        <v>6</v>
      </c>
      <c r="S255" s="138" t="s">
        <v>6</v>
      </c>
      <c r="T255" s="138" t="s">
        <v>6</v>
      </c>
    </row>
    <row r="256" spans="1:20">
      <c r="A256" s="138">
        <v>341096</v>
      </c>
      <c r="B256" s="138" t="s">
        <v>2160</v>
      </c>
      <c r="C256" s="138" t="s">
        <v>791</v>
      </c>
      <c r="D256" s="138" t="s">
        <v>792</v>
      </c>
      <c r="E256" s="138" t="s">
        <v>135</v>
      </c>
      <c r="F256" s="138" t="s">
        <v>856</v>
      </c>
      <c r="G256" s="138" t="s">
        <v>547</v>
      </c>
      <c r="H256" s="138" t="s">
        <v>6</v>
      </c>
      <c r="I256" s="138" t="s">
        <v>6</v>
      </c>
      <c r="J256" s="138" t="s">
        <v>2104</v>
      </c>
      <c r="K256" s="138" t="s">
        <v>2161</v>
      </c>
      <c r="L256" s="138" t="s">
        <v>2162</v>
      </c>
      <c r="M256" s="138" t="s">
        <v>2163</v>
      </c>
      <c r="N256" s="138" t="s">
        <v>6</v>
      </c>
      <c r="O256" s="138" t="s">
        <v>861</v>
      </c>
      <c r="P256" s="138" t="s">
        <v>2164</v>
      </c>
      <c r="Q256" s="138" t="s">
        <v>863</v>
      </c>
      <c r="R256" s="138" t="s">
        <v>6</v>
      </c>
      <c r="S256" s="138" t="s">
        <v>6</v>
      </c>
      <c r="T256" s="138" t="s">
        <v>6</v>
      </c>
    </row>
    <row r="257" spans="1:20">
      <c r="A257" s="138">
        <v>341104</v>
      </c>
      <c r="B257" s="138" t="s">
        <v>2165</v>
      </c>
      <c r="C257" s="138" t="s">
        <v>791</v>
      </c>
      <c r="D257" s="138" t="s">
        <v>792</v>
      </c>
      <c r="E257" s="138" t="s">
        <v>135</v>
      </c>
      <c r="F257" s="138" t="s">
        <v>856</v>
      </c>
      <c r="G257" s="138" t="s">
        <v>548</v>
      </c>
      <c r="H257" s="138" t="s">
        <v>6</v>
      </c>
      <c r="I257" s="138" t="s">
        <v>6</v>
      </c>
      <c r="J257" s="138" t="s">
        <v>2082</v>
      </c>
      <c r="K257" s="138" t="s">
        <v>2166</v>
      </c>
      <c r="L257" s="138" t="s">
        <v>2167</v>
      </c>
      <c r="M257" s="138" t="s">
        <v>2168</v>
      </c>
      <c r="N257" s="138" t="s">
        <v>6</v>
      </c>
      <c r="O257" s="138" t="s">
        <v>861</v>
      </c>
      <c r="P257" s="138" t="s">
        <v>2169</v>
      </c>
      <c r="Q257" s="138" t="s">
        <v>863</v>
      </c>
      <c r="R257" s="138" t="s">
        <v>6</v>
      </c>
      <c r="S257" s="138" t="s">
        <v>6</v>
      </c>
      <c r="T257" s="138" t="s">
        <v>6</v>
      </c>
    </row>
    <row r="258" spans="1:20">
      <c r="A258" s="138">
        <v>341112</v>
      </c>
      <c r="B258" s="138" t="s">
        <v>2170</v>
      </c>
      <c r="C258" s="138" t="s">
        <v>791</v>
      </c>
      <c r="D258" s="138" t="s">
        <v>792</v>
      </c>
      <c r="E258" s="138" t="s">
        <v>135</v>
      </c>
      <c r="F258" s="138" t="s">
        <v>856</v>
      </c>
      <c r="G258" s="138" t="s">
        <v>549</v>
      </c>
      <c r="H258" s="138" t="s">
        <v>6</v>
      </c>
      <c r="I258" s="138" t="s">
        <v>6</v>
      </c>
      <c r="J258" s="138" t="s">
        <v>2171</v>
      </c>
      <c r="K258" s="138" t="s">
        <v>2172</v>
      </c>
      <c r="L258" s="138" t="s">
        <v>2173</v>
      </c>
      <c r="M258" s="138" t="s">
        <v>2174</v>
      </c>
      <c r="N258" s="138" t="s">
        <v>6</v>
      </c>
      <c r="O258" s="138" t="s">
        <v>861</v>
      </c>
      <c r="P258" s="138" t="s">
        <v>2175</v>
      </c>
      <c r="Q258" s="138" t="s">
        <v>1545</v>
      </c>
      <c r="R258" s="138" t="s">
        <v>6</v>
      </c>
      <c r="S258" s="138" t="s">
        <v>6</v>
      </c>
      <c r="T258" s="138" t="s">
        <v>6</v>
      </c>
    </row>
    <row r="259" spans="1:20">
      <c r="A259" s="138">
        <v>341120</v>
      </c>
      <c r="B259" s="138" t="s">
        <v>2176</v>
      </c>
      <c r="C259" s="138" t="s">
        <v>791</v>
      </c>
      <c r="D259" s="138" t="s">
        <v>792</v>
      </c>
      <c r="E259" s="138" t="s">
        <v>135</v>
      </c>
      <c r="F259" s="138" t="s">
        <v>856</v>
      </c>
      <c r="G259" s="138" t="s">
        <v>550</v>
      </c>
      <c r="H259" s="138" t="s">
        <v>6</v>
      </c>
      <c r="I259" s="138" t="s">
        <v>6</v>
      </c>
      <c r="J259" s="138" t="s">
        <v>2177</v>
      </c>
      <c r="K259" s="138" t="s">
        <v>2178</v>
      </c>
      <c r="L259" s="138" t="s">
        <v>2179</v>
      </c>
      <c r="M259" s="138" t="s">
        <v>2180</v>
      </c>
      <c r="N259" s="138" t="s">
        <v>6</v>
      </c>
      <c r="O259" s="138" t="s">
        <v>861</v>
      </c>
      <c r="P259" s="138" t="s">
        <v>2181</v>
      </c>
      <c r="Q259" s="138" t="s">
        <v>2182</v>
      </c>
      <c r="R259" s="138" t="s">
        <v>6</v>
      </c>
      <c r="S259" s="138" t="s">
        <v>6</v>
      </c>
      <c r="T259" s="138" t="s">
        <v>6</v>
      </c>
    </row>
    <row r="260" spans="1:20">
      <c r="A260" s="138">
        <v>341138</v>
      </c>
      <c r="B260" s="138" t="s">
        <v>2183</v>
      </c>
      <c r="C260" s="138" t="s">
        <v>791</v>
      </c>
      <c r="D260" s="138" t="s">
        <v>792</v>
      </c>
      <c r="E260" s="138" t="s">
        <v>135</v>
      </c>
      <c r="F260" s="138" t="s">
        <v>856</v>
      </c>
      <c r="G260" s="138" t="s">
        <v>551</v>
      </c>
      <c r="H260" s="138" t="s">
        <v>6</v>
      </c>
      <c r="I260" s="138" t="s">
        <v>6</v>
      </c>
      <c r="J260" s="138" t="s">
        <v>2104</v>
      </c>
      <c r="K260" s="138" t="s">
        <v>2184</v>
      </c>
      <c r="L260" s="138" t="s">
        <v>2185</v>
      </c>
      <c r="M260" s="138" t="s">
        <v>2186</v>
      </c>
      <c r="N260" s="138" t="s">
        <v>6</v>
      </c>
      <c r="O260" s="138" t="s">
        <v>861</v>
      </c>
      <c r="P260" s="138" t="s">
        <v>2187</v>
      </c>
      <c r="Q260" s="138" t="s">
        <v>2188</v>
      </c>
      <c r="R260" s="138" t="s">
        <v>6</v>
      </c>
      <c r="S260" s="138" t="s">
        <v>6</v>
      </c>
      <c r="T260" s="138" t="s">
        <v>6</v>
      </c>
    </row>
    <row r="261" spans="1:20">
      <c r="A261" s="138">
        <v>341146</v>
      </c>
      <c r="B261" s="138" t="s">
        <v>2189</v>
      </c>
      <c r="C261" s="138" t="s">
        <v>791</v>
      </c>
      <c r="D261" s="138" t="s">
        <v>792</v>
      </c>
      <c r="E261" s="138" t="s">
        <v>135</v>
      </c>
      <c r="F261" s="138" t="s">
        <v>856</v>
      </c>
      <c r="G261" s="138" t="s">
        <v>552</v>
      </c>
      <c r="H261" s="138" t="s">
        <v>6</v>
      </c>
      <c r="I261" s="138" t="s">
        <v>6</v>
      </c>
      <c r="J261" s="138" t="s">
        <v>2190</v>
      </c>
      <c r="K261" s="138" t="s">
        <v>2191</v>
      </c>
      <c r="L261" s="138" t="s">
        <v>2192</v>
      </c>
      <c r="M261" s="138" t="s">
        <v>2193</v>
      </c>
      <c r="N261" s="138" t="s">
        <v>6</v>
      </c>
      <c r="O261" s="138" t="s">
        <v>861</v>
      </c>
      <c r="P261" s="138" t="s">
        <v>2194</v>
      </c>
      <c r="Q261" s="138" t="s">
        <v>2195</v>
      </c>
      <c r="R261" s="138" t="s">
        <v>6</v>
      </c>
      <c r="S261" s="138" t="s">
        <v>6</v>
      </c>
      <c r="T261" s="138" t="s">
        <v>6</v>
      </c>
    </row>
    <row r="262" spans="1:20">
      <c r="A262" s="138">
        <v>341161</v>
      </c>
      <c r="B262" s="138" t="s">
        <v>16</v>
      </c>
      <c r="C262" s="138" t="s">
        <v>791</v>
      </c>
      <c r="D262" s="138" t="s">
        <v>792</v>
      </c>
      <c r="E262" s="138" t="s">
        <v>138</v>
      </c>
      <c r="F262" s="138" t="s">
        <v>856</v>
      </c>
      <c r="G262" s="138" t="s">
        <v>553</v>
      </c>
      <c r="H262" s="138" t="s">
        <v>6</v>
      </c>
      <c r="I262" s="138" t="s">
        <v>6</v>
      </c>
      <c r="J262" s="138" t="s">
        <v>2196</v>
      </c>
      <c r="K262" s="138" t="s">
        <v>2197</v>
      </c>
      <c r="L262" s="138" t="s">
        <v>2198</v>
      </c>
      <c r="M262" s="138" t="s">
        <v>2199</v>
      </c>
      <c r="N262" s="138" t="s">
        <v>6</v>
      </c>
      <c r="O262" s="138" t="s">
        <v>1394</v>
      </c>
      <c r="P262" s="138" t="s">
        <v>1435</v>
      </c>
      <c r="Q262" s="138" t="s">
        <v>1620</v>
      </c>
      <c r="R262" s="138" t="s">
        <v>6</v>
      </c>
      <c r="S262" s="138" t="s">
        <v>6</v>
      </c>
      <c r="T262" s="138" t="s">
        <v>6</v>
      </c>
    </row>
    <row r="263" spans="1:20">
      <c r="A263" s="138">
        <v>341179</v>
      </c>
      <c r="B263" s="138" t="s">
        <v>18</v>
      </c>
      <c r="C263" s="138" t="s">
        <v>791</v>
      </c>
      <c r="D263" s="138" t="s">
        <v>792</v>
      </c>
      <c r="E263" s="138" t="s">
        <v>138</v>
      </c>
      <c r="F263" s="138" t="s">
        <v>856</v>
      </c>
      <c r="G263" s="138" t="s">
        <v>554</v>
      </c>
      <c r="H263" s="138" t="s">
        <v>6</v>
      </c>
      <c r="I263" s="138" t="s">
        <v>6</v>
      </c>
      <c r="J263" s="138" t="s">
        <v>2200</v>
      </c>
      <c r="K263" s="138" t="s">
        <v>2201</v>
      </c>
      <c r="L263" s="138" t="s">
        <v>2202</v>
      </c>
      <c r="M263" s="138" t="s">
        <v>2203</v>
      </c>
      <c r="N263" s="138" t="s">
        <v>6</v>
      </c>
      <c r="O263" s="138" t="s">
        <v>1394</v>
      </c>
      <c r="P263" s="138" t="s">
        <v>2204</v>
      </c>
      <c r="Q263" s="138" t="s">
        <v>1620</v>
      </c>
      <c r="R263" s="138" t="s">
        <v>6</v>
      </c>
      <c r="S263" s="138" t="s">
        <v>6</v>
      </c>
      <c r="T263" s="138" t="s">
        <v>6</v>
      </c>
    </row>
    <row r="264" spans="1:20">
      <c r="A264" s="138">
        <v>341187</v>
      </c>
      <c r="B264" s="138" t="s">
        <v>29</v>
      </c>
      <c r="C264" s="138" t="s">
        <v>791</v>
      </c>
      <c r="D264" s="138" t="s">
        <v>792</v>
      </c>
      <c r="E264" s="138" t="s">
        <v>138</v>
      </c>
      <c r="F264" s="138" t="s">
        <v>856</v>
      </c>
      <c r="G264" s="138" t="s">
        <v>555</v>
      </c>
      <c r="H264" s="138" t="s">
        <v>6</v>
      </c>
      <c r="I264" s="138" t="s">
        <v>6</v>
      </c>
      <c r="J264" s="138" t="s">
        <v>2196</v>
      </c>
      <c r="K264" s="138" t="s">
        <v>2205</v>
      </c>
      <c r="L264" s="138" t="s">
        <v>2206</v>
      </c>
      <c r="M264" s="138" t="s">
        <v>2207</v>
      </c>
      <c r="N264" s="138" t="s">
        <v>6</v>
      </c>
      <c r="O264" s="138" t="s">
        <v>1394</v>
      </c>
      <c r="P264" s="138" t="s">
        <v>2208</v>
      </c>
      <c r="Q264" s="138" t="s">
        <v>1620</v>
      </c>
      <c r="R264" s="138" t="s">
        <v>6</v>
      </c>
      <c r="S264" s="138" t="s">
        <v>6</v>
      </c>
      <c r="T264" s="138" t="s">
        <v>6</v>
      </c>
    </row>
    <row r="265" spans="1:20">
      <c r="A265" s="138">
        <v>341195</v>
      </c>
      <c r="B265" s="138" t="s">
        <v>23</v>
      </c>
      <c r="C265" s="138" t="s">
        <v>791</v>
      </c>
      <c r="D265" s="138" t="s">
        <v>792</v>
      </c>
      <c r="E265" s="138" t="s">
        <v>138</v>
      </c>
      <c r="F265" s="138" t="s">
        <v>856</v>
      </c>
      <c r="G265" s="138" t="s">
        <v>556</v>
      </c>
      <c r="H265" s="138" t="s">
        <v>6</v>
      </c>
      <c r="I265" s="138" t="s">
        <v>6</v>
      </c>
      <c r="J265" s="138" t="s">
        <v>2209</v>
      </c>
      <c r="K265" s="138" t="s">
        <v>2210</v>
      </c>
      <c r="L265" s="138" t="s">
        <v>2211</v>
      </c>
      <c r="M265" s="138" t="s">
        <v>2211</v>
      </c>
      <c r="N265" s="138" t="s">
        <v>6</v>
      </c>
      <c r="O265" s="138" t="s">
        <v>1394</v>
      </c>
      <c r="P265" s="138" t="s">
        <v>2212</v>
      </c>
      <c r="Q265" s="138" t="s">
        <v>1620</v>
      </c>
      <c r="R265" s="138" t="s">
        <v>6</v>
      </c>
      <c r="S265" s="138" t="s">
        <v>6</v>
      </c>
      <c r="T265" s="138" t="s">
        <v>6</v>
      </c>
    </row>
    <row r="266" spans="1:20">
      <c r="A266" s="138">
        <v>341203</v>
      </c>
      <c r="B266" s="138" t="s">
        <v>30</v>
      </c>
      <c r="C266" s="138" t="s">
        <v>791</v>
      </c>
      <c r="D266" s="138" t="s">
        <v>792</v>
      </c>
      <c r="E266" s="138" t="s">
        <v>138</v>
      </c>
      <c r="F266" s="138" t="s">
        <v>856</v>
      </c>
      <c r="G266" s="138" t="s">
        <v>557</v>
      </c>
      <c r="H266" s="138" t="s">
        <v>6</v>
      </c>
      <c r="I266" s="138" t="s">
        <v>6</v>
      </c>
      <c r="J266" s="138" t="s">
        <v>2134</v>
      </c>
      <c r="K266" s="138" t="s">
        <v>2213</v>
      </c>
      <c r="L266" s="138" t="s">
        <v>2214</v>
      </c>
      <c r="M266" s="138" t="s">
        <v>2215</v>
      </c>
      <c r="N266" s="138" t="s">
        <v>6</v>
      </c>
      <c r="O266" s="138" t="s">
        <v>1394</v>
      </c>
      <c r="P266" s="138" t="s">
        <v>2216</v>
      </c>
      <c r="Q266" s="138" t="s">
        <v>1620</v>
      </c>
      <c r="R266" s="138" t="s">
        <v>6</v>
      </c>
      <c r="S266" s="138" t="s">
        <v>6</v>
      </c>
      <c r="T266" s="138" t="s">
        <v>6</v>
      </c>
    </row>
    <row r="267" spans="1:20">
      <c r="A267" s="138">
        <v>341211</v>
      </c>
      <c r="B267" s="138" t="s">
        <v>27</v>
      </c>
      <c r="C267" s="138" t="s">
        <v>791</v>
      </c>
      <c r="D267" s="138" t="s">
        <v>792</v>
      </c>
      <c r="E267" s="138" t="s">
        <v>138</v>
      </c>
      <c r="F267" s="138" t="s">
        <v>856</v>
      </c>
      <c r="G267" s="138" t="s">
        <v>558</v>
      </c>
      <c r="H267" s="138" t="s">
        <v>6</v>
      </c>
      <c r="I267" s="138" t="s">
        <v>6</v>
      </c>
      <c r="J267" s="138" t="s">
        <v>2115</v>
      </c>
      <c r="K267" s="138" t="s">
        <v>2217</v>
      </c>
      <c r="L267" s="138" t="s">
        <v>2218</v>
      </c>
      <c r="M267" s="138" t="s">
        <v>2219</v>
      </c>
      <c r="N267" s="138" t="s">
        <v>6</v>
      </c>
      <c r="O267" s="138" t="s">
        <v>1394</v>
      </c>
      <c r="P267" s="138" t="s">
        <v>2220</v>
      </c>
      <c r="Q267" s="138" t="s">
        <v>1620</v>
      </c>
      <c r="R267" s="138" t="s">
        <v>6</v>
      </c>
      <c r="S267" s="138" t="s">
        <v>6</v>
      </c>
      <c r="T267" s="138" t="s">
        <v>6</v>
      </c>
    </row>
    <row r="268" spans="1:20">
      <c r="A268" s="138">
        <v>341237</v>
      </c>
      <c r="B268" s="138" t="s">
        <v>2221</v>
      </c>
      <c r="C268" s="138" t="s">
        <v>791</v>
      </c>
      <c r="D268" s="138" t="s">
        <v>792</v>
      </c>
      <c r="E268" s="138" t="s">
        <v>135</v>
      </c>
      <c r="F268" s="138" t="s">
        <v>856</v>
      </c>
      <c r="G268" s="138" t="s">
        <v>559</v>
      </c>
      <c r="H268" s="138" t="s">
        <v>6</v>
      </c>
      <c r="I268" s="138" t="s">
        <v>6</v>
      </c>
      <c r="J268" s="138" t="s">
        <v>2222</v>
      </c>
      <c r="K268" s="138" t="s">
        <v>2223</v>
      </c>
      <c r="L268" s="138" t="s">
        <v>2224</v>
      </c>
      <c r="M268" s="138" t="s">
        <v>2225</v>
      </c>
      <c r="N268" s="138" t="s">
        <v>6</v>
      </c>
      <c r="O268" s="138" t="s">
        <v>861</v>
      </c>
      <c r="P268" s="138" t="s">
        <v>2226</v>
      </c>
      <c r="Q268" s="138" t="s">
        <v>1035</v>
      </c>
      <c r="R268" s="138" t="s">
        <v>6</v>
      </c>
      <c r="S268" s="138" t="s">
        <v>6</v>
      </c>
      <c r="T268" s="138" t="s">
        <v>6</v>
      </c>
    </row>
    <row r="269" spans="1:20">
      <c r="A269" s="138">
        <v>341245</v>
      </c>
      <c r="B269" s="138" t="s">
        <v>2227</v>
      </c>
      <c r="C269" s="138" t="s">
        <v>791</v>
      </c>
      <c r="D269" s="138" t="s">
        <v>792</v>
      </c>
      <c r="E269" s="138" t="s">
        <v>135</v>
      </c>
      <c r="F269" s="138" t="s">
        <v>856</v>
      </c>
      <c r="G269" s="138" t="s">
        <v>560</v>
      </c>
      <c r="H269" s="138" t="s">
        <v>6</v>
      </c>
      <c r="I269" s="138" t="s">
        <v>6</v>
      </c>
      <c r="J269" s="138" t="s">
        <v>2067</v>
      </c>
      <c r="K269" s="138" t="s">
        <v>2228</v>
      </c>
      <c r="L269" s="138" t="s">
        <v>2229</v>
      </c>
      <c r="M269" s="138" t="s">
        <v>2230</v>
      </c>
      <c r="N269" s="138" t="s">
        <v>6</v>
      </c>
      <c r="O269" s="138" t="s">
        <v>861</v>
      </c>
      <c r="P269" s="138" t="s">
        <v>2231</v>
      </c>
      <c r="Q269" s="138" t="s">
        <v>2232</v>
      </c>
      <c r="R269" s="138" t="s">
        <v>6</v>
      </c>
      <c r="S269" s="138" t="s">
        <v>6</v>
      </c>
      <c r="T269" s="138" t="s">
        <v>6</v>
      </c>
    </row>
    <row r="270" spans="1:20">
      <c r="A270" s="138">
        <v>341278</v>
      </c>
      <c r="B270" s="138" t="s">
        <v>2233</v>
      </c>
      <c r="C270" s="138" t="s">
        <v>791</v>
      </c>
      <c r="D270" s="138" t="s">
        <v>792</v>
      </c>
      <c r="E270" s="138" t="s">
        <v>135</v>
      </c>
      <c r="F270" s="138" t="s">
        <v>856</v>
      </c>
      <c r="G270" s="138" t="s">
        <v>561</v>
      </c>
      <c r="H270" s="138" t="s">
        <v>6</v>
      </c>
      <c r="I270" s="138" t="s">
        <v>6</v>
      </c>
      <c r="J270" s="138" t="s">
        <v>2056</v>
      </c>
      <c r="K270" s="138" t="s">
        <v>2234</v>
      </c>
      <c r="L270" s="138" t="s">
        <v>2235</v>
      </c>
      <c r="M270" s="138" t="s">
        <v>2236</v>
      </c>
      <c r="N270" s="138" t="s">
        <v>6</v>
      </c>
      <c r="O270" s="138" t="s">
        <v>861</v>
      </c>
      <c r="P270" s="138" t="s">
        <v>2237</v>
      </c>
      <c r="Q270" s="138" t="s">
        <v>2238</v>
      </c>
      <c r="R270" s="138" t="s">
        <v>6</v>
      </c>
      <c r="S270" s="138" t="s">
        <v>6</v>
      </c>
      <c r="T270" s="138" t="s">
        <v>6</v>
      </c>
    </row>
    <row r="271" spans="1:20">
      <c r="A271" s="138">
        <v>341286</v>
      </c>
      <c r="B271" s="138" t="s">
        <v>5</v>
      </c>
      <c r="C271" s="138" t="s">
        <v>791</v>
      </c>
      <c r="D271" s="138" t="s">
        <v>792</v>
      </c>
      <c r="E271" s="138" t="s">
        <v>139</v>
      </c>
      <c r="F271" s="138" t="s">
        <v>856</v>
      </c>
      <c r="G271" s="138" t="s">
        <v>562</v>
      </c>
      <c r="H271" s="138" t="s">
        <v>6</v>
      </c>
      <c r="I271" s="138" t="s">
        <v>6</v>
      </c>
      <c r="J271" s="138" t="s">
        <v>2027</v>
      </c>
      <c r="K271" s="138" t="s">
        <v>2239</v>
      </c>
      <c r="L271" s="138" t="s">
        <v>2240</v>
      </c>
      <c r="M271" s="138" t="s">
        <v>2241</v>
      </c>
      <c r="N271" s="138" t="s">
        <v>6</v>
      </c>
      <c r="O271" s="138" t="s">
        <v>995</v>
      </c>
      <c r="P271" s="138" t="s">
        <v>2242</v>
      </c>
      <c r="Q271" s="138" t="s">
        <v>997</v>
      </c>
      <c r="R271" s="138" t="s">
        <v>6</v>
      </c>
      <c r="S271" s="138" t="s">
        <v>6</v>
      </c>
      <c r="T271" s="138" t="s">
        <v>6</v>
      </c>
    </row>
    <row r="272" spans="1:20">
      <c r="A272" s="138">
        <v>341294</v>
      </c>
      <c r="B272" s="138" t="s">
        <v>2243</v>
      </c>
      <c r="C272" s="138" t="s">
        <v>791</v>
      </c>
      <c r="D272" s="138" t="s">
        <v>792</v>
      </c>
      <c r="E272" s="138" t="s">
        <v>135</v>
      </c>
      <c r="F272" s="138" t="s">
        <v>856</v>
      </c>
      <c r="G272" s="138" t="s">
        <v>542</v>
      </c>
      <c r="H272" s="138" t="s">
        <v>6</v>
      </c>
      <c r="I272" s="138" t="s">
        <v>6</v>
      </c>
      <c r="J272" s="138" t="s">
        <v>2115</v>
      </c>
      <c r="K272" s="138" t="s">
        <v>2244</v>
      </c>
      <c r="L272" s="138" t="s">
        <v>2245</v>
      </c>
      <c r="M272" s="138" t="s">
        <v>2246</v>
      </c>
      <c r="N272" s="138" t="s">
        <v>6</v>
      </c>
      <c r="O272" s="138" t="s">
        <v>861</v>
      </c>
      <c r="P272" s="138" t="s">
        <v>2247</v>
      </c>
      <c r="Q272" s="138" t="s">
        <v>2248</v>
      </c>
      <c r="R272" s="138" t="s">
        <v>6</v>
      </c>
      <c r="S272" s="138" t="s">
        <v>6</v>
      </c>
      <c r="T272" s="138" t="s">
        <v>6</v>
      </c>
    </row>
    <row r="273" spans="1:20">
      <c r="A273" s="138">
        <v>341302</v>
      </c>
      <c r="B273" s="138" t="s">
        <v>42</v>
      </c>
      <c r="C273" s="138" t="s">
        <v>791</v>
      </c>
      <c r="D273" s="138" t="s">
        <v>792</v>
      </c>
      <c r="E273" s="138" t="s">
        <v>138</v>
      </c>
      <c r="F273" s="138" t="s">
        <v>856</v>
      </c>
      <c r="G273" s="138" t="s">
        <v>805</v>
      </c>
      <c r="H273" s="138" t="s">
        <v>6</v>
      </c>
      <c r="I273" s="138" t="s">
        <v>6</v>
      </c>
      <c r="J273" s="138" t="s">
        <v>2249</v>
      </c>
      <c r="K273" s="138" t="s">
        <v>2250</v>
      </c>
      <c r="L273" s="138" t="s">
        <v>2251</v>
      </c>
      <c r="M273" s="138" t="s">
        <v>2251</v>
      </c>
      <c r="N273" s="138" t="s">
        <v>6</v>
      </c>
      <c r="O273" s="138" t="s">
        <v>1394</v>
      </c>
      <c r="P273" s="138" t="s">
        <v>1806</v>
      </c>
      <c r="Q273" s="138" t="s">
        <v>1482</v>
      </c>
      <c r="R273" s="138" t="s">
        <v>6</v>
      </c>
      <c r="S273" s="138" t="s">
        <v>6</v>
      </c>
      <c r="T273" s="138" t="s">
        <v>6</v>
      </c>
    </row>
    <row r="274" spans="1:20">
      <c r="A274" s="138">
        <v>341310</v>
      </c>
      <c r="B274" s="138" t="s">
        <v>2252</v>
      </c>
      <c r="C274" s="138" t="s">
        <v>791</v>
      </c>
      <c r="D274" s="138" t="s">
        <v>792</v>
      </c>
      <c r="E274" s="138" t="s">
        <v>135</v>
      </c>
      <c r="F274" s="138" t="s">
        <v>856</v>
      </c>
      <c r="G274" s="138" t="s">
        <v>806</v>
      </c>
      <c r="H274" s="138" t="s">
        <v>6</v>
      </c>
      <c r="I274" s="138" t="s">
        <v>6</v>
      </c>
      <c r="J274" s="138" t="s">
        <v>2134</v>
      </c>
      <c r="K274" s="138" t="s">
        <v>2253</v>
      </c>
      <c r="L274" s="138" t="s">
        <v>2254</v>
      </c>
      <c r="M274" s="138" t="s">
        <v>2255</v>
      </c>
      <c r="N274" s="138" t="s">
        <v>6</v>
      </c>
      <c r="O274" s="138" t="s">
        <v>861</v>
      </c>
      <c r="P274" s="138" t="s">
        <v>2256</v>
      </c>
      <c r="Q274" s="138" t="s">
        <v>2257</v>
      </c>
      <c r="R274" s="138" t="s">
        <v>6</v>
      </c>
      <c r="S274" s="138" t="s">
        <v>6</v>
      </c>
      <c r="T274" s="138" t="s">
        <v>6</v>
      </c>
    </row>
    <row r="275" spans="1:20">
      <c r="A275" s="138">
        <v>440047</v>
      </c>
      <c r="B275" s="138" t="s">
        <v>2258</v>
      </c>
      <c r="C275" s="138" t="s">
        <v>791</v>
      </c>
      <c r="D275" s="138" t="s">
        <v>792</v>
      </c>
      <c r="E275" s="138" t="s">
        <v>135</v>
      </c>
      <c r="F275" s="138" t="s">
        <v>856</v>
      </c>
      <c r="G275" s="138" t="s">
        <v>563</v>
      </c>
      <c r="H275" s="138" t="s">
        <v>6</v>
      </c>
      <c r="I275" s="138" t="s">
        <v>6</v>
      </c>
      <c r="J275" s="138" t="s">
        <v>2259</v>
      </c>
      <c r="K275" s="138" t="s">
        <v>2260</v>
      </c>
      <c r="L275" s="138" t="s">
        <v>2261</v>
      </c>
      <c r="M275" s="138" t="s">
        <v>2262</v>
      </c>
      <c r="N275" s="138" t="s">
        <v>6</v>
      </c>
      <c r="O275" s="138" t="s">
        <v>861</v>
      </c>
      <c r="P275" s="138" t="s">
        <v>2263</v>
      </c>
      <c r="Q275" s="138" t="s">
        <v>863</v>
      </c>
      <c r="R275" s="138" t="s">
        <v>6</v>
      </c>
      <c r="S275" s="138" t="s">
        <v>6</v>
      </c>
      <c r="T275" s="138" t="s">
        <v>6</v>
      </c>
    </row>
    <row r="276" spans="1:20">
      <c r="A276" s="138">
        <v>440427</v>
      </c>
      <c r="B276" s="138" t="s">
        <v>2264</v>
      </c>
      <c r="C276" s="138" t="s">
        <v>791</v>
      </c>
      <c r="D276" s="138" t="s">
        <v>792</v>
      </c>
      <c r="E276" s="138" t="s">
        <v>135</v>
      </c>
      <c r="F276" s="138" t="s">
        <v>856</v>
      </c>
      <c r="G276" s="138" t="s">
        <v>564</v>
      </c>
      <c r="H276" s="138" t="s">
        <v>6</v>
      </c>
      <c r="I276" s="138" t="s">
        <v>6</v>
      </c>
      <c r="J276" s="138" t="s">
        <v>2259</v>
      </c>
      <c r="K276" s="138" t="s">
        <v>2265</v>
      </c>
      <c r="L276" s="138" t="s">
        <v>2266</v>
      </c>
      <c r="M276" s="138" t="s">
        <v>2267</v>
      </c>
      <c r="N276" s="138" t="s">
        <v>6</v>
      </c>
      <c r="O276" s="138" t="s">
        <v>861</v>
      </c>
      <c r="P276" s="138" t="s">
        <v>2268</v>
      </c>
      <c r="Q276" s="138" t="s">
        <v>863</v>
      </c>
      <c r="R276" s="138" t="s">
        <v>6</v>
      </c>
      <c r="S276" s="138" t="s">
        <v>6</v>
      </c>
      <c r="T276" s="138" t="s">
        <v>6</v>
      </c>
    </row>
    <row r="277" spans="1:20">
      <c r="A277" s="138">
        <v>440567</v>
      </c>
      <c r="B277" s="138" t="s">
        <v>2269</v>
      </c>
      <c r="C277" s="138" t="s">
        <v>791</v>
      </c>
      <c r="D277" s="138" t="s">
        <v>792</v>
      </c>
      <c r="E277" s="138" t="s">
        <v>135</v>
      </c>
      <c r="F277" s="138" t="s">
        <v>856</v>
      </c>
      <c r="G277" s="138" t="s">
        <v>565</v>
      </c>
      <c r="H277" s="138" t="s">
        <v>6</v>
      </c>
      <c r="I277" s="138" t="s">
        <v>6</v>
      </c>
      <c r="J277" s="138" t="s">
        <v>2270</v>
      </c>
      <c r="K277" s="138" t="s">
        <v>2271</v>
      </c>
      <c r="L277" s="138" t="s">
        <v>2272</v>
      </c>
      <c r="M277" s="138" t="s">
        <v>2273</v>
      </c>
      <c r="N277" s="138" t="s">
        <v>6</v>
      </c>
      <c r="O277" s="138" t="s">
        <v>861</v>
      </c>
      <c r="P277" s="138" t="s">
        <v>2274</v>
      </c>
      <c r="Q277" s="138" t="s">
        <v>863</v>
      </c>
      <c r="R277" s="138" t="s">
        <v>6</v>
      </c>
      <c r="S277" s="138" t="s">
        <v>6</v>
      </c>
      <c r="T277" s="138" t="s">
        <v>6</v>
      </c>
    </row>
    <row r="278" spans="1:20">
      <c r="A278" s="138">
        <v>440575</v>
      </c>
      <c r="B278" s="138" t="s">
        <v>80</v>
      </c>
      <c r="C278" s="138" t="s">
        <v>791</v>
      </c>
      <c r="D278" s="138" t="s">
        <v>792</v>
      </c>
      <c r="E278" s="138" t="s">
        <v>135</v>
      </c>
      <c r="F278" s="138" t="s">
        <v>856</v>
      </c>
      <c r="G278" s="138" t="s">
        <v>566</v>
      </c>
      <c r="H278" s="138" t="s">
        <v>6</v>
      </c>
      <c r="I278" s="138" t="s">
        <v>6</v>
      </c>
      <c r="J278" s="138" t="s">
        <v>2275</v>
      </c>
      <c r="K278" s="138" t="s">
        <v>2276</v>
      </c>
      <c r="L278" s="138" t="s">
        <v>2277</v>
      </c>
      <c r="M278" s="138" t="s">
        <v>2278</v>
      </c>
      <c r="N278" s="138" t="s">
        <v>6</v>
      </c>
      <c r="O278" s="138" t="s">
        <v>861</v>
      </c>
      <c r="P278" s="138" t="s">
        <v>2279</v>
      </c>
      <c r="Q278" s="138" t="s">
        <v>863</v>
      </c>
      <c r="R278" s="138" t="s">
        <v>6</v>
      </c>
      <c r="S278" s="138" t="s">
        <v>6</v>
      </c>
      <c r="T278" s="138" t="s">
        <v>6</v>
      </c>
    </row>
    <row r="279" spans="1:20">
      <c r="A279" s="138">
        <v>440591</v>
      </c>
      <c r="B279" s="138" t="s">
        <v>45</v>
      </c>
      <c r="C279" s="138" t="s">
        <v>791</v>
      </c>
      <c r="D279" s="138" t="s">
        <v>792</v>
      </c>
      <c r="E279" s="138" t="s">
        <v>139</v>
      </c>
      <c r="F279" s="138" t="s">
        <v>856</v>
      </c>
      <c r="G279" s="138" t="s">
        <v>567</v>
      </c>
      <c r="H279" s="138" t="s">
        <v>6</v>
      </c>
      <c r="I279" s="138" t="s">
        <v>6</v>
      </c>
      <c r="J279" s="138" t="s">
        <v>2280</v>
      </c>
      <c r="K279" s="138" t="s">
        <v>2281</v>
      </c>
      <c r="L279" s="138" t="s">
        <v>2282</v>
      </c>
      <c r="M279" s="138" t="s">
        <v>2283</v>
      </c>
      <c r="N279" s="138" t="s">
        <v>6</v>
      </c>
      <c r="O279" s="138" t="s">
        <v>995</v>
      </c>
      <c r="P279" s="138" t="s">
        <v>2212</v>
      </c>
      <c r="Q279" s="138" t="s">
        <v>997</v>
      </c>
      <c r="R279" s="138" t="s">
        <v>6</v>
      </c>
      <c r="S279" s="138" t="s">
        <v>6</v>
      </c>
      <c r="T279" s="138" t="s">
        <v>6</v>
      </c>
    </row>
    <row r="280" spans="1:20">
      <c r="A280" s="138">
        <v>440609</v>
      </c>
      <c r="B280" s="138" t="s">
        <v>13</v>
      </c>
      <c r="C280" s="138" t="s">
        <v>791</v>
      </c>
      <c r="D280" s="138" t="s">
        <v>792</v>
      </c>
      <c r="E280" s="138" t="s">
        <v>139</v>
      </c>
      <c r="F280" s="138" t="s">
        <v>856</v>
      </c>
      <c r="G280" s="138" t="s">
        <v>568</v>
      </c>
      <c r="H280" s="138" t="s">
        <v>6</v>
      </c>
      <c r="I280" s="138" t="s">
        <v>6</v>
      </c>
      <c r="J280" s="138" t="s">
        <v>2284</v>
      </c>
      <c r="K280" s="138" t="s">
        <v>2285</v>
      </c>
      <c r="L280" s="138" t="s">
        <v>2286</v>
      </c>
      <c r="M280" s="138" t="s">
        <v>2287</v>
      </c>
      <c r="N280" s="138" t="s">
        <v>6</v>
      </c>
      <c r="O280" s="138" t="s">
        <v>995</v>
      </c>
      <c r="P280" s="138" t="s">
        <v>910</v>
      </c>
      <c r="Q280" s="138" t="s">
        <v>997</v>
      </c>
      <c r="R280" s="138" t="s">
        <v>6</v>
      </c>
      <c r="S280" s="138" t="s">
        <v>6</v>
      </c>
      <c r="T280" s="138" t="s">
        <v>6</v>
      </c>
    </row>
    <row r="281" spans="1:20">
      <c r="A281" s="138">
        <v>440658</v>
      </c>
      <c r="B281" s="138" t="s">
        <v>2288</v>
      </c>
      <c r="C281" s="138" t="s">
        <v>791</v>
      </c>
      <c r="D281" s="138" t="s">
        <v>792</v>
      </c>
      <c r="E281" s="138" t="s">
        <v>135</v>
      </c>
      <c r="F281" s="138" t="s">
        <v>856</v>
      </c>
      <c r="G281" s="138" t="s">
        <v>131</v>
      </c>
      <c r="H281" s="138" t="s">
        <v>6</v>
      </c>
      <c r="I281" s="138" t="s">
        <v>6</v>
      </c>
      <c r="J281" s="138" t="s">
        <v>2289</v>
      </c>
      <c r="K281" s="138" t="s">
        <v>2290</v>
      </c>
      <c r="L281" s="138" t="s">
        <v>2291</v>
      </c>
      <c r="M281" s="138" t="s">
        <v>2292</v>
      </c>
      <c r="N281" s="138" t="s">
        <v>6</v>
      </c>
      <c r="O281" s="138" t="s">
        <v>861</v>
      </c>
      <c r="P281" s="138" t="s">
        <v>2293</v>
      </c>
      <c r="Q281" s="138" t="s">
        <v>863</v>
      </c>
      <c r="R281" s="138" t="s">
        <v>6</v>
      </c>
      <c r="S281" s="138" t="s">
        <v>6</v>
      </c>
      <c r="T281" s="138" t="s">
        <v>6</v>
      </c>
    </row>
    <row r="282" spans="1:20">
      <c r="A282" s="138">
        <v>440674</v>
      </c>
      <c r="B282" s="138" t="s">
        <v>40</v>
      </c>
      <c r="C282" s="138" t="s">
        <v>791</v>
      </c>
      <c r="D282" s="138" t="s">
        <v>792</v>
      </c>
      <c r="E282" s="138" t="s">
        <v>138</v>
      </c>
      <c r="F282" s="138" t="s">
        <v>856</v>
      </c>
      <c r="G282" s="138" t="s">
        <v>569</v>
      </c>
      <c r="H282" s="138" t="s">
        <v>6</v>
      </c>
      <c r="I282" s="138" t="s">
        <v>6</v>
      </c>
      <c r="J282" s="138" t="s">
        <v>2270</v>
      </c>
      <c r="K282" s="138" t="s">
        <v>2294</v>
      </c>
      <c r="L282" s="138" t="s">
        <v>2295</v>
      </c>
      <c r="M282" s="138" t="s">
        <v>2296</v>
      </c>
      <c r="N282" s="138" t="s">
        <v>6</v>
      </c>
      <c r="O282" s="138" t="s">
        <v>1394</v>
      </c>
      <c r="P282" s="138" t="s">
        <v>2297</v>
      </c>
      <c r="Q282" s="138" t="s">
        <v>1482</v>
      </c>
      <c r="R282" s="138" t="s">
        <v>6</v>
      </c>
      <c r="S282" s="138" t="s">
        <v>6</v>
      </c>
      <c r="T282" s="138" t="s">
        <v>6</v>
      </c>
    </row>
    <row r="283" spans="1:20">
      <c r="A283" s="138">
        <v>440716</v>
      </c>
      <c r="B283" s="138" t="s">
        <v>55</v>
      </c>
      <c r="C283" s="138" t="s">
        <v>791</v>
      </c>
      <c r="D283" s="138" t="s">
        <v>792</v>
      </c>
      <c r="E283" s="138" t="s">
        <v>135</v>
      </c>
      <c r="F283" s="138" t="s">
        <v>856</v>
      </c>
      <c r="G283" s="138" t="s">
        <v>570</v>
      </c>
      <c r="H283" s="138" t="s">
        <v>6</v>
      </c>
      <c r="I283" s="138" t="s">
        <v>6</v>
      </c>
      <c r="J283" s="138" t="s">
        <v>2298</v>
      </c>
      <c r="K283" s="138" t="s">
        <v>2299</v>
      </c>
      <c r="L283" s="138" t="s">
        <v>2300</v>
      </c>
      <c r="M283" s="138" t="s">
        <v>2301</v>
      </c>
      <c r="N283" s="138" t="s">
        <v>6</v>
      </c>
      <c r="O283" s="138" t="s">
        <v>861</v>
      </c>
      <c r="P283" s="138" t="s">
        <v>2302</v>
      </c>
      <c r="Q283" s="138" t="s">
        <v>863</v>
      </c>
      <c r="R283" s="138" t="s">
        <v>6</v>
      </c>
      <c r="S283" s="138" t="s">
        <v>6</v>
      </c>
      <c r="T283" s="138" t="s">
        <v>6</v>
      </c>
    </row>
    <row r="284" spans="1:20">
      <c r="A284" s="138">
        <v>440732</v>
      </c>
      <c r="B284" s="138" t="s">
        <v>2303</v>
      </c>
      <c r="C284" s="138" t="s">
        <v>791</v>
      </c>
      <c r="D284" s="138" t="s">
        <v>792</v>
      </c>
      <c r="E284" s="138" t="s">
        <v>135</v>
      </c>
      <c r="F284" s="138" t="s">
        <v>856</v>
      </c>
      <c r="G284" s="138" t="s">
        <v>571</v>
      </c>
      <c r="H284" s="138" t="s">
        <v>6</v>
      </c>
      <c r="I284" s="138" t="s">
        <v>6</v>
      </c>
      <c r="J284" s="138" t="s">
        <v>2304</v>
      </c>
      <c r="K284" s="138" t="s">
        <v>2305</v>
      </c>
      <c r="L284" s="138" t="s">
        <v>2306</v>
      </c>
      <c r="M284" s="138" t="s">
        <v>2307</v>
      </c>
      <c r="N284" s="138" t="s">
        <v>6</v>
      </c>
      <c r="O284" s="138" t="s">
        <v>861</v>
      </c>
      <c r="P284" s="138" t="s">
        <v>2308</v>
      </c>
      <c r="Q284" s="138" t="s">
        <v>863</v>
      </c>
      <c r="R284" s="138" t="s">
        <v>6</v>
      </c>
      <c r="S284" s="138" t="s">
        <v>6</v>
      </c>
      <c r="T284" s="138" t="s">
        <v>6</v>
      </c>
    </row>
    <row r="285" spans="1:20">
      <c r="A285" s="138">
        <v>440807</v>
      </c>
      <c r="B285" s="138" t="s">
        <v>40</v>
      </c>
      <c r="C285" s="138" t="s">
        <v>791</v>
      </c>
      <c r="D285" s="138" t="s">
        <v>792</v>
      </c>
      <c r="E285" s="138" t="s">
        <v>135</v>
      </c>
      <c r="F285" s="138" t="s">
        <v>856</v>
      </c>
      <c r="G285" s="138" t="s">
        <v>572</v>
      </c>
      <c r="H285" s="138" t="s">
        <v>6</v>
      </c>
      <c r="I285" s="138" t="s">
        <v>6</v>
      </c>
      <c r="J285" s="138" t="s">
        <v>2309</v>
      </c>
      <c r="K285" s="138" t="s">
        <v>2310</v>
      </c>
      <c r="L285" s="138" t="s">
        <v>2311</v>
      </c>
      <c r="M285" s="138" t="s">
        <v>2312</v>
      </c>
      <c r="N285" s="138" t="s">
        <v>6</v>
      </c>
      <c r="O285" s="138" t="s">
        <v>861</v>
      </c>
      <c r="P285" s="138" t="s">
        <v>1608</v>
      </c>
      <c r="Q285" s="138" t="s">
        <v>863</v>
      </c>
      <c r="R285" s="138" t="s">
        <v>6</v>
      </c>
      <c r="S285" s="138" t="s">
        <v>6</v>
      </c>
      <c r="T285" s="138" t="s">
        <v>6</v>
      </c>
    </row>
    <row r="286" spans="1:20">
      <c r="A286" s="138">
        <v>440815</v>
      </c>
      <c r="B286" s="138" t="s">
        <v>2313</v>
      </c>
      <c r="C286" s="138" t="s">
        <v>791</v>
      </c>
      <c r="D286" s="138" t="s">
        <v>792</v>
      </c>
      <c r="E286" s="138" t="s">
        <v>135</v>
      </c>
      <c r="F286" s="138" t="s">
        <v>856</v>
      </c>
      <c r="G286" s="138" t="s">
        <v>573</v>
      </c>
      <c r="H286" s="138" t="s">
        <v>6</v>
      </c>
      <c r="I286" s="138" t="s">
        <v>6</v>
      </c>
      <c r="J286" s="138" t="s">
        <v>2314</v>
      </c>
      <c r="K286" s="138" t="s">
        <v>2315</v>
      </c>
      <c r="L286" s="138" t="s">
        <v>2316</v>
      </c>
      <c r="M286" s="138" t="s">
        <v>2317</v>
      </c>
      <c r="N286" s="138" t="s">
        <v>6</v>
      </c>
      <c r="O286" s="138" t="s">
        <v>861</v>
      </c>
      <c r="P286" s="138" t="s">
        <v>2318</v>
      </c>
      <c r="Q286" s="138" t="s">
        <v>863</v>
      </c>
      <c r="R286" s="138" t="s">
        <v>6</v>
      </c>
      <c r="S286" s="138" t="s">
        <v>6</v>
      </c>
      <c r="T286" s="138" t="s">
        <v>6</v>
      </c>
    </row>
    <row r="287" spans="1:20">
      <c r="A287" s="138">
        <v>440823</v>
      </c>
      <c r="B287" s="138" t="s">
        <v>2319</v>
      </c>
      <c r="C287" s="138" t="s">
        <v>791</v>
      </c>
      <c r="D287" s="138" t="s">
        <v>792</v>
      </c>
      <c r="E287" s="138" t="s">
        <v>135</v>
      </c>
      <c r="F287" s="138" t="s">
        <v>856</v>
      </c>
      <c r="G287" s="138" t="s">
        <v>574</v>
      </c>
      <c r="H287" s="138" t="s">
        <v>6</v>
      </c>
      <c r="I287" s="138" t="s">
        <v>6</v>
      </c>
      <c r="J287" s="138" t="s">
        <v>2314</v>
      </c>
      <c r="K287" s="138" t="s">
        <v>2320</v>
      </c>
      <c r="L287" s="138" t="s">
        <v>2321</v>
      </c>
      <c r="M287" s="138" t="s">
        <v>2322</v>
      </c>
      <c r="N287" s="138" t="s">
        <v>6</v>
      </c>
      <c r="O287" s="138" t="s">
        <v>861</v>
      </c>
      <c r="P287" s="138" t="s">
        <v>2323</v>
      </c>
      <c r="Q287" s="138" t="s">
        <v>863</v>
      </c>
      <c r="R287" s="138" t="s">
        <v>6</v>
      </c>
      <c r="S287" s="138" t="s">
        <v>6</v>
      </c>
      <c r="T287" s="138" t="s">
        <v>6</v>
      </c>
    </row>
    <row r="288" spans="1:20">
      <c r="A288" s="138">
        <v>440831</v>
      </c>
      <c r="B288" s="138" t="s">
        <v>77</v>
      </c>
      <c r="C288" s="138" t="s">
        <v>791</v>
      </c>
      <c r="D288" s="138" t="s">
        <v>792</v>
      </c>
      <c r="E288" s="138" t="s">
        <v>135</v>
      </c>
      <c r="F288" s="138" t="s">
        <v>856</v>
      </c>
      <c r="G288" s="138" t="s">
        <v>575</v>
      </c>
      <c r="H288" s="138" t="s">
        <v>6</v>
      </c>
      <c r="I288" s="138" t="s">
        <v>6</v>
      </c>
      <c r="J288" s="138" t="s">
        <v>2324</v>
      </c>
      <c r="K288" s="138" t="s">
        <v>2325</v>
      </c>
      <c r="L288" s="138" t="s">
        <v>2326</v>
      </c>
      <c r="M288" s="138" t="s">
        <v>2327</v>
      </c>
      <c r="N288" s="138" t="s">
        <v>6</v>
      </c>
      <c r="O288" s="138" t="s">
        <v>861</v>
      </c>
      <c r="P288" s="138" t="s">
        <v>2328</v>
      </c>
      <c r="Q288" s="138" t="s">
        <v>863</v>
      </c>
      <c r="R288" s="138" t="s">
        <v>6</v>
      </c>
      <c r="S288" s="138" t="s">
        <v>6</v>
      </c>
      <c r="T288" s="138" t="s">
        <v>6</v>
      </c>
    </row>
    <row r="289" spans="1:20">
      <c r="A289" s="138">
        <v>440856</v>
      </c>
      <c r="B289" s="138" t="s">
        <v>14</v>
      </c>
      <c r="C289" s="138" t="s">
        <v>791</v>
      </c>
      <c r="D289" s="138" t="s">
        <v>792</v>
      </c>
      <c r="E289" s="138" t="s">
        <v>139</v>
      </c>
      <c r="F289" s="138" t="s">
        <v>856</v>
      </c>
      <c r="G289" s="138" t="s">
        <v>576</v>
      </c>
      <c r="H289" s="138" t="s">
        <v>6</v>
      </c>
      <c r="I289" s="138" t="s">
        <v>6</v>
      </c>
      <c r="J289" s="138" t="s">
        <v>2329</v>
      </c>
      <c r="K289" s="138" t="s">
        <v>2330</v>
      </c>
      <c r="L289" s="138" t="s">
        <v>2331</v>
      </c>
      <c r="M289" s="138" t="s">
        <v>2332</v>
      </c>
      <c r="N289" s="138" t="s">
        <v>6</v>
      </c>
      <c r="O289" s="138" t="s">
        <v>995</v>
      </c>
      <c r="P289" s="138" t="s">
        <v>1115</v>
      </c>
      <c r="Q289" s="138" t="s">
        <v>997</v>
      </c>
      <c r="R289" s="138" t="s">
        <v>6</v>
      </c>
      <c r="S289" s="138" t="s">
        <v>6</v>
      </c>
      <c r="T289" s="138" t="s">
        <v>6</v>
      </c>
    </row>
    <row r="290" spans="1:20">
      <c r="A290" s="138">
        <v>440872</v>
      </c>
      <c r="B290" s="138" t="s">
        <v>35</v>
      </c>
      <c r="C290" s="138" t="s">
        <v>791</v>
      </c>
      <c r="D290" s="138" t="s">
        <v>792</v>
      </c>
      <c r="E290" s="138" t="s">
        <v>138</v>
      </c>
      <c r="F290" s="138" t="s">
        <v>856</v>
      </c>
      <c r="G290" s="138" t="s">
        <v>577</v>
      </c>
      <c r="H290" s="138" t="s">
        <v>6</v>
      </c>
      <c r="I290" s="138" t="s">
        <v>6</v>
      </c>
      <c r="J290" s="138" t="s">
        <v>2289</v>
      </c>
      <c r="K290" s="138" t="s">
        <v>2333</v>
      </c>
      <c r="L290" s="138" t="s">
        <v>2334</v>
      </c>
      <c r="M290" s="138" t="s">
        <v>2335</v>
      </c>
      <c r="N290" s="138" t="s">
        <v>6</v>
      </c>
      <c r="O290" s="138" t="s">
        <v>1394</v>
      </c>
      <c r="P290" s="138" t="s">
        <v>2336</v>
      </c>
      <c r="Q290" s="138" t="s">
        <v>997</v>
      </c>
      <c r="R290" s="138" t="s">
        <v>6</v>
      </c>
      <c r="S290" s="138" t="s">
        <v>6</v>
      </c>
      <c r="T290" s="138" t="s">
        <v>6</v>
      </c>
    </row>
    <row r="291" spans="1:20">
      <c r="A291" s="138">
        <v>440898</v>
      </c>
      <c r="B291" s="138" t="s">
        <v>2337</v>
      </c>
      <c r="C291" s="138" t="s">
        <v>791</v>
      </c>
      <c r="D291" s="138" t="s">
        <v>792</v>
      </c>
      <c r="E291" s="138" t="s">
        <v>135</v>
      </c>
      <c r="F291" s="138" t="s">
        <v>856</v>
      </c>
      <c r="G291" s="138" t="s">
        <v>578</v>
      </c>
      <c r="H291" s="138" t="s">
        <v>6</v>
      </c>
      <c r="I291" s="138" t="s">
        <v>6</v>
      </c>
      <c r="J291" s="138" t="s">
        <v>2338</v>
      </c>
      <c r="K291" s="138" t="s">
        <v>2339</v>
      </c>
      <c r="L291" s="138" t="s">
        <v>2340</v>
      </c>
      <c r="M291" s="138" t="s">
        <v>2341</v>
      </c>
      <c r="N291" s="138" t="s">
        <v>6</v>
      </c>
      <c r="O291" s="138" t="s">
        <v>861</v>
      </c>
      <c r="P291" s="138" t="s">
        <v>2342</v>
      </c>
      <c r="Q291" s="138" t="s">
        <v>863</v>
      </c>
      <c r="R291" s="138" t="s">
        <v>6</v>
      </c>
      <c r="S291" s="138" t="s">
        <v>6</v>
      </c>
      <c r="T291" s="138" t="s">
        <v>6</v>
      </c>
    </row>
    <row r="292" spans="1:20">
      <c r="A292" s="138">
        <v>440948</v>
      </c>
      <c r="B292" s="138" t="s">
        <v>29</v>
      </c>
      <c r="C292" s="138" t="s">
        <v>791</v>
      </c>
      <c r="D292" s="138" t="s">
        <v>792</v>
      </c>
      <c r="E292" s="138" t="s">
        <v>135</v>
      </c>
      <c r="F292" s="138" t="s">
        <v>856</v>
      </c>
      <c r="G292" s="138" t="s">
        <v>579</v>
      </c>
      <c r="H292" s="138" t="s">
        <v>6</v>
      </c>
      <c r="I292" s="138" t="s">
        <v>6</v>
      </c>
      <c r="J292" s="138" t="s">
        <v>2280</v>
      </c>
      <c r="K292" s="138" t="s">
        <v>2343</v>
      </c>
      <c r="L292" s="138" t="s">
        <v>2344</v>
      </c>
      <c r="M292" s="138" t="s">
        <v>2345</v>
      </c>
      <c r="N292" s="138" t="s">
        <v>6</v>
      </c>
      <c r="O292" s="138" t="s">
        <v>861</v>
      </c>
      <c r="P292" s="138" t="s">
        <v>2129</v>
      </c>
      <c r="Q292" s="138" t="s">
        <v>863</v>
      </c>
      <c r="R292" s="138" t="s">
        <v>6</v>
      </c>
      <c r="S292" s="138" t="s">
        <v>6</v>
      </c>
      <c r="T292" s="138" t="s">
        <v>6</v>
      </c>
    </row>
    <row r="293" spans="1:20">
      <c r="A293" s="138">
        <v>440955</v>
      </c>
      <c r="B293" s="138" t="s">
        <v>51</v>
      </c>
      <c r="C293" s="138" t="s">
        <v>791</v>
      </c>
      <c r="D293" s="138" t="s">
        <v>792</v>
      </c>
      <c r="E293" s="138" t="s">
        <v>135</v>
      </c>
      <c r="F293" s="138" t="s">
        <v>856</v>
      </c>
      <c r="G293" s="138" t="s">
        <v>580</v>
      </c>
      <c r="H293" s="138" t="s">
        <v>6</v>
      </c>
      <c r="I293" s="138" t="s">
        <v>6</v>
      </c>
      <c r="J293" s="138" t="s">
        <v>2284</v>
      </c>
      <c r="K293" s="138" t="s">
        <v>2346</v>
      </c>
      <c r="L293" s="138" t="s">
        <v>2347</v>
      </c>
      <c r="M293" s="138" t="s">
        <v>2348</v>
      </c>
      <c r="N293" s="138" t="s">
        <v>6</v>
      </c>
      <c r="O293" s="138" t="s">
        <v>861</v>
      </c>
      <c r="P293" s="138" t="s">
        <v>2349</v>
      </c>
      <c r="Q293" s="138" t="s">
        <v>863</v>
      </c>
      <c r="R293" s="138" t="s">
        <v>6</v>
      </c>
      <c r="S293" s="138" t="s">
        <v>6</v>
      </c>
      <c r="T293" s="138" t="s">
        <v>6</v>
      </c>
    </row>
    <row r="294" spans="1:20">
      <c r="A294" s="138">
        <v>440963</v>
      </c>
      <c r="B294" s="138" t="s">
        <v>2350</v>
      </c>
      <c r="C294" s="138" t="s">
        <v>791</v>
      </c>
      <c r="D294" s="138" t="s">
        <v>792</v>
      </c>
      <c r="E294" s="138" t="s">
        <v>135</v>
      </c>
      <c r="F294" s="138" t="s">
        <v>856</v>
      </c>
      <c r="G294" s="138" t="s">
        <v>581</v>
      </c>
      <c r="H294" s="138" t="s">
        <v>6</v>
      </c>
      <c r="I294" s="138" t="s">
        <v>6</v>
      </c>
      <c r="J294" s="138" t="s">
        <v>2270</v>
      </c>
      <c r="K294" s="138" t="s">
        <v>2351</v>
      </c>
      <c r="L294" s="138" t="s">
        <v>2352</v>
      </c>
      <c r="M294" s="138" t="s">
        <v>2353</v>
      </c>
      <c r="N294" s="138" t="s">
        <v>6</v>
      </c>
      <c r="O294" s="138" t="s">
        <v>861</v>
      </c>
      <c r="P294" s="138" t="s">
        <v>2354</v>
      </c>
      <c r="Q294" s="138" t="s">
        <v>863</v>
      </c>
      <c r="R294" s="138" t="s">
        <v>6</v>
      </c>
      <c r="S294" s="138" t="s">
        <v>6</v>
      </c>
      <c r="T294" s="138" t="s">
        <v>6</v>
      </c>
    </row>
    <row r="295" spans="1:20">
      <c r="A295" s="138">
        <v>440971</v>
      </c>
      <c r="B295" s="138" t="s">
        <v>2355</v>
      </c>
      <c r="C295" s="138" t="s">
        <v>791</v>
      </c>
      <c r="D295" s="138" t="s">
        <v>792</v>
      </c>
      <c r="E295" s="138" t="s">
        <v>135</v>
      </c>
      <c r="F295" s="138" t="s">
        <v>856</v>
      </c>
      <c r="G295" s="138" t="s">
        <v>582</v>
      </c>
      <c r="H295" s="138" t="s">
        <v>6</v>
      </c>
      <c r="I295" s="138" t="s">
        <v>6</v>
      </c>
      <c r="J295" s="138" t="s">
        <v>2356</v>
      </c>
      <c r="K295" s="138" t="s">
        <v>2357</v>
      </c>
      <c r="L295" s="138" t="s">
        <v>2358</v>
      </c>
      <c r="M295" s="138" t="s">
        <v>2359</v>
      </c>
      <c r="N295" s="138" t="s">
        <v>6</v>
      </c>
      <c r="O295" s="138" t="s">
        <v>861</v>
      </c>
      <c r="P295" s="138" t="s">
        <v>2360</v>
      </c>
      <c r="Q295" s="138" t="s">
        <v>863</v>
      </c>
      <c r="R295" s="138" t="s">
        <v>6</v>
      </c>
      <c r="S295" s="138" t="s">
        <v>6</v>
      </c>
      <c r="T295" s="138" t="s">
        <v>6</v>
      </c>
    </row>
    <row r="296" spans="1:20">
      <c r="A296" s="138">
        <v>440997</v>
      </c>
      <c r="B296" s="138" t="s">
        <v>2361</v>
      </c>
      <c r="C296" s="138" t="s">
        <v>791</v>
      </c>
      <c r="D296" s="138" t="s">
        <v>792</v>
      </c>
      <c r="E296" s="138" t="s">
        <v>135</v>
      </c>
      <c r="F296" s="138" t="s">
        <v>856</v>
      </c>
      <c r="G296" s="138" t="s">
        <v>583</v>
      </c>
      <c r="H296" s="138" t="s">
        <v>6</v>
      </c>
      <c r="I296" s="138" t="s">
        <v>6</v>
      </c>
      <c r="J296" s="138" t="s">
        <v>2338</v>
      </c>
      <c r="K296" s="138" t="s">
        <v>2362</v>
      </c>
      <c r="L296" s="138" t="s">
        <v>2363</v>
      </c>
      <c r="M296" s="138" t="s">
        <v>2364</v>
      </c>
      <c r="N296" s="138" t="s">
        <v>6</v>
      </c>
      <c r="O296" s="138" t="s">
        <v>861</v>
      </c>
      <c r="P296" s="138" t="s">
        <v>2365</v>
      </c>
      <c r="Q296" s="138" t="s">
        <v>863</v>
      </c>
      <c r="R296" s="138" t="s">
        <v>6</v>
      </c>
      <c r="S296" s="138" t="s">
        <v>6</v>
      </c>
      <c r="T296" s="138" t="s">
        <v>6</v>
      </c>
    </row>
    <row r="297" spans="1:20">
      <c r="A297" s="138">
        <v>441003</v>
      </c>
      <c r="B297" s="138" t="s">
        <v>12</v>
      </c>
      <c r="C297" s="138" t="s">
        <v>791</v>
      </c>
      <c r="D297" s="138" t="s">
        <v>792</v>
      </c>
      <c r="E297" s="138" t="s">
        <v>139</v>
      </c>
      <c r="F297" s="138" t="s">
        <v>856</v>
      </c>
      <c r="G297" s="138" t="s">
        <v>584</v>
      </c>
      <c r="H297" s="138" t="s">
        <v>6</v>
      </c>
      <c r="I297" s="138" t="s">
        <v>6</v>
      </c>
      <c r="J297" s="138" t="s">
        <v>2298</v>
      </c>
      <c r="K297" s="138" t="s">
        <v>2366</v>
      </c>
      <c r="L297" s="138" t="s">
        <v>2367</v>
      </c>
      <c r="M297" s="138" t="s">
        <v>2368</v>
      </c>
      <c r="N297" s="138" t="s">
        <v>6</v>
      </c>
      <c r="O297" s="138" t="s">
        <v>995</v>
      </c>
      <c r="P297" s="138" t="s">
        <v>2369</v>
      </c>
      <c r="Q297" s="138" t="s">
        <v>997</v>
      </c>
      <c r="R297" s="138" t="s">
        <v>6</v>
      </c>
      <c r="S297" s="138" t="s">
        <v>6</v>
      </c>
      <c r="T297" s="138" t="s">
        <v>6</v>
      </c>
    </row>
    <row r="298" spans="1:20">
      <c r="A298" s="138">
        <v>441029</v>
      </c>
      <c r="B298" s="138" t="s">
        <v>2370</v>
      </c>
      <c r="C298" s="138" t="s">
        <v>791</v>
      </c>
      <c r="D298" s="138" t="s">
        <v>792</v>
      </c>
      <c r="E298" s="138" t="s">
        <v>135</v>
      </c>
      <c r="F298" s="138" t="s">
        <v>856</v>
      </c>
      <c r="G298" s="138" t="s">
        <v>586</v>
      </c>
      <c r="H298" s="138" t="s">
        <v>6</v>
      </c>
      <c r="I298" s="138" t="s">
        <v>6</v>
      </c>
      <c r="J298" s="138" t="s">
        <v>2284</v>
      </c>
      <c r="K298" s="138" t="s">
        <v>2371</v>
      </c>
      <c r="L298" s="138" t="s">
        <v>2372</v>
      </c>
      <c r="M298" s="138" t="s">
        <v>2373</v>
      </c>
      <c r="N298" s="138" t="s">
        <v>6</v>
      </c>
      <c r="O298" s="138" t="s">
        <v>861</v>
      </c>
      <c r="P298" s="138" t="s">
        <v>2374</v>
      </c>
      <c r="Q298" s="138" t="s">
        <v>863</v>
      </c>
      <c r="R298" s="138" t="s">
        <v>6</v>
      </c>
      <c r="S298" s="138" t="s">
        <v>6</v>
      </c>
      <c r="T298" s="138" t="s">
        <v>6</v>
      </c>
    </row>
    <row r="299" spans="1:20">
      <c r="A299" s="138">
        <v>441037</v>
      </c>
      <c r="B299" s="138" t="s">
        <v>2375</v>
      </c>
      <c r="C299" s="138" t="s">
        <v>791</v>
      </c>
      <c r="D299" s="138" t="s">
        <v>792</v>
      </c>
      <c r="E299" s="138" t="s">
        <v>135</v>
      </c>
      <c r="F299" s="138" t="s">
        <v>856</v>
      </c>
      <c r="G299" s="138" t="s">
        <v>587</v>
      </c>
      <c r="H299" s="138" t="s">
        <v>6</v>
      </c>
      <c r="I299" s="138" t="s">
        <v>6</v>
      </c>
      <c r="J299" s="138" t="s">
        <v>2275</v>
      </c>
      <c r="K299" s="138" t="s">
        <v>2376</v>
      </c>
      <c r="L299" s="138" t="s">
        <v>2377</v>
      </c>
      <c r="M299" s="138" t="s">
        <v>2378</v>
      </c>
      <c r="N299" s="138" t="s">
        <v>6</v>
      </c>
      <c r="O299" s="138" t="s">
        <v>861</v>
      </c>
      <c r="P299" s="138" t="s">
        <v>2379</v>
      </c>
      <c r="Q299" s="138" t="s">
        <v>863</v>
      </c>
      <c r="R299" s="138" t="s">
        <v>6</v>
      </c>
      <c r="S299" s="138" t="s">
        <v>6</v>
      </c>
      <c r="T299" s="138" t="s">
        <v>6</v>
      </c>
    </row>
    <row r="300" spans="1:20">
      <c r="A300" s="138">
        <v>441060</v>
      </c>
      <c r="B300" s="138" t="s">
        <v>36</v>
      </c>
      <c r="C300" s="138" t="s">
        <v>791</v>
      </c>
      <c r="D300" s="138" t="s">
        <v>792</v>
      </c>
      <c r="E300" s="138" t="s">
        <v>138</v>
      </c>
      <c r="F300" s="138" t="s">
        <v>856</v>
      </c>
      <c r="G300" s="138" t="s">
        <v>588</v>
      </c>
      <c r="H300" s="138" t="s">
        <v>6</v>
      </c>
      <c r="I300" s="138" t="s">
        <v>6</v>
      </c>
      <c r="J300" s="138" t="s">
        <v>2380</v>
      </c>
      <c r="K300" s="138" t="s">
        <v>2381</v>
      </c>
      <c r="L300" s="138" t="s">
        <v>2382</v>
      </c>
      <c r="M300" s="138" t="s">
        <v>2383</v>
      </c>
      <c r="N300" s="138" t="s">
        <v>6</v>
      </c>
      <c r="O300" s="138" t="s">
        <v>1394</v>
      </c>
      <c r="P300" s="138" t="s">
        <v>996</v>
      </c>
      <c r="Q300" s="138" t="s">
        <v>997</v>
      </c>
      <c r="R300" s="138" t="s">
        <v>6</v>
      </c>
      <c r="S300" s="138" t="s">
        <v>6</v>
      </c>
      <c r="T300" s="138" t="s">
        <v>6</v>
      </c>
    </row>
    <row r="301" spans="1:20">
      <c r="A301" s="138">
        <v>441102</v>
      </c>
      <c r="B301" s="138" t="s">
        <v>2384</v>
      </c>
      <c r="C301" s="138" t="s">
        <v>791</v>
      </c>
      <c r="D301" s="138" t="s">
        <v>792</v>
      </c>
      <c r="E301" s="138" t="s">
        <v>135</v>
      </c>
      <c r="F301" s="138" t="s">
        <v>856</v>
      </c>
      <c r="G301" s="138" t="s">
        <v>589</v>
      </c>
      <c r="H301" s="138" t="s">
        <v>6</v>
      </c>
      <c r="I301" s="138" t="s">
        <v>6</v>
      </c>
      <c r="J301" s="138" t="s">
        <v>2324</v>
      </c>
      <c r="K301" s="138" t="s">
        <v>2385</v>
      </c>
      <c r="L301" s="138" t="s">
        <v>2386</v>
      </c>
      <c r="M301" s="138" t="s">
        <v>2387</v>
      </c>
      <c r="N301" s="138" t="s">
        <v>6</v>
      </c>
      <c r="O301" s="138" t="s">
        <v>861</v>
      </c>
      <c r="P301" s="138" t="s">
        <v>2388</v>
      </c>
      <c r="Q301" s="138" t="s">
        <v>911</v>
      </c>
      <c r="R301" s="138" t="s">
        <v>6</v>
      </c>
      <c r="S301" s="138" t="s">
        <v>6</v>
      </c>
      <c r="T301" s="138" t="s">
        <v>6</v>
      </c>
    </row>
    <row r="302" spans="1:20">
      <c r="A302" s="138">
        <v>441110</v>
      </c>
      <c r="B302" s="138" t="s">
        <v>2389</v>
      </c>
      <c r="C302" s="138" t="s">
        <v>791</v>
      </c>
      <c r="D302" s="138" t="s">
        <v>792</v>
      </c>
      <c r="E302" s="138" t="s">
        <v>135</v>
      </c>
      <c r="F302" s="138" t="s">
        <v>856</v>
      </c>
      <c r="G302" s="138" t="s">
        <v>590</v>
      </c>
      <c r="H302" s="138" t="s">
        <v>6</v>
      </c>
      <c r="I302" s="138" t="s">
        <v>6</v>
      </c>
      <c r="J302" s="138" t="s">
        <v>2390</v>
      </c>
      <c r="K302" s="138" t="s">
        <v>2391</v>
      </c>
      <c r="L302" s="138" t="s">
        <v>2392</v>
      </c>
      <c r="M302" s="138" t="s">
        <v>2393</v>
      </c>
      <c r="N302" s="138" t="s">
        <v>6</v>
      </c>
      <c r="O302" s="138" t="s">
        <v>861</v>
      </c>
      <c r="P302" s="138" t="s">
        <v>2394</v>
      </c>
      <c r="Q302" s="138" t="s">
        <v>1634</v>
      </c>
      <c r="R302" s="138" t="s">
        <v>6</v>
      </c>
      <c r="S302" s="138" t="s">
        <v>6</v>
      </c>
      <c r="T302" s="138" t="s">
        <v>6</v>
      </c>
    </row>
    <row r="303" spans="1:20">
      <c r="A303" s="138">
        <v>441128</v>
      </c>
      <c r="B303" s="138" t="s">
        <v>2395</v>
      </c>
      <c r="C303" s="138" t="s">
        <v>791</v>
      </c>
      <c r="D303" s="138" t="s">
        <v>792</v>
      </c>
      <c r="E303" s="138" t="s">
        <v>135</v>
      </c>
      <c r="F303" s="138" t="s">
        <v>856</v>
      </c>
      <c r="G303" s="138" t="s">
        <v>591</v>
      </c>
      <c r="H303" s="138" t="s">
        <v>6</v>
      </c>
      <c r="I303" s="138" t="s">
        <v>6</v>
      </c>
      <c r="J303" s="138" t="s">
        <v>2324</v>
      </c>
      <c r="K303" s="138" t="s">
        <v>2396</v>
      </c>
      <c r="L303" s="138" t="s">
        <v>2397</v>
      </c>
      <c r="M303" s="138" t="s">
        <v>2398</v>
      </c>
      <c r="N303" s="138" t="s">
        <v>6</v>
      </c>
      <c r="O303" s="138" t="s">
        <v>861</v>
      </c>
      <c r="P303" s="138" t="s">
        <v>2399</v>
      </c>
      <c r="Q303" s="138" t="s">
        <v>2400</v>
      </c>
      <c r="R303" s="138" t="s">
        <v>6</v>
      </c>
      <c r="S303" s="138" t="s">
        <v>6</v>
      </c>
      <c r="T303" s="138" t="s">
        <v>6</v>
      </c>
    </row>
    <row r="304" spans="1:20">
      <c r="A304" s="138">
        <v>441136</v>
      </c>
      <c r="B304" s="138" t="s">
        <v>2401</v>
      </c>
      <c r="C304" s="138" t="s">
        <v>791</v>
      </c>
      <c r="D304" s="138" t="s">
        <v>792</v>
      </c>
      <c r="E304" s="138" t="s">
        <v>135</v>
      </c>
      <c r="F304" s="138" t="s">
        <v>856</v>
      </c>
      <c r="G304" s="138" t="s">
        <v>592</v>
      </c>
      <c r="H304" s="138" t="s">
        <v>6</v>
      </c>
      <c r="I304" s="138" t="s">
        <v>6</v>
      </c>
      <c r="J304" s="138" t="s">
        <v>2356</v>
      </c>
      <c r="K304" s="138" t="s">
        <v>2402</v>
      </c>
      <c r="L304" s="138" t="s">
        <v>2403</v>
      </c>
      <c r="M304" s="138" t="s">
        <v>2404</v>
      </c>
      <c r="N304" s="138" t="s">
        <v>6</v>
      </c>
      <c r="O304" s="138" t="s">
        <v>861</v>
      </c>
      <c r="P304" s="138" t="s">
        <v>2405</v>
      </c>
      <c r="Q304" s="138" t="s">
        <v>2400</v>
      </c>
      <c r="R304" s="138" t="s">
        <v>6</v>
      </c>
      <c r="S304" s="138" t="s">
        <v>6</v>
      </c>
      <c r="T304" s="138" t="s">
        <v>6</v>
      </c>
    </row>
    <row r="305" spans="1:20">
      <c r="A305" s="138">
        <v>441144</v>
      </c>
      <c r="B305" s="138" t="s">
        <v>2406</v>
      </c>
      <c r="C305" s="138" t="s">
        <v>791</v>
      </c>
      <c r="D305" s="138" t="s">
        <v>792</v>
      </c>
      <c r="E305" s="138" t="s">
        <v>135</v>
      </c>
      <c r="F305" s="138" t="s">
        <v>856</v>
      </c>
      <c r="G305" s="138" t="s">
        <v>593</v>
      </c>
      <c r="H305" s="138" t="s">
        <v>6</v>
      </c>
      <c r="I305" s="138" t="s">
        <v>6</v>
      </c>
      <c r="J305" s="138" t="s">
        <v>2270</v>
      </c>
      <c r="K305" s="138" t="s">
        <v>2407</v>
      </c>
      <c r="L305" s="138" t="s">
        <v>2408</v>
      </c>
      <c r="M305" s="138" t="s">
        <v>2409</v>
      </c>
      <c r="N305" s="138" t="s">
        <v>6</v>
      </c>
      <c r="O305" s="138" t="s">
        <v>861</v>
      </c>
      <c r="P305" s="138" t="s">
        <v>2410</v>
      </c>
      <c r="Q305" s="138" t="s">
        <v>2411</v>
      </c>
      <c r="R305" s="138" t="s">
        <v>6</v>
      </c>
      <c r="S305" s="138" t="s">
        <v>6</v>
      </c>
      <c r="T305" s="138" t="s">
        <v>6</v>
      </c>
    </row>
    <row r="306" spans="1:20">
      <c r="A306" s="138">
        <v>441151</v>
      </c>
      <c r="B306" s="138" t="s">
        <v>21</v>
      </c>
      <c r="C306" s="138" t="s">
        <v>791</v>
      </c>
      <c r="D306" s="138" t="s">
        <v>792</v>
      </c>
      <c r="E306" s="138" t="s">
        <v>139</v>
      </c>
      <c r="F306" s="138" t="s">
        <v>856</v>
      </c>
      <c r="G306" s="138" t="s">
        <v>594</v>
      </c>
      <c r="H306" s="138" t="s">
        <v>6</v>
      </c>
      <c r="I306" s="138" t="s">
        <v>6</v>
      </c>
      <c r="J306" s="138" t="s">
        <v>2412</v>
      </c>
      <c r="K306" s="138" t="s">
        <v>2413</v>
      </c>
      <c r="L306" s="138" t="s">
        <v>2414</v>
      </c>
      <c r="M306" s="138" t="s">
        <v>2414</v>
      </c>
      <c r="N306" s="138" t="s">
        <v>6</v>
      </c>
      <c r="O306" s="138" t="s">
        <v>995</v>
      </c>
      <c r="P306" s="138" t="s">
        <v>2415</v>
      </c>
      <c r="Q306" s="138" t="s">
        <v>997</v>
      </c>
      <c r="R306" s="138" t="s">
        <v>6</v>
      </c>
      <c r="S306" s="138" t="s">
        <v>6</v>
      </c>
      <c r="T306" s="138" t="s">
        <v>6</v>
      </c>
    </row>
    <row r="307" spans="1:20">
      <c r="A307" s="138">
        <v>441169</v>
      </c>
      <c r="B307" s="138" t="s">
        <v>40</v>
      </c>
      <c r="C307" s="138" t="s">
        <v>791</v>
      </c>
      <c r="D307" s="138" t="s">
        <v>792</v>
      </c>
      <c r="E307" s="138" t="s">
        <v>139</v>
      </c>
      <c r="F307" s="138" t="s">
        <v>856</v>
      </c>
      <c r="G307" s="138" t="s">
        <v>595</v>
      </c>
      <c r="H307" s="138" t="s">
        <v>6</v>
      </c>
      <c r="I307" s="138" t="s">
        <v>6</v>
      </c>
      <c r="J307" s="138" t="s">
        <v>2324</v>
      </c>
      <c r="K307" s="138" t="s">
        <v>2416</v>
      </c>
      <c r="L307" s="138" t="s">
        <v>2417</v>
      </c>
      <c r="M307" s="138" t="s">
        <v>2418</v>
      </c>
      <c r="N307" s="138" t="s">
        <v>6</v>
      </c>
      <c r="O307" s="138" t="s">
        <v>995</v>
      </c>
      <c r="P307" s="138" t="s">
        <v>2204</v>
      </c>
      <c r="Q307" s="138" t="s">
        <v>997</v>
      </c>
      <c r="R307" s="138" t="s">
        <v>6</v>
      </c>
      <c r="S307" s="138" t="s">
        <v>6</v>
      </c>
      <c r="T307" s="138" t="s">
        <v>6</v>
      </c>
    </row>
    <row r="308" spans="1:20">
      <c r="A308" s="138">
        <v>441177</v>
      </c>
      <c r="B308" s="138" t="s">
        <v>41</v>
      </c>
      <c r="C308" s="138" t="s">
        <v>791</v>
      </c>
      <c r="D308" s="138" t="s">
        <v>792</v>
      </c>
      <c r="E308" s="138" t="s">
        <v>139</v>
      </c>
      <c r="F308" s="138" t="s">
        <v>856</v>
      </c>
      <c r="G308" s="138" t="s">
        <v>596</v>
      </c>
      <c r="H308" s="138" t="s">
        <v>6</v>
      </c>
      <c r="I308" s="138" t="s">
        <v>6</v>
      </c>
      <c r="J308" s="138" t="s">
        <v>2338</v>
      </c>
      <c r="K308" s="138" t="s">
        <v>2419</v>
      </c>
      <c r="L308" s="138" t="s">
        <v>2420</v>
      </c>
      <c r="M308" s="138" t="s">
        <v>2421</v>
      </c>
      <c r="N308" s="138" t="s">
        <v>6</v>
      </c>
      <c r="O308" s="138" t="s">
        <v>995</v>
      </c>
      <c r="P308" s="138" t="s">
        <v>1627</v>
      </c>
      <c r="Q308" s="138" t="s">
        <v>997</v>
      </c>
      <c r="R308" s="138" t="s">
        <v>6</v>
      </c>
      <c r="S308" s="138" t="s">
        <v>6</v>
      </c>
      <c r="T308" s="138" t="s">
        <v>6</v>
      </c>
    </row>
    <row r="309" spans="1:20">
      <c r="A309" s="138">
        <v>441185</v>
      </c>
      <c r="B309" s="138" t="s">
        <v>39</v>
      </c>
      <c r="C309" s="138" t="s">
        <v>791</v>
      </c>
      <c r="D309" s="138" t="s">
        <v>792</v>
      </c>
      <c r="E309" s="138" t="s">
        <v>139</v>
      </c>
      <c r="F309" s="138" t="s">
        <v>856</v>
      </c>
      <c r="G309" s="138" t="s">
        <v>597</v>
      </c>
      <c r="H309" s="138" t="s">
        <v>6</v>
      </c>
      <c r="I309" s="138" t="s">
        <v>6</v>
      </c>
      <c r="J309" s="138" t="s">
        <v>2356</v>
      </c>
      <c r="K309" s="138" t="s">
        <v>2422</v>
      </c>
      <c r="L309" s="138" t="s">
        <v>2423</v>
      </c>
      <c r="M309" s="138" t="s">
        <v>2424</v>
      </c>
      <c r="N309" s="138" t="s">
        <v>6</v>
      </c>
      <c r="O309" s="138" t="s">
        <v>995</v>
      </c>
      <c r="P309" s="138" t="s">
        <v>1390</v>
      </c>
      <c r="Q309" s="138" t="s">
        <v>997</v>
      </c>
      <c r="R309" s="138" t="s">
        <v>6</v>
      </c>
      <c r="S309" s="138" t="s">
        <v>6</v>
      </c>
      <c r="T309" s="138" t="s">
        <v>6</v>
      </c>
    </row>
    <row r="310" spans="1:20">
      <c r="A310" s="138">
        <v>441193</v>
      </c>
      <c r="B310" s="138" t="s">
        <v>2425</v>
      </c>
      <c r="C310" s="138" t="s">
        <v>791</v>
      </c>
      <c r="D310" s="138" t="s">
        <v>792</v>
      </c>
      <c r="E310" s="138" t="s">
        <v>135</v>
      </c>
      <c r="F310" s="138" t="s">
        <v>856</v>
      </c>
      <c r="G310" s="138" t="s">
        <v>598</v>
      </c>
      <c r="H310" s="138" t="s">
        <v>6</v>
      </c>
      <c r="I310" s="138" t="s">
        <v>6</v>
      </c>
      <c r="J310" s="138" t="s">
        <v>2356</v>
      </c>
      <c r="K310" s="138" t="s">
        <v>2426</v>
      </c>
      <c r="L310" s="138" t="s">
        <v>2427</v>
      </c>
      <c r="M310" s="138" t="s">
        <v>2428</v>
      </c>
      <c r="N310" s="138" t="s">
        <v>6</v>
      </c>
      <c r="O310" s="138" t="s">
        <v>861</v>
      </c>
      <c r="P310" s="138" t="s">
        <v>2429</v>
      </c>
      <c r="Q310" s="138" t="s">
        <v>2430</v>
      </c>
      <c r="R310" s="138" t="s">
        <v>6</v>
      </c>
      <c r="S310" s="138" t="s">
        <v>6</v>
      </c>
      <c r="T310" s="138" t="s">
        <v>6</v>
      </c>
    </row>
    <row r="311" spans="1:20">
      <c r="A311" s="138">
        <v>441201</v>
      </c>
      <c r="B311" s="138" t="s">
        <v>2431</v>
      </c>
      <c r="C311" s="138" t="s">
        <v>791</v>
      </c>
      <c r="D311" s="138" t="s">
        <v>792</v>
      </c>
      <c r="E311" s="138" t="s">
        <v>135</v>
      </c>
      <c r="F311" s="138" t="s">
        <v>856</v>
      </c>
      <c r="G311" s="138" t="s">
        <v>599</v>
      </c>
      <c r="H311" s="138" t="s">
        <v>6</v>
      </c>
      <c r="I311" s="138" t="s">
        <v>6</v>
      </c>
      <c r="J311" s="138" t="s">
        <v>2289</v>
      </c>
      <c r="K311" s="138" t="s">
        <v>2432</v>
      </c>
      <c r="L311" s="138" t="s">
        <v>2433</v>
      </c>
      <c r="M311" s="138" t="s">
        <v>2434</v>
      </c>
      <c r="N311" s="138" t="s">
        <v>6</v>
      </c>
      <c r="O311" s="138" t="s">
        <v>861</v>
      </c>
      <c r="P311" s="138" t="s">
        <v>2435</v>
      </c>
      <c r="Q311" s="138" t="s">
        <v>2436</v>
      </c>
      <c r="R311" s="138" t="s">
        <v>6</v>
      </c>
      <c r="S311" s="138" t="s">
        <v>6</v>
      </c>
      <c r="T311" s="138" t="s">
        <v>6</v>
      </c>
    </row>
    <row r="312" spans="1:20">
      <c r="A312" s="138">
        <v>441219</v>
      </c>
      <c r="B312" s="138" t="s">
        <v>2437</v>
      </c>
      <c r="C312" s="138" t="s">
        <v>791</v>
      </c>
      <c r="D312" s="138" t="s">
        <v>792</v>
      </c>
      <c r="E312" s="138" t="s">
        <v>135</v>
      </c>
      <c r="F312" s="138" t="s">
        <v>856</v>
      </c>
      <c r="G312" s="138" t="s">
        <v>600</v>
      </c>
      <c r="H312" s="138" t="s">
        <v>6</v>
      </c>
      <c r="I312" s="138" t="s">
        <v>6</v>
      </c>
      <c r="J312" s="138" t="s">
        <v>2438</v>
      </c>
      <c r="K312" s="138" t="s">
        <v>2439</v>
      </c>
      <c r="L312" s="138" t="s">
        <v>2440</v>
      </c>
      <c r="M312" s="138" t="s">
        <v>2441</v>
      </c>
      <c r="N312" s="138" t="s">
        <v>6</v>
      </c>
      <c r="O312" s="138" t="s">
        <v>861</v>
      </c>
      <c r="P312" s="138" t="s">
        <v>2442</v>
      </c>
      <c r="Q312" s="138" t="s">
        <v>2436</v>
      </c>
      <c r="R312" s="138" t="s">
        <v>6</v>
      </c>
      <c r="S312" s="138" t="s">
        <v>6</v>
      </c>
      <c r="T312" s="138" t="s">
        <v>6</v>
      </c>
    </row>
    <row r="313" spans="1:20">
      <c r="A313" s="138">
        <v>441227</v>
      </c>
      <c r="B313" s="138" t="s">
        <v>11</v>
      </c>
      <c r="C313" s="138" t="s">
        <v>791</v>
      </c>
      <c r="D313" s="138" t="s">
        <v>792</v>
      </c>
      <c r="E313" s="138" t="s">
        <v>137</v>
      </c>
      <c r="F313" s="138" t="s">
        <v>856</v>
      </c>
      <c r="G313" s="138" t="s">
        <v>601</v>
      </c>
      <c r="H313" s="138" t="s">
        <v>6</v>
      </c>
      <c r="I313" s="138" t="s">
        <v>6</v>
      </c>
      <c r="J313" s="138" t="s">
        <v>2443</v>
      </c>
      <c r="K313" s="138" t="s">
        <v>2444</v>
      </c>
      <c r="L313" s="138" t="s">
        <v>2445</v>
      </c>
      <c r="M313" s="138" t="s">
        <v>2446</v>
      </c>
      <c r="N313" s="138" t="s">
        <v>6</v>
      </c>
      <c r="O313" s="138" t="s">
        <v>1052</v>
      </c>
      <c r="P313" s="138" t="s">
        <v>1380</v>
      </c>
      <c r="Q313" s="138" t="s">
        <v>997</v>
      </c>
      <c r="R313" s="138" t="s">
        <v>6</v>
      </c>
      <c r="S313" s="138" t="s">
        <v>6</v>
      </c>
      <c r="T313" s="138" t="s">
        <v>6</v>
      </c>
    </row>
    <row r="314" spans="1:20">
      <c r="A314" s="138">
        <v>441235</v>
      </c>
      <c r="B314" s="138" t="s">
        <v>2447</v>
      </c>
      <c r="C314" s="138" t="s">
        <v>791</v>
      </c>
      <c r="D314" s="138" t="s">
        <v>792</v>
      </c>
      <c r="E314" s="138" t="s">
        <v>135</v>
      </c>
      <c r="F314" s="138" t="s">
        <v>856</v>
      </c>
      <c r="G314" s="138" t="s">
        <v>807</v>
      </c>
      <c r="H314" s="138" t="s">
        <v>6</v>
      </c>
      <c r="I314" s="138" t="s">
        <v>6</v>
      </c>
      <c r="J314" s="138" t="s">
        <v>2448</v>
      </c>
      <c r="K314" s="138" t="s">
        <v>2449</v>
      </c>
      <c r="L314" s="138" t="s">
        <v>2450</v>
      </c>
      <c r="M314" s="138" t="s">
        <v>2451</v>
      </c>
      <c r="N314" s="138" t="s">
        <v>6</v>
      </c>
      <c r="O314" s="138" t="s">
        <v>861</v>
      </c>
      <c r="P314" s="138" t="s">
        <v>2452</v>
      </c>
      <c r="Q314" s="138" t="s">
        <v>1807</v>
      </c>
      <c r="R314" s="138" t="s">
        <v>6</v>
      </c>
      <c r="S314" s="138" t="s">
        <v>6</v>
      </c>
      <c r="T314" s="138" t="s">
        <v>6</v>
      </c>
    </row>
    <row r="315" spans="1:20">
      <c r="A315" s="138">
        <v>540416</v>
      </c>
      <c r="B315" s="138" t="s">
        <v>2453</v>
      </c>
      <c r="C315" s="138" t="s">
        <v>791</v>
      </c>
      <c r="D315" s="138" t="s">
        <v>792</v>
      </c>
      <c r="E315" s="138" t="s">
        <v>135</v>
      </c>
      <c r="F315" s="138" t="s">
        <v>856</v>
      </c>
      <c r="G315" s="138" t="s">
        <v>602</v>
      </c>
      <c r="H315" s="138" t="s">
        <v>6</v>
      </c>
      <c r="I315" s="138" t="s">
        <v>6</v>
      </c>
      <c r="J315" s="138" t="s">
        <v>2454</v>
      </c>
      <c r="K315" s="138" t="s">
        <v>2455</v>
      </c>
      <c r="L315" s="138" t="s">
        <v>2456</v>
      </c>
      <c r="M315" s="138" t="s">
        <v>2457</v>
      </c>
      <c r="N315" s="138" t="s">
        <v>6</v>
      </c>
      <c r="O315" s="138" t="s">
        <v>861</v>
      </c>
      <c r="P315" s="138" t="s">
        <v>2458</v>
      </c>
      <c r="Q315" s="138" t="s">
        <v>863</v>
      </c>
      <c r="R315" s="138" t="s">
        <v>6</v>
      </c>
      <c r="S315" s="138" t="s">
        <v>6</v>
      </c>
      <c r="T315" s="138" t="s">
        <v>6</v>
      </c>
    </row>
    <row r="316" spans="1:20">
      <c r="A316" s="138">
        <v>540481</v>
      </c>
      <c r="B316" s="138" t="s">
        <v>2459</v>
      </c>
      <c r="C316" s="138" t="s">
        <v>791</v>
      </c>
      <c r="D316" s="138" t="s">
        <v>792</v>
      </c>
      <c r="E316" s="138" t="s">
        <v>135</v>
      </c>
      <c r="F316" s="138" t="s">
        <v>856</v>
      </c>
      <c r="G316" s="138" t="s">
        <v>304</v>
      </c>
      <c r="H316" s="138" t="s">
        <v>6</v>
      </c>
      <c r="I316" s="138" t="s">
        <v>6</v>
      </c>
      <c r="J316" s="138" t="s">
        <v>2460</v>
      </c>
      <c r="K316" s="138" t="s">
        <v>2461</v>
      </c>
      <c r="L316" s="138" t="s">
        <v>2462</v>
      </c>
      <c r="M316" s="138" t="s">
        <v>2463</v>
      </c>
      <c r="N316" s="138" t="s">
        <v>6</v>
      </c>
      <c r="O316" s="138" t="s">
        <v>861</v>
      </c>
      <c r="P316" s="138" t="s">
        <v>2464</v>
      </c>
      <c r="Q316" s="138" t="s">
        <v>863</v>
      </c>
      <c r="R316" s="138" t="s">
        <v>6</v>
      </c>
      <c r="S316" s="138" t="s">
        <v>6</v>
      </c>
      <c r="T316" s="138" t="s">
        <v>6</v>
      </c>
    </row>
    <row r="317" spans="1:20">
      <c r="A317" s="138">
        <v>540598</v>
      </c>
      <c r="B317" s="138" t="s">
        <v>20</v>
      </c>
      <c r="C317" s="138" t="s">
        <v>791</v>
      </c>
      <c r="D317" s="138" t="s">
        <v>792</v>
      </c>
      <c r="E317" s="138" t="s">
        <v>136</v>
      </c>
      <c r="F317" s="138" t="s">
        <v>856</v>
      </c>
      <c r="G317" s="138" t="s">
        <v>603</v>
      </c>
      <c r="H317" s="138" t="s">
        <v>6</v>
      </c>
      <c r="I317" s="138" t="s">
        <v>6</v>
      </c>
      <c r="J317" s="138" t="s">
        <v>2465</v>
      </c>
      <c r="K317" s="138" t="s">
        <v>2466</v>
      </c>
      <c r="L317" s="138" t="s">
        <v>2467</v>
      </c>
      <c r="M317" s="138" t="s">
        <v>2468</v>
      </c>
      <c r="N317" s="138" t="s">
        <v>6</v>
      </c>
      <c r="O317" s="138" t="s">
        <v>909</v>
      </c>
      <c r="P317" s="138" t="s">
        <v>1431</v>
      </c>
      <c r="Q317" s="138" t="s">
        <v>911</v>
      </c>
      <c r="R317" s="138" t="s">
        <v>6</v>
      </c>
      <c r="S317" s="138" t="s">
        <v>6</v>
      </c>
      <c r="T317" s="138" t="s">
        <v>6</v>
      </c>
    </row>
    <row r="318" spans="1:20">
      <c r="A318" s="138">
        <v>540614</v>
      </c>
      <c r="B318" s="138" t="s">
        <v>2469</v>
      </c>
      <c r="C318" s="138" t="s">
        <v>791</v>
      </c>
      <c r="D318" s="138" t="s">
        <v>792</v>
      </c>
      <c r="E318" s="138" t="s">
        <v>135</v>
      </c>
      <c r="F318" s="138" t="s">
        <v>856</v>
      </c>
      <c r="G318" s="138" t="s">
        <v>365</v>
      </c>
      <c r="H318" s="138" t="s">
        <v>6</v>
      </c>
      <c r="I318" s="138" t="s">
        <v>6</v>
      </c>
      <c r="J318" s="138" t="s">
        <v>2470</v>
      </c>
      <c r="K318" s="138" t="s">
        <v>2471</v>
      </c>
      <c r="L318" s="138" t="s">
        <v>2472</v>
      </c>
      <c r="M318" s="138" t="s">
        <v>2473</v>
      </c>
      <c r="N318" s="138" t="s">
        <v>6</v>
      </c>
      <c r="O318" s="138" t="s">
        <v>861</v>
      </c>
      <c r="P318" s="138" t="s">
        <v>2474</v>
      </c>
      <c r="Q318" s="138" t="s">
        <v>863</v>
      </c>
      <c r="R318" s="138" t="s">
        <v>6</v>
      </c>
      <c r="S318" s="138" t="s">
        <v>6</v>
      </c>
      <c r="T318" s="138" t="s">
        <v>6</v>
      </c>
    </row>
    <row r="319" spans="1:20">
      <c r="A319" s="138">
        <v>540689</v>
      </c>
      <c r="B319" s="138" t="s">
        <v>2475</v>
      </c>
      <c r="C319" s="138" t="s">
        <v>791</v>
      </c>
      <c r="D319" s="138" t="s">
        <v>792</v>
      </c>
      <c r="E319" s="138" t="s">
        <v>135</v>
      </c>
      <c r="F319" s="138" t="s">
        <v>856</v>
      </c>
      <c r="G319" s="138" t="s">
        <v>604</v>
      </c>
      <c r="H319" s="138" t="s">
        <v>6</v>
      </c>
      <c r="I319" s="138" t="s">
        <v>6</v>
      </c>
      <c r="J319" s="138" t="s">
        <v>2476</v>
      </c>
      <c r="K319" s="138" t="s">
        <v>2477</v>
      </c>
      <c r="L319" s="138" t="s">
        <v>2478</v>
      </c>
      <c r="M319" s="138" t="s">
        <v>2479</v>
      </c>
      <c r="N319" s="138" t="s">
        <v>6</v>
      </c>
      <c r="O319" s="138" t="s">
        <v>861</v>
      </c>
      <c r="P319" s="138" t="s">
        <v>2480</v>
      </c>
      <c r="Q319" s="138" t="s">
        <v>863</v>
      </c>
      <c r="R319" s="138" t="s">
        <v>6</v>
      </c>
      <c r="S319" s="138" t="s">
        <v>6</v>
      </c>
      <c r="T319" s="138" t="s">
        <v>6</v>
      </c>
    </row>
    <row r="320" spans="1:20">
      <c r="A320" s="138">
        <v>540705</v>
      </c>
      <c r="B320" s="138" t="s">
        <v>2481</v>
      </c>
      <c r="C320" s="138" t="s">
        <v>791</v>
      </c>
      <c r="D320" s="138" t="s">
        <v>792</v>
      </c>
      <c r="E320" s="138" t="s">
        <v>135</v>
      </c>
      <c r="F320" s="138" t="s">
        <v>856</v>
      </c>
      <c r="G320" s="138" t="s">
        <v>605</v>
      </c>
      <c r="H320" s="138" t="s">
        <v>6</v>
      </c>
      <c r="I320" s="138" t="s">
        <v>6</v>
      </c>
      <c r="J320" s="138" t="s">
        <v>2482</v>
      </c>
      <c r="K320" s="138" t="s">
        <v>2483</v>
      </c>
      <c r="L320" s="138" t="s">
        <v>2484</v>
      </c>
      <c r="M320" s="138" t="s">
        <v>2485</v>
      </c>
      <c r="N320" s="138" t="s">
        <v>6</v>
      </c>
      <c r="O320" s="138" t="s">
        <v>861</v>
      </c>
      <c r="P320" s="138" t="s">
        <v>2486</v>
      </c>
      <c r="Q320" s="138" t="s">
        <v>863</v>
      </c>
      <c r="R320" s="138" t="s">
        <v>6</v>
      </c>
      <c r="S320" s="138" t="s">
        <v>6</v>
      </c>
      <c r="T320" s="138" t="s">
        <v>6</v>
      </c>
    </row>
    <row r="321" spans="1:20">
      <c r="A321" s="138">
        <v>540713</v>
      </c>
      <c r="B321" s="138" t="s">
        <v>2487</v>
      </c>
      <c r="C321" s="138" t="s">
        <v>791</v>
      </c>
      <c r="D321" s="138" t="s">
        <v>792</v>
      </c>
      <c r="E321" s="138" t="s">
        <v>135</v>
      </c>
      <c r="F321" s="138" t="s">
        <v>856</v>
      </c>
      <c r="G321" s="138" t="s">
        <v>606</v>
      </c>
      <c r="H321" s="138" t="s">
        <v>6</v>
      </c>
      <c r="I321" s="138" t="s">
        <v>6</v>
      </c>
      <c r="J321" s="138" t="s">
        <v>2488</v>
      </c>
      <c r="K321" s="138" t="s">
        <v>2489</v>
      </c>
      <c r="L321" s="138" t="s">
        <v>2490</v>
      </c>
      <c r="M321" s="138" t="s">
        <v>2491</v>
      </c>
      <c r="N321" s="138" t="s">
        <v>6</v>
      </c>
      <c r="O321" s="138" t="s">
        <v>861</v>
      </c>
      <c r="P321" s="138" t="s">
        <v>2492</v>
      </c>
      <c r="Q321" s="138" t="s">
        <v>863</v>
      </c>
      <c r="R321" s="138" t="s">
        <v>6</v>
      </c>
      <c r="S321" s="138" t="s">
        <v>6</v>
      </c>
      <c r="T321" s="138" t="s">
        <v>6</v>
      </c>
    </row>
    <row r="322" spans="1:20">
      <c r="A322" s="138">
        <v>540747</v>
      </c>
      <c r="B322" s="138" t="s">
        <v>24</v>
      </c>
      <c r="C322" s="138" t="s">
        <v>791</v>
      </c>
      <c r="D322" s="138" t="s">
        <v>792</v>
      </c>
      <c r="E322" s="138" t="s">
        <v>135</v>
      </c>
      <c r="F322" s="138" t="s">
        <v>856</v>
      </c>
      <c r="G322" s="138" t="s">
        <v>607</v>
      </c>
      <c r="H322" s="138" t="s">
        <v>6</v>
      </c>
      <c r="I322" s="138" t="s">
        <v>6</v>
      </c>
      <c r="J322" s="138" t="s">
        <v>2493</v>
      </c>
      <c r="K322" s="138" t="s">
        <v>2494</v>
      </c>
      <c r="L322" s="138" t="s">
        <v>2495</v>
      </c>
      <c r="M322" s="138" t="s">
        <v>2496</v>
      </c>
      <c r="N322" s="138" t="s">
        <v>6</v>
      </c>
      <c r="O322" s="138" t="s">
        <v>861</v>
      </c>
      <c r="P322" s="138" t="s">
        <v>2497</v>
      </c>
      <c r="Q322" s="138" t="s">
        <v>863</v>
      </c>
      <c r="R322" s="138" t="s">
        <v>6</v>
      </c>
      <c r="S322" s="138" t="s">
        <v>6</v>
      </c>
      <c r="T322" s="138" t="s">
        <v>6</v>
      </c>
    </row>
    <row r="323" spans="1:20">
      <c r="A323" s="138">
        <v>540788</v>
      </c>
      <c r="B323" s="138" t="s">
        <v>8</v>
      </c>
      <c r="C323" s="138" t="s">
        <v>791</v>
      </c>
      <c r="D323" s="138" t="s">
        <v>792</v>
      </c>
      <c r="E323" s="138" t="s">
        <v>138</v>
      </c>
      <c r="F323" s="138" t="s">
        <v>856</v>
      </c>
      <c r="G323" s="138" t="s">
        <v>608</v>
      </c>
      <c r="H323" s="138" t="s">
        <v>6</v>
      </c>
      <c r="I323" s="138" t="s">
        <v>6</v>
      </c>
      <c r="J323" s="138" t="s">
        <v>2470</v>
      </c>
      <c r="K323" s="138" t="s">
        <v>2498</v>
      </c>
      <c r="L323" s="138" t="s">
        <v>2499</v>
      </c>
      <c r="M323" s="138" t="s">
        <v>2500</v>
      </c>
      <c r="N323" s="138" t="s">
        <v>6</v>
      </c>
      <c r="O323" s="138" t="s">
        <v>1394</v>
      </c>
      <c r="P323" s="138" t="s">
        <v>1145</v>
      </c>
      <c r="Q323" s="138" t="s">
        <v>911</v>
      </c>
      <c r="R323" s="138" t="s">
        <v>6</v>
      </c>
      <c r="S323" s="138" t="s">
        <v>6</v>
      </c>
      <c r="T323" s="138" t="s">
        <v>6</v>
      </c>
    </row>
    <row r="324" spans="1:20">
      <c r="A324" s="138">
        <v>540853</v>
      </c>
      <c r="B324" s="138" t="s">
        <v>2501</v>
      </c>
      <c r="C324" s="138" t="s">
        <v>791</v>
      </c>
      <c r="D324" s="138" t="s">
        <v>792</v>
      </c>
      <c r="E324" s="138" t="s">
        <v>135</v>
      </c>
      <c r="F324" s="138" t="s">
        <v>856</v>
      </c>
      <c r="G324" s="138" t="s">
        <v>609</v>
      </c>
      <c r="H324" s="138" t="s">
        <v>6</v>
      </c>
      <c r="I324" s="138" t="s">
        <v>6</v>
      </c>
      <c r="J324" s="138" t="s">
        <v>2460</v>
      </c>
      <c r="K324" s="138" t="s">
        <v>2502</v>
      </c>
      <c r="L324" s="138" t="s">
        <v>2503</v>
      </c>
      <c r="M324" s="138" t="s">
        <v>2504</v>
      </c>
      <c r="N324" s="138" t="s">
        <v>6</v>
      </c>
      <c r="O324" s="138" t="s">
        <v>861</v>
      </c>
      <c r="P324" s="138" t="s">
        <v>2505</v>
      </c>
      <c r="Q324" s="138" t="s">
        <v>863</v>
      </c>
      <c r="R324" s="138" t="s">
        <v>6</v>
      </c>
      <c r="S324" s="138" t="s">
        <v>6</v>
      </c>
      <c r="T324" s="138" t="s">
        <v>6</v>
      </c>
    </row>
    <row r="325" spans="1:20">
      <c r="A325" s="138">
        <v>540911</v>
      </c>
      <c r="B325" s="138" t="s">
        <v>9</v>
      </c>
      <c r="C325" s="138" t="s">
        <v>791</v>
      </c>
      <c r="D325" s="138" t="s">
        <v>792</v>
      </c>
      <c r="E325" s="138" t="s">
        <v>138</v>
      </c>
      <c r="F325" s="138" t="s">
        <v>856</v>
      </c>
      <c r="G325" s="138" t="s">
        <v>610</v>
      </c>
      <c r="H325" s="138" t="s">
        <v>6</v>
      </c>
      <c r="I325" s="138" t="s">
        <v>6</v>
      </c>
      <c r="J325" s="138" t="s">
        <v>2506</v>
      </c>
      <c r="K325" s="138" t="s">
        <v>2507</v>
      </c>
      <c r="L325" s="138" t="s">
        <v>2508</v>
      </c>
      <c r="M325" s="138" t="s">
        <v>2509</v>
      </c>
      <c r="N325" s="138" t="s">
        <v>6</v>
      </c>
      <c r="O325" s="138" t="s">
        <v>1394</v>
      </c>
      <c r="P325" s="138" t="s">
        <v>1419</v>
      </c>
      <c r="Q325" s="138" t="s">
        <v>911</v>
      </c>
      <c r="R325" s="138" t="s">
        <v>6</v>
      </c>
      <c r="S325" s="138" t="s">
        <v>6</v>
      </c>
      <c r="T325" s="138" t="s">
        <v>6</v>
      </c>
    </row>
    <row r="326" spans="1:20">
      <c r="A326" s="138">
        <v>540929</v>
      </c>
      <c r="B326" s="138" t="s">
        <v>37</v>
      </c>
      <c r="C326" s="138" t="s">
        <v>791</v>
      </c>
      <c r="D326" s="138" t="s">
        <v>792</v>
      </c>
      <c r="E326" s="138" t="s">
        <v>135</v>
      </c>
      <c r="F326" s="138" t="s">
        <v>856</v>
      </c>
      <c r="G326" s="138" t="s">
        <v>611</v>
      </c>
      <c r="H326" s="138" t="s">
        <v>6</v>
      </c>
      <c r="I326" s="138" t="s">
        <v>6</v>
      </c>
      <c r="J326" s="138" t="s">
        <v>2510</v>
      </c>
      <c r="K326" s="138" t="s">
        <v>2511</v>
      </c>
      <c r="L326" s="138" t="s">
        <v>2512</v>
      </c>
      <c r="M326" s="138" t="s">
        <v>2513</v>
      </c>
      <c r="N326" s="138" t="s">
        <v>6</v>
      </c>
      <c r="O326" s="138" t="s">
        <v>861</v>
      </c>
      <c r="P326" s="138" t="s">
        <v>2220</v>
      </c>
      <c r="Q326" s="138" t="s">
        <v>863</v>
      </c>
      <c r="R326" s="138" t="s">
        <v>6</v>
      </c>
      <c r="S326" s="138" t="s">
        <v>6</v>
      </c>
      <c r="T326" s="138" t="s">
        <v>6</v>
      </c>
    </row>
    <row r="327" spans="1:20">
      <c r="A327" s="138">
        <v>540937</v>
      </c>
      <c r="B327" s="138" t="s">
        <v>5</v>
      </c>
      <c r="C327" s="138" t="s">
        <v>791</v>
      </c>
      <c r="D327" s="138" t="s">
        <v>792</v>
      </c>
      <c r="E327" s="138" t="s">
        <v>135</v>
      </c>
      <c r="F327" s="138" t="s">
        <v>856</v>
      </c>
      <c r="G327" s="138" t="s">
        <v>612</v>
      </c>
      <c r="H327" s="138" t="s">
        <v>6</v>
      </c>
      <c r="I327" s="138" t="s">
        <v>6</v>
      </c>
      <c r="J327" s="138" t="s">
        <v>2514</v>
      </c>
      <c r="K327" s="138" t="s">
        <v>2515</v>
      </c>
      <c r="L327" s="138" t="s">
        <v>2516</v>
      </c>
      <c r="M327" s="138" t="s">
        <v>2517</v>
      </c>
      <c r="N327" s="138" t="s">
        <v>6</v>
      </c>
      <c r="O327" s="138" t="s">
        <v>861</v>
      </c>
      <c r="P327" s="138" t="s">
        <v>2014</v>
      </c>
      <c r="Q327" s="138" t="s">
        <v>863</v>
      </c>
      <c r="R327" s="138" t="s">
        <v>6</v>
      </c>
      <c r="S327" s="138" t="s">
        <v>6</v>
      </c>
      <c r="T327" s="138" t="s">
        <v>6</v>
      </c>
    </row>
    <row r="328" spans="1:20">
      <c r="A328" s="138">
        <v>540945</v>
      </c>
      <c r="B328" s="138" t="s">
        <v>2518</v>
      </c>
      <c r="C328" s="138" t="s">
        <v>791</v>
      </c>
      <c r="D328" s="138" t="s">
        <v>792</v>
      </c>
      <c r="E328" s="138" t="s">
        <v>135</v>
      </c>
      <c r="F328" s="138" t="s">
        <v>856</v>
      </c>
      <c r="G328" s="138" t="s">
        <v>613</v>
      </c>
      <c r="H328" s="138" t="s">
        <v>6</v>
      </c>
      <c r="I328" s="138" t="s">
        <v>6</v>
      </c>
      <c r="J328" s="138" t="s">
        <v>2519</v>
      </c>
      <c r="K328" s="138" t="s">
        <v>2520</v>
      </c>
      <c r="L328" s="138" t="s">
        <v>2521</v>
      </c>
      <c r="M328" s="138" t="s">
        <v>2522</v>
      </c>
      <c r="N328" s="138" t="s">
        <v>6</v>
      </c>
      <c r="O328" s="138" t="s">
        <v>861</v>
      </c>
      <c r="P328" s="138" t="s">
        <v>2523</v>
      </c>
      <c r="Q328" s="138" t="s">
        <v>863</v>
      </c>
      <c r="R328" s="138" t="s">
        <v>6</v>
      </c>
      <c r="S328" s="138" t="s">
        <v>6</v>
      </c>
      <c r="T328" s="138" t="s">
        <v>6</v>
      </c>
    </row>
    <row r="329" spans="1:20">
      <c r="A329" s="138">
        <v>540952</v>
      </c>
      <c r="B329" s="138" t="s">
        <v>2524</v>
      </c>
      <c r="C329" s="138" t="s">
        <v>791</v>
      </c>
      <c r="D329" s="138" t="s">
        <v>792</v>
      </c>
      <c r="E329" s="138" t="s">
        <v>135</v>
      </c>
      <c r="F329" s="138" t="s">
        <v>856</v>
      </c>
      <c r="G329" s="138" t="s">
        <v>614</v>
      </c>
      <c r="H329" s="138" t="s">
        <v>6</v>
      </c>
      <c r="I329" s="138" t="s">
        <v>6</v>
      </c>
      <c r="J329" s="138" t="s">
        <v>2525</v>
      </c>
      <c r="K329" s="138" t="s">
        <v>2526</v>
      </c>
      <c r="L329" s="138" t="s">
        <v>2527</v>
      </c>
      <c r="M329" s="138" t="s">
        <v>2528</v>
      </c>
      <c r="N329" s="138" t="s">
        <v>6</v>
      </c>
      <c r="O329" s="138" t="s">
        <v>861</v>
      </c>
      <c r="P329" s="138" t="s">
        <v>2529</v>
      </c>
      <c r="Q329" s="138" t="s">
        <v>863</v>
      </c>
      <c r="R329" s="138" t="s">
        <v>6</v>
      </c>
      <c r="S329" s="138" t="s">
        <v>6</v>
      </c>
      <c r="T329" s="138" t="s">
        <v>6</v>
      </c>
    </row>
    <row r="330" spans="1:20">
      <c r="A330" s="138">
        <v>540960</v>
      </c>
      <c r="B330" s="138" t="s">
        <v>2530</v>
      </c>
      <c r="C330" s="138" t="s">
        <v>791</v>
      </c>
      <c r="D330" s="138" t="s">
        <v>792</v>
      </c>
      <c r="E330" s="138" t="s">
        <v>135</v>
      </c>
      <c r="F330" s="138" t="s">
        <v>856</v>
      </c>
      <c r="G330" s="138" t="s">
        <v>615</v>
      </c>
      <c r="H330" s="138" t="s">
        <v>6</v>
      </c>
      <c r="I330" s="138" t="s">
        <v>6</v>
      </c>
      <c r="J330" s="138" t="s">
        <v>2488</v>
      </c>
      <c r="K330" s="138" t="s">
        <v>2531</v>
      </c>
      <c r="L330" s="138" t="s">
        <v>2532</v>
      </c>
      <c r="M330" s="138" t="s">
        <v>2533</v>
      </c>
      <c r="N330" s="138" t="s">
        <v>6</v>
      </c>
      <c r="O330" s="138" t="s">
        <v>861</v>
      </c>
      <c r="P330" s="138" t="s">
        <v>2534</v>
      </c>
      <c r="Q330" s="138" t="s">
        <v>863</v>
      </c>
      <c r="R330" s="138" t="s">
        <v>6</v>
      </c>
      <c r="S330" s="138" t="s">
        <v>6</v>
      </c>
      <c r="T330" s="138" t="s">
        <v>6</v>
      </c>
    </row>
    <row r="331" spans="1:20">
      <c r="A331" s="138">
        <v>541000</v>
      </c>
      <c r="B331" s="138" t="s">
        <v>2535</v>
      </c>
      <c r="C331" s="138" t="s">
        <v>791</v>
      </c>
      <c r="D331" s="138" t="s">
        <v>792</v>
      </c>
      <c r="E331" s="138" t="s">
        <v>135</v>
      </c>
      <c r="F331" s="138" t="s">
        <v>856</v>
      </c>
      <c r="G331" s="138" t="s">
        <v>616</v>
      </c>
      <c r="H331" s="138" t="s">
        <v>6</v>
      </c>
      <c r="I331" s="138" t="s">
        <v>6</v>
      </c>
      <c r="J331" s="138" t="s">
        <v>2536</v>
      </c>
      <c r="K331" s="138" t="s">
        <v>2537</v>
      </c>
      <c r="L331" s="138" t="s">
        <v>2538</v>
      </c>
      <c r="M331" s="138" t="s">
        <v>2539</v>
      </c>
      <c r="N331" s="138" t="s">
        <v>6</v>
      </c>
      <c r="O331" s="138" t="s">
        <v>861</v>
      </c>
      <c r="P331" s="138" t="s">
        <v>2540</v>
      </c>
      <c r="Q331" s="138" t="s">
        <v>863</v>
      </c>
      <c r="R331" s="138" t="s">
        <v>6</v>
      </c>
      <c r="S331" s="138" t="s">
        <v>6</v>
      </c>
      <c r="T331" s="138" t="s">
        <v>6</v>
      </c>
    </row>
    <row r="332" spans="1:20">
      <c r="A332" s="138">
        <v>541034</v>
      </c>
      <c r="B332" s="138" t="s">
        <v>18</v>
      </c>
      <c r="C332" s="138" t="s">
        <v>791</v>
      </c>
      <c r="D332" s="138" t="s">
        <v>792</v>
      </c>
      <c r="E332" s="138" t="s">
        <v>136</v>
      </c>
      <c r="F332" s="138" t="s">
        <v>856</v>
      </c>
      <c r="G332" s="138" t="s">
        <v>617</v>
      </c>
      <c r="H332" s="138" t="s">
        <v>6</v>
      </c>
      <c r="I332" s="138" t="s">
        <v>6</v>
      </c>
      <c r="J332" s="138" t="s">
        <v>2541</v>
      </c>
      <c r="K332" s="138" t="s">
        <v>2542</v>
      </c>
      <c r="L332" s="138" t="s">
        <v>2543</v>
      </c>
      <c r="M332" s="138" t="s">
        <v>2544</v>
      </c>
      <c r="N332" s="138" t="s">
        <v>6</v>
      </c>
      <c r="O332" s="138" t="s">
        <v>909</v>
      </c>
      <c r="P332" s="138" t="s">
        <v>1380</v>
      </c>
      <c r="Q332" s="138" t="s">
        <v>911</v>
      </c>
      <c r="R332" s="138" t="s">
        <v>6</v>
      </c>
      <c r="S332" s="138" t="s">
        <v>6</v>
      </c>
      <c r="T332" s="138" t="s">
        <v>6</v>
      </c>
    </row>
    <row r="333" spans="1:20">
      <c r="A333" s="138">
        <v>541042</v>
      </c>
      <c r="B333" s="138" t="s">
        <v>2545</v>
      </c>
      <c r="C333" s="138" t="s">
        <v>791</v>
      </c>
      <c r="D333" s="138" t="s">
        <v>792</v>
      </c>
      <c r="E333" s="138" t="s">
        <v>135</v>
      </c>
      <c r="F333" s="138" t="s">
        <v>856</v>
      </c>
      <c r="G333" s="138" t="s">
        <v>618</v>
      </c>
      <c r="H333" s="138" t="s">
        <v>6</v>
      </c>
      <c r="I333" s="138" t="s">
        <v>6</v>
      </c>
      <c r="J333" s="138" t="s">
        <v>2546</v>
      </c>
      <c r="K333" s="138" t="s">
        <v>2547</v>
      </c>
      <c r="L333" s="138" t="s">
        <v>2548</v>
      </c>
      <c r="M333" s="138" t="s">
        <v>2549</v>
      </c>
      <c r="N333" s="138" t="s">
        <v>6</v>
      </c>
      <c r="O333" s="138" t="s">
        <v>861</v>
      </c>
      <c r="P333" s="138" t="s">
        <v>2550</v>
      </c>
      <c r="Q333" s="138" t="s">
        <v>863</v>
      </c>
      <c r="R333" s="138" t="s">
        <v>6</v>
      </c>
      <c r="S333" s="138" t="s">
        <v>6</v>
      </c>
      <c r="T333" s="138" t="s">
        <v>6</v>
      </c>
    </row>
    <row r="334" spans="1:20">
      <c r="A334" s="138">
        <v>541067</v>
      </c>
      <c r="B334" s="138" t="s">
        <v>2551</v>
      </c>
      <c r="C334" s="138" t="s">
        <v>791</v>
      </c>
      <c r="D334" s="138" t="s">
        <v>792</v>
      </c>
      <c r="E334" s="138" t="s">
        <v>135</v>
      </c>
      <c r="F334" s="138" t="s">
        <v>856</v>
      </c>
      <c r="G334" s="138" t="s">
        <v>619</v>
      </c>
      <c r="H334" s="138" t="s">
        <v>6</v>
      </c>
      <c r="I334" s="138" t="s">
        <v>6</v>
      </c>
      <c r="J334" s="138" t="s">
        <v>2552</v>
      </c>
      <c r="K334" s="138" t="s">
        <v>2553</v>
      </c>
      <c r="L334" s="138" t="s">
        <v>2554</v>
      </c>
      <c r="M334" s="138" t="s">
        <v>2555</v>
      </c>
      <c r="N334" s="138" t="s">
        <v>6</v>
      </c>
      <c r="O334" s="138" t="s">
        <v>861</v>
      </c>
      <c r="P334" s="138" t="s">
        <v>2556</v>
      </c>
      <c r="Q334" s="138" t="s">
        <v>863</v>
      </c>
      <c r="R334" s="138" t="s">
        <v>6</v>
      </c>
      <c r="S334" s="138" t="s">
        <v>6</v>
      </c>
      <c r="T334" s="138" t="s">
        <v>6</v>
      </c>
    </row>
    <row r="335" spans="1:20">
      <c r="A335" s="138">
        <v>541125</v>
      </c>
      <c r="B335" s="138" t="s">
        <v>2557</v>
      </c>
      <c r="C335" s="138" t="s">
        <v>791</v>
      </c>
      <c r="D335" s="138" t="s">
        <v>792</v>
      </c>
      <c r="E335" s="138" t="s">
        <v>135</v>
      </c>
      <c r="F335" s="138" t="s">
        <v>856</v>
      </c>
      <c r="G335" s="138" t="s">
        <v>620</v>
      </c>
      <c r="H335" s="138" t="s">
        <v>6</v>
      </c>
      <c r="I335" s="138" t="s">
        <v>6</v>
      </c>
      <c r="J335" s="138" t="s">
        <v>2525</v>
      </c>
      <c r="K335" s="138" t="s">
        <v>2558</v>
      </c>
      <c r="L335" s="138" t="s">
        <v>2559</v>
      </c>
      <c r="M335" s="138" t="s">
        <v>2560</v>
      </c>
      <c r="N335" s="138" t="s">
        <v>6</v>
      </c>
      <c r="O335" s="138" t="s">
        <v>861</v>
      </c>
      <c r="P335" s="138" t="s">
        <v>2561</v>
      </c>
      <c r="Q335" s="138" t="s">
        <v>863</v>
      </c>
      <c r="R335" s="138" t="s">
        <v>6</v>
      </c>
      <c r="S335" s="138" t="s">
        <v>6</v>
      </c>
      <c r="T335" s="138" t="s">
        <v>6</v>
      </c>
    </row>
    <row r="336" spans="1:20">
      <c r="A336" s="138">
        <v>541182</v>
      </c>
      <c r="B336" s="138" t="s">
        <v>47</v>
      </c>
      <c r="C336" s="138" t="s">
        <v>791</v>
      </c>
      <c r="D336" s="138" t="s">
        <v>792</v>
      </c>
      <c r="E336" s="138" t="s">
        <v>135</v>
      </c>
      <c r="F336" s="138" t="s">
        <v>856</v>
      </c>
      <c r="G336" s="138" t="s">
        <v>621</v>
      </c>
      <c r="H336" s="138" t="s">
        <v>6</v>
      </c>
      <c r="I336" s="138" t="s">
        <v>6</v>
      </c>
      <c r="J336" s="138" t="s">
        <v>2562</v>
      </c>
      <c r="K336" s="138" t="s">
        <v>2563</v>
      </c>
      <c r="L336" s="138" t="s">
        <v>2564</v>
      </c>
      <c r="M336" s="138" t="s">
        <v>2565</v>
      </c>
      <c r="N336" s="138" t="s">
        <v>6</v>
      </c>
      <c r="O336" s="138" t="s">
        <v>861</v>
      </c>
      <c r="P336" s="138" t="s">
        <v>1790</v>
      </c>
      <c r="Q336" s="138" t="s">
        <v>863</v>
      </c>
      <c r="R336" s="138" t="s">
        <v>6</v>
      </c>
      <c r="S336" s="138" t="s">
        <v>6</v>
      </c>
      <c r="T336" s="138" t="s">
        <v>6</v>
      </c>
    </row>
    <row r="337" spans="1:20">
      <c r="A337" s="138">
        <v>541190</v>
      </c>
      <c r="B337" s="138" t="s">
        <v>38</v>
      </c>
      <c r="C337" s="138" t="s">
        <v>791</v>
      </c>
      <c r="D337" s="138" t="s">
        <v>792</v>
      </c>
      <c r="E337" s="138" t="s">
        <v>139</v>
      </c>
      <c r="F337" s="138" t="s">
        <v>856</v>
      </c>
      <c r="G337" s="138" t="s">
        <v>622</v>
      </c>
      <c r="H337" s="138" t="s">
        <v>6</v>
      </c>
      <c r="I337" s="138" t="s">
        <v>6</v>
      </c>
      <c r="J337" s="138" t="s">
        <v>2470</v>
      </c>
      <c r="K337" s="138" t="s">
        <v>2566</v>
      </c>
      <c r="L337" s="138" t="s">
        <v>2567</v>
      </c>
      <c r="M337" s="138" t="s">
        <v>2568</v>
      </c>
      <c r="N337" s="138" t="s">
        <v>6</v>
      </c>
      <c r="O337" s="138" t="s">
        <v>995</v>
      </c>
      <c r="P337" s="138" t="s">
        <v>1619</v>
      </c>
      <c r="Q337" s="138" t="s">
        <v>997</v>
      </c>
      <c r="R337" s="138" t="s">
        <v>6</v>
      </c>
      <c r="S337" s="138" t="s">
        <v>6</v>
      </c>
      <c r="T337" s="138" t="s">
        <v>6</v>
      </c>
    </row>
    <row r="338" spans="1:20">
      <c r="A338" s="138">
        <v>541216</v>
      </c>
      <c r="B338" s="138" t="s">
        <v>2569</v>
      </c>
      <c r="C338" s="138" t="s">
        <v>791</v>
      </c>
      <c r="D338" s="138" t="s">
        <v>792</v>
      </c>
      <c r="E338" s="138" t="s">
        <v>135</v>
      </c>
      <c r="F338" s="138" t="s">
        <v>856</v>
      </c>
      <c r="G338" s="138" t="s">
        <v>623</v>
      </c>
      <c r="H338" s="138" t="s">
        <v>6</v>
      </c>
      <c r="I338" s="138" t="s">
        <v>6</v>
      </c>
      <c r="J338" s="138" t="s">
        <v>2570</v>
      </c>
      <c r="K338" s="138" t="s">
        <v>2571</v>
      </c>
      <c r="L338" s="138" t="s">
        <v>2572</v>
      </c>
      <c r="M338" s="138" t="s">
        <v>2573</v>
      </c>
      <c r="N338" s="138" t="s">
        <v>6</v>
      </c>
      <c r="O338" s="138" t="s">
        <v>861</v>
      </c>
      <c r="P338" s="138" t="s">
        <v>2574</v>
      </c>
      <c r="Q338" s="138" t="s">
        <v>1545</v>
      </c>
      <c r="R338" s="138" t="s">
        <v>6</v>
      </c>
      <c r="S338" s="138" t="s">
        <v>6</v>
      </c>
      <c r="T338" s="138" t="s">
        <v>6</v>
      </c>
    </row>
    <row r="339" spans="1:20">
      <c r="A339" s="138">
        <v>541224</v>
      </c>
      <c r="B339" s="138" t="s">
        <v>2575</v>
      </c>
      <c r="C339" s="138" t="s">
        <v>791</v>
      </c>
      <c r="D339" s="138" t="s">
        <v>792</v>
      </c>
      <c r="E339" s="138" t="s">
        <v>135</v>
      </c>
      <c r="F339" s="138" t="s">
        <v>856</v>
      </c>
      <c r="G339" s="138" t="s">
        <v>624</v>
      </c>
      <c r="H339" s="138" t="s">
        <v>6</v>
      </c>
      <c r="I339" s="138" t="s">
        <v>6</v>
      </c>
      <c r="J339" s="138" t="s">
        <v>2465</v>
      </c>
      <c r="K339" s="138" t="s">
        <v>2576</v>
      </c>
      <c r="L339" s="138" t="s">
        <v>2577</v>
      </c>
      <c r="M339" s="138" t="s">
        <v>2578</v>
      </c>
      <c r="N339" s="138" t="s">
        <v>6</v>
      </c>
      <c r="O339" s="138" t="s">
        <v>861</v>
      </c>
      <c r="P339" s="138" t="s">
        <v>2579</v>
      </c>
      <c r="Q339" s="138" t="s">
        <v>1545</v>
      </c>
      <c r="R339" s="138" t="s">
        <v>6</v>
      </c>
      <c r="S339" s="138" t="s">
        <v>6</v>
      </c>
      <c r="T339" s="138" t="s">
        <v>6</v>
      </c>
    </row>
    <row r="340" spans="1:20">
      <c r="A340" s="138">
        <v>541257</v>
      </c>
      <c r="B340" s="138" t="s">
        <v>2580</v>
      </c>
      <c r="C340" s="138" t="s">
        <v>791</v>
      </c>
      <c r="D340" s="138" t="s">
        <v>792</v>
      </c>
      <c r="E340" s="138" t="s">
        <v>135</v>
      </c>
      <c r="F340" s="138" t="s">
        <v>856</v>
      </c>
      <c r="G340" s="138" t="s">
        <v>625</v>
      </c>
      <c r="H340" s="138" t="s">
        <v>6</v>
      </c>
      <c r="I340" s="138" t="s">
        <v>6</v>
      </c>
      <c r="J340" s="138" t="s">
        <v>2470</v>
      </c>
      <c r="K340" s="138" t="s">
        <v>2581</v>
      </c>
      <c r="L340" s="138" t="s">
        <v>2582</v>
      </c>
      <c r="M340" s="138" t="s">
        <v>2583</v>
      </c>
      <c r="N340" s="138" t="s">
        <v>6</v>
      </c>
      <c r="O340" s="138" t="s">
        <v>861</v>
      </c>
      <c r="P340" s="138" t="s">
        <v>2584</v>
      </c>
      <c r="Q340" s="138" t="s">
        <v>2182</v>
      </c>
      <c r="R340" s="138" t="s">
        <v>6</v>
      </c>
      <c r="S340" s="138" t="s">
        <v>6</v>
      </c>
      <c r="T340" s="138" t="s">
        <v>6</v>
      </c>
    </row>
    <row r="341" spans="1:20">
      <c r="A341" s="138">
        <v>541265</v>
      </c>
      <c r="B341" s="138" t="s">
        <v>2585</v>
      </c>
      <c r="C341" s="138" t="s">
        <v>791</v>
      </c>
      <c r="D341" s="138" t="s">
        <v>792</v>
      </c>
      <c r="E341" s="138" t="s">
        <v>135</v>
      </c>
      <c r="F341" s="138" t="s">
        <v>856</v>
      </c>
      <c r="G341" s="138" t="s">
        <v>626</v>
      </c>
      <c r="H341" s="138" t="s">
        <v>6</v>
      </c>
      <c r="I341" s="138" t="s">
        <v>6</v>
      </c>
      <c r="J341" s="138" t="s">
        <v>2506</v>
      </c>
      <c r="K341" s="138" t="s">
        <v>2586</v>
      </c>
      <c r="L341" s="138" t="s">
        <v>2587</v>
      </c>
      <c r="M341" s="138" t="s">
        <v>2588</v>
      </c>
      <c r="N341" s="138" t="s">
        <v>6</v>
      </c>
      <c r="O341" s="138" t="s">
        <v>861</v>
      </c>
      <c r="P341" s="138" t="s">
        <v>2589</v>
      </c>
      <c r="Q341" s="138" t="s">
        <v>1545</v>
      </c>
      <c r="R341" s="138" t="s">
        <v>6</v>
      </c>
      <c r="S341" s="138" t="s">
        <v>6</v>
      </c>
      <c r="T341" s="138" t="s">
        <v>6</v>
      </c>
    </row>
    <row r="342" spans="1:20">
      <c r="A342" s="138">
        <v>541273</v>
      </c>
      <c r="B342" s="138" t="s">
        <v>2590</v>
      </c>
      <c r="C342" s="138" t="s">
        <v>791</v>
      </c>
      <c r="D342" s="138" t="s">
        <v>792</v>
      </c>
      <c r="E342" s="138" t="s">
        <v>135</v>
      </c>
      <c r="F342" s="138" t="s">
        <v>856</v>
      </c>
      <c r="G342" s="138" t="s">
        <v>627</v>
      </c>
      <c r="H342" s="138" t="s">
        <v>6</v>
      </c>
      <c r="I342" s="138" t="s">
        <v>6</v>
      </c>
      <c r="J342" s="138" t="s">
        <v>2465</v>
      </c>
      <c r="K342" s="138" t="s">
        <v>2591</v>
      </c>
      <c r="L342" s="138" t="s">
        <v>2592</v>
      </c>
      <c r="M342" s="138" t="s">
        <v>2593</v>
      </c>
      <c r="N342" s="138" t="s">
        <v>6</v>
      </c>
      <c r="O342" s="138" t="s">
        <v>861</v>
      </c>
      <c r="P342" s="138" t="s">
        <v>2594</v>
      </c>
      <c r="Q342" s="138" t="s">
        <v>1545</v>
      </c>
      <c r="R342" s="138" t="s">
        <v>6</v>
      </c>
      <c r="S342" s="138" t="s">
        <v>6</v>
      </c>
      <c r="T342" s="138" t="s">
        <v>6</v>
      </c>
    </row>
    <row r="343" spans="1:20">
      <c r="A343" s="138">
        <v>541281</v>
      </c>
      <c r="B343" s="138" t="s">
        <v>2595</v>
      </c>
      <c r="C343" s="138" t="s">
        <v>791</v>
      </c>
      <c r="D343" s="138" t="s">
        <v>792</v>
      </c>
      <c r="E343" s="138" t="s">
        <v>135</v>
      </c>
      <c r="F343" s="138" t="s">
        <v>856</v>
      </c>
      <c r="G343" s="138" t="s">
        <v>628</v>
      </c>
      <c r="H343" s="138" t="s">
        <v>6</v>
      </c>
      <c r="I343" s="138" t="s">
        <v>6</v>
      </c>
      <c r="J343" s="138" t="s">
        <v>2596</v>
      </c>
      <c r="K343" s="138" t="s">
        <v>2597</v>
      </c>
      <c r="L343" s="138" t="s">
        <v>2598</v>
      </c>
      <c r="M343" s="138" t="s">
        <v>2599</v>
      </c>
      <c r="N343" s="138" t="s">
        <v>6</v>
      </c>
      <c r="O343" s="138" t="s">
        <v>861</v>
      </c>
      <c r="P343" s="138" t="s">
        <v>2600</v>
      </c>
      <c r="Q343" s="138" t="s">
        <v>1545</v>
      </c>
      <c r="R343" s="138" t="s">
        <v>6</v>
      </c>
      <c r="S343" s="138" t="s">
        <v>6</v>
      </c>
      <c r="T343" s="138" t="s">
        <v>6</v>
      </c>
    </row>
    <row r="344" spans="1:20">
      <c r="A344" s="138">
        <v>541299</v>
      </c>
      <c r="B344" s="138" t="s">
        <v>2601</v>
      </c>
      <c r="C344" s="138" t="s">
        <v>791</v>
      </c>
      <c r="D344" s="138" t="s">
        <v>792</v>
      </c>
      <c r="E344" s="138" t="s">
        <v>135</v>
      </c>
      <c r="F344" s="138" t="s">
        <v>856</v>
      </c>
      <c r="G344" s="138" t="s">
        <v>629</v>
      </c>
      <c r="H344" s="138" t="s">
        <v>6</v>
      </c>
      <c r="I344" s="138" t="s">
        <v>6</v>
      </c>
      <c r="J344" s="138" t="s">
        <v>2602</v>
      </c>
      <c r="K344" s="138" t="s">
        <v>2603</v>
      </c>
      <c r="L344" s="138" t="s">
        <v>2604</v>
      </c>
      <c r="M344" s="138" t="s">
        <v>2605</v>
      </c>
      <c r="N344" s="138" t="s">
        <v>6</v>
      </c>
      <c r="O344" s="138" t="s">
        <v>861</v>
      </c>
      <c r="P344" s="138" t="s">
        <v>2606</v>
      </c>
      <c r="Q344" s="138" t="s">
        <v>1545</v>
      </c>
      <c r="R344" s="138" t="s">
        <v>6</v>
      </c>
      <c r="S344" s="138" t="s">
        <v>6</v>
      </c>
      <c r="T344" s="138" t="s">
        <v>6</v>
      </c>
    </row>
    <row r="345" spans="1:20">
      <c r="A345" s="138">
        <v>541307</v>
      </c>
      <c r="B345" s="138" t="s">
        <v>2607</v>
      </c>
      <c r="C345" s="138" t="s">
        <v>791</v>
      </c>
      <c r="D345" s="138" t="s">
        <v>792</v>
      </c>
      <c r="E345" s="138" t="s">
        <v>135</v>
      </c>
      <c r="F345" s="138" t="s">
        <v>856</v>
      </c>
      <c r="G345" s="138" t="s">
        <v>630</v>
      </c>
      <c r="H345" s="138" t="s">
        <v>6</v>
      </c>
      <c r="I345" s="138" t="s">
        <v>6</v>
      </c>
      <c r="J345" s="138" t="s">
        <v>2525</v>
      </c>
      <c r="K345" s="138" t="s">
        <v>2608</v>
      </c>
      <c r="L345" s="138" t="s">
        <v>2609</v>
      </c>
      <c r="M345" s="138" t="s">
        <v>2610</v>
      </c>
      <c r="N345" s="138" t="s">
        <v>6</v>
      </c>
      <c r="O345" s="138" t="s">
        <v>861</v>
      </c>
      <c r="P345" s="138" t="s">
        <v>2611</v>
      </c>
      <c r="Q345" s="138" t="s">
        <v>2612</v>
      </c>
      <c r="R345" s="138" t="s">
        <v>6</v>
      </c>
      <c r="S345" s="138" t="s">
        <v>6</v>
      </c>
      <c r="T345" s="138" t="s">
        <v>6</v>
      </c>
    </row>
    <row r="346" spans="1:20">
      <c r="A346" s="138">
        <v>541323</v>
      </c>
      <c r="B346" s="138" t="s">
        <v>2613</v>
      </c>
      <c r="C346" s="138" t="s">
        <v>791</v>
      </c>
      <c r="D346" s="138" t="s">
        <v>792</v>
      </c>
      <c r="E346" s="138" t="s">
        <v>135</v>
      </c>
      <c r="F346" s="138" t="s">
        <v>856</v>
      </c>
      <c r="G346" s="138" t="s">
        <v>631</v>
      </c>
      <c r="H346" s="138" t="s">
        <v>6</v>
      </c>
      <c r="I346" s="138" t="s">
        <v>6</v>
      </c>
      <c r="J346" s="138" t="s">
        <v>2614</v>
      </c>
      <c r="K346" s="138" t="s">
        <v>2615</v>
      </c>
      <c r="L346" s="138" t="s">
        <v>2616</v>
      </c>
      <c r="M346" s="138" t="s">
        <v>2617</v>
      </c>
      <c r="N346" s="138" t="s">
        <v>6</v>
      </c>
      <c r="O346" s="138" t="s">
        <v>861</v>
      </c>
      <c r="P346" s="138" t="s">
        <v>2618</v>
      </c>
      <c r="Q346" s="138" t="s">
        <v>1603</v>
      </c>
      <c r="R346" s="138" t="s">
        <v>6</v>
      </c>
      <c r="S346" s="138" t="s">
        <v>6</v>
      </c>
      <c r="T346" s="138" t="s">
        <v>6</v>
      </c>
    </row>
    <row r="347" spans="1:20">
      <c r="A347" s="138">
        <v>541331</v>
      </c>
      <c r="B347" s="138" t="s">
        <v>2619</v>
      </c>
      <c r="C347" s="138" t="s">
        <v>791</v>
      </c>
      <c r="D347" s="138" t="s">
        <v>792</v>
      </c>
      <c r="E347" s="138" t="s">
        <v>135</v>
      </c>
      <c r="F347" s="138" t="s">
        <v>856</v>
      </c>
      <c r="G347" s="138" t="s">
        <v>632</v>
      </c>
      <c r="H347" s="138" t="s">
        <v>6</v>
      </c>
      <c r="I347" s="138" t="s">
        <v>6</v>
      </c>
      <c r="J347" s="138" t="s">
        <v>2620</v>
      </c>
      <c r="K347" s="138" t="s">
        <v>2621</v>
      </c>
      <c r="L347" s="138" t="s">
        <v>2622</v>
      </c>
      <c r="M347" s="138" t="s">
        <v>2623</v>
      </c>
      <c r="N347" s="138" t="s">
        <v>6</v>
      </c>
      <c r="O347" s="138" t="s">
        <v>861</v>
      </c>
      <c r="P347" s="138" t="s">
        <v>2624</v>
      </c>
      <c r="Q347" s="138" t="s">
        <v>1603</v>
      </c>
      <c r="R347" s="138" t="s">
        <v>6</v>
      </c>
      <c r="S347" s="138" t="s">
        <v>6</v>
      </c>
      <c r="T347" s="138" t="s">
        <v>6</v>
      </c>
    </row>
    <row r="348" spans="1:20">
      <c r="A348" s="138">
        <v>541349</v>
      </c>
      <c r="B348" s="138" t="s">
        <v>2625</v>
      </c>
      <c r="C348" s="138" t="s">
        <v>791</v>
      </c>
      <c r="D348" s="138" t="s">
        <v>792</v>
      </c>
      <c r="E348" s="138" t="s">
        <v>135</v>
      </c>
      <c r="F348" s="138" t="s">
        <v>856</v>
      </c>
      <c r="G348" s="138" t="s">
        <v>633</v>
      </c>
      <c r="H348" s="138" t="s">
        <v>6</v>
      </c>
      <c r="I348" s="138" t="s">
        <v>6</v>
      </c>
      <c r="J348" s="138" t="s">
        <v>2514</v>
      </c>
      <c r="K348" s="138" t="s">
        <v>2626</v>
      </c>
      <c r="L348" s="138" t="s">
        <v>2627</v>
      </c>
      <c r="M348" s="138" t="s">
        <v>2628</v>
      </c>
      <c r="N348" s="138" t="s">
        <v>6</v>
      </c>
      <c r="O348" s="138" t="s">
        <v>861</v>
      </c>
      <c r="P348" s="138" t="s">
        <v>2629</v>
      </c>
      <c r="Q348" s="138" t="s">
        <v>2630</v>
      </c>
      <c r="R348" s="138" t="s">
        <v>6</v>
      </c>
      <c r="S348" s="138" t="s">
        <v>6</v>
      </c>
      <c r="T348" s="138" t="s">
        <v>6</v>
      </c>
    </row>
    <row r="349" spans="1:20">
      <c r="A349" s="138">
        <v>541356</v>
      </c>
      <c r="B349" s="138" t="s">
        <v>21</v>
      </c>
      <c r="C349" s="138" t="s">
        <v>791</v>
      </c>
      <c r="D349" s="138" t="s">
        <v>792</v>
      </c>
      <c r="E349" s="138" t="s">
        <v>138</v>
      </c>
      <c r="F349" s="138" t="s">
        <v>856</v>
      </c>
      <c r="G349" s="138" t="s">
        <v>634</v>
      </c>
      <c r="H349" s="138" t="s">
        <v>6</v>
      </c>
      <c r="I349" s="138" t="s">
        <v>6</v>
      </c>
      <c r="J349" s="138" t="s">
        <v>2631</v>
      </c>
      <c r="K349" s="138" t="s">
        <v>2632</v>
      </c>
      <c r="L349" s="138" t="s">
        <v>2633</v>
      </c>
      <c r="M349" s="138" t="s">
        <v>2634</v>
      </c>
      <c r="N349" s="138" t="s">
        <v>6</v>
      </c>
      <c r="O349" s="138" t="s">
        <v>1394</v>
      </c>
      <c r="P349" s="138" t="s">
        <v>1223</v>
      </c>
      <c r="Q349" s="138" t="s">
        <v>1620</v>
      </c>
      <c r="R349" s="138" t="s">
        <v>6</v>
      </c>
      <c r="S349" s="138" t="s">
        <v>6</v>
      </c>
      <c r="T349" s="138" t="s">
        <v>6</v>
      </c>
    </row>
    <row r="350" spans="1:20">
      <c r="A350" s="138">
        <v>541364</v>
      </c>
      <c r="B350" s="138" t="s">
        <v>2635</v>
      </c>
      <c r="C350" s="138" t="s">
        <v>791</v>
      </c>
      <c r="D350" s="138" t="s">
        <v>792</v>
      </c>
      <c r="E350" s="138" t="s">
        <v>135</v>
      </c>
      <c r="F350" s="138" t="s">
        <v>856</v>
      </c>
      <c r="G350" s="138" t="s">
        <v>635</v>
      </c>
      <c r="H350" s="138" t="s">
        <v>6</v>
      </c>
      <c r="I350" s="138" t="s">
        <v>6</v>
      </c>
      <c r="J350" s="138" t="s">
        <v>2570</v>
      </c>
      <c r="K350" s="138" t="s">
        <v>2636</v>
      </c>
      <c r="L350" s="138" t="s">
        <v>2637</v>
      </c>
      <c r="M350" s="138" t="s">
        <v>2638</v>
      </c>
      <c r="N350" s="138" t="s">
        <v>6</v>
      </c>
      <c r="O350" s="138" t="s">
        <v>861</v>
      </c>
      <c r="P350" s="138" t="s">
        <v>2639</v>
      </c>
      <c r="Q350" s="138" t="s">
        <v>2640</v>
      </c>
      <c r="R350" s="138" t="s">
        <v>6</v>
      </c>
      <c r="S350" s="138" t="s">
        <v>6</v>
      </c>
      <c r="T350" s="138" t="s">
        <v>6</v>
      </c>
    </row>
    <row r="351" spans="1:20">
      <c r="A351" s="138">
        <v>541372</v>
      </c>
      <c r="B351" s="138" t="s">
        <v>42</v>
      </c>
      <c r="C351" s="138" t="s">
        <v>791</v>
      </c>
      <c r="D351" s="138" t="s">
        <v>792</v>
      </c>
      <c r="E351" s="138" t="s">
        <v>139</v>
      </c>
      <c r="F351" s="138" t="s">
        <v>856</v>
      </c>
      <c r="G351" s="138" t="s">
        <v>636</v>
      </c>
      <c r="H351" s="138" t="s">
        <v>6</v>
      </c>
      <c r="I351" s="138" t="s">
        <v>6</v>
      </c>
      <c r="J351" s="138" t="s">
        <v>2465</v>
      </c>
      <c r="K351" s="138" t="s">
        <v>2641</v>
      </c>
      <c r="L351" s="138" t="s">
        <v>2642</v>
      </c>
      <c r="M351" s="138" t="s">
        <v>2643</v>
      </c>
      <c r="N351" s="138" t="s">
        <v>6</v>
      </c>
      <c r="O351" s="138" t="s">
        <v>995</v>
      </c>
      <c r="P351" s="138" t="s">
        <v>2031</v>
      </c>
      <c r="Q351" s="138" t="s">
        <v>997</v>
      </c>
      <c r="R351" s="138" t="s">
        <v>6</v>
      </c>
      <c r="S351" s="138" t="s">
        <v>6</v>
      </c>
      <c r="T351" s="138" t="s">
        <v>6</v>
      </c>
    </row>
    <row r="352" spans="1:20">
      <c r="A352" s="138">
        <v>541380</v>
      </c>
      <c r="B352" s="138" t="s">
        <v>2644</v>
      </c>
      <c r="C352" s="138" t="s">
        <v>791</v>
      </c>
      <c r="D352" s="138" t="s">
        <v>792</v>
      </c>
      <c r="E352" s="138" t="s">
        <v>135</v>
      </c>
      <c r="F352" s="138" t="s">
        <v>856</v>
      </c>
      <c r="G352" s="138" t="s">
        <v>637</v>
      </c>
      <c r="H352" s="138" t="s">
        <v>6</v>
      </c>
      <c r="I352" s="138" t="s">
        <v>6</v>
      </c>
      <c r="J352" s="138" t="s">
        <v>2476</v>
      </c>
      <c r="K352" s="138" t="s">
        <v>2645</v>
      </c>
      <c r="L352" s="138" t="s">
        <v>2646</v>
      </c>
      <c r="M352" s="138" t="s">
        <v>2647</v>
      </c>
      <c r="N352" s="138" t="s">
        <v>6</v>
      </c>
      <c r="O352" s="138" t="s">
        <v>861</v>
      </c>
      <c r="P352" s="138" t="s">
        <v>2648</v>
      </c>
      <c r="Q352" s="138" t="s">
        <v>1077</v>
      </c>
      <c r="R352" s="138" t="s">
        <v>6</v>
      </c>
      <c r="S352" s="138" t="s">
        <v>6</v>
      </c>
      <c r="T352" s="138" t="s">
        <v>6</v>
      </c>
    </row>
    <row r="353" spans="1:20">
      <c r="A353" s="138">
        <v>541398</v>
      </c>
      <c r="B353" s="138" t="s">
        <v>2649</v>
      </c>
      <c r="C353" s="138" t="s">
        <v>791</v>
      </c>
      <c r="D353" s="138" t="s">
        <v>792</v>
      </c>
      <c r="E353" s="138" t="s">
        <v>135</v>
      </c>
      <c r="F353" s="138" t="s">
        <v>856</v>
      </c>
      <c r="G353" s="138" t="s">
        <v>638</v>
      </c>
      <c r="H353" s="138" t="s">
        <v>6</v>
      </c>
      <c r="I353" s="138" t="s">
        <v>6</v>
      </c>
      <c r="J353" s="138" t="s">
        <v>2650</v>
      </c>
      <c r="K353" s="138" t="s">
        <v>2651</v>
      </c>
      <c r="L353" s="138" t="s">
        <v>2652</v>
      </c>
      <c r="M353" s="138" t="s">
        <v>2653</v>
      </c>
      <c r="N353" s="138" t="s">
        <v>6</v>
      </c>
      <c r="O353" s="138" t="s">
        <v>861</v>
      </c>
      <c r="P353" s="138" t="s">
        <v>2654</v>
      </c>
      <c r="Q353" s="138" t="s">
        <v>2655</v>
      </c>
      <c r="R353" s="138" t="s">
        <v>6</v>
      </c>
      <c r="S353" s="138" t="s">
        <v>6</v>
      </c>
      <c r="T353" s="138" t="s">
        <v>6</v>
      </c>
    </row>
    <row r="354" spans="1:20">
      <c r="A354" s="138">
        <v>541406</v>
      </c>
      <c r="B354" s="138" t="s">
        <v>2656</v>
      </c>
      <c r="C354" s="138" t="s">
        <v>791</v>
      </c>
      <c r="D354" s="138" t="s">
        <v>792</v>
      </c>
      <c r="E354" s="138" t="s">
        <v>135</v>
      </c>
      <c r="F354" s="138" t="s">
        <v>856</v>
      </c>
      <c r="G354" s="138" t="s">
        <v>639</v>
      </c>
      <c r="H354" s="138" t="s">
        <v>6</v>
      </c>
      <c r="I354" s="138" t="s">
        <v>6</v>
      </c>
      <c r="J354" s="138" t="s">
        <v>2657</v>
      </c>
      <c r="K354" s="138" t="s">
        <v>2658</v>
      </c>
      <c r="L354" s="138" t="s">
        <v>2659</v>
      </c>
      <c r="M354" s="138" t="s">
        <v>2660</v>
      </c>
      <c r="N354" s="138" t="s">
        <v>6</v>
      </c>
      <c r="O354" s="138" t="s">
        <v>861</v>
      </c>
      <c r="P354" s="138" t="s">
        <v>2661</v>
      </c>
      <c r="Q354" s="138" t="s">
        <v>2436</v>
      </c>
      <c r="R354" s="138" t="s">
        <v>6</v>
      </c>
      <c r="S354" s="138" t="s">
        <v>6</v>
      </c>
      <c r="T354" s="138" t="s">
        <v>6</v>
      </c>
    </row>
    <row r="355" spans="1:20">
      <c r="A355" s="138">
        <v>541414</v>
      </c>
      <c r="B355" s="138" t="s">
        <v>2662</v>
      </c>
      <c r="C355" s="138" t="s">
        <v>791</v>
      </c>
      <c r="D355" s="138" t="s">
        <v>792</v>
      </c>
      <c r="E355" s="138" t="s">
        <v>135</v>
      </c>
      <c r="F355" s="138" t="s">
        <v>856</v>
      </c>
      <c r="G355" s="138" t="s">
        <v>640</v>
      </c>
      <c r="H355" s="138" t="s">
        <v>6</v>
      </c>
      <c r="I355" s="138" t="s">
        <v>6</v>
      </c>
      <c r="J355" s="138" t="s">
        <v>2663</v>
      </c>
      <c r="K355" s="138" t="s">
        <v>2664</v>
      </c>
      <c r="L355" s="138" t="s">
        <v>2665</v>
      </c>
      <c r="M355" s="138" t="s">
        <v>2666</v>
      </c>
      <c r="N355" s="138" t="s">
        <v>6</v>
      </c>
      <c r="O355" s="138" t="s">
        <v>861</v>
      </c>
      <c r="P355" s="138" t="s">
        <v>2667</v>
      </c>
      <c r="Q355" s="138" t="s">
        <v>997</v>
      </c>
      <c r="R355" s="138" t="s">
        <v>6</v>
      </c>
      <c r="S355" s="138" t="s">
        <v>6</v>
      </c>
      <c r="T355" s="138" t="s">
        <v>6</v>
      </c>
    </row>
    <row r="356" spans="1:20">
      <c r="A356" s="138">
        <v>541422</v>
      </c>
      <c r="B356" s="138" t="s">
        <v>65</v>
      </c>
      <c r="C356" s="138" t="s">
        <v>791</v>
      </c>
      <c r="D356" s="138" t="s">
        <v>792</v>
      </c>
      <c r="E356" s="138" t="s">
        <v>139</v>
      </c>
      <c r="F356" s="138" t="s">
        <v>856</v>
      </c>
      <c r="G356" s="138" t="s">
        <v>2668</v>
      </c>
      <c r="H356" s="138" t="s">
        <v>6</v>
      </c>
      <c r="I356" s="138" t="s">
        <v>6</v>
      </c>
      <c r="J356" s="138" t="s">
        <v>2562</v>
      </c>
      <c r="K356" s="138" t="s">
        <v>2669</v>
      </c>
      <c r="L356" s="138" t="s">
        <v>2670</v>
      </c>
      <c r="M356" s="138" t="s">
        <v>2670</v>
      </c>
      <c r="N356" s="138" t="s">
        <v>6</v>
      </c>
      <c r="O356" s="138" t="s">
        <v>995</v>
      </c>
      <c r="P356" s="138" t="s">
        <v>2671</v>
      </c>
      <c r="Q356" s="138" t="s">
        <v>1339</v>
      </c>
      <c r="R356" s="138" t="s">
        <v>6</v>
      </c>
      <c r="S356" s="138" t="s">
        <v>6</v>
      </c>
      <c r="T356" s="138" t="s">
        <v>6</v>
      </c>
    </row>
    <row r="357" spans="1:20">
      <c r="A357" s="138">
        <v>640158</v>
      </c>
      <c r="B357" s="138" t="s">
        <v>2672</v>
      </c>
      <c r="C357" s="138" t="s">
        <v>791</v>
      </c>
      <c r="D357" s="138" t="s">
        <v>792</v>
      </c>
      <c r="E357" s="138" t="s">
        <v>135</v>
      </c>
      <c r="F357" s="138" t="s">
        <v>856</v>
      </c>
      <c r="G357" s="138" t="s">
        <v>641</v>
      </c>
      <c r="H357" s="138" t="s">
        <v>6</v>
      </c>
      <c r="I357" s="138" t="s">
        <v>6</v>
      </c>
      <c r="J357" s="138" t="s">
        <v>2673</v>
      </c>
      <c r="K357" s="138" t="s">
        <v>2674</v>
      </c>
      <c r="L357" s="138" t="s">
        <v>2675</v>
      </c>
      <c r="M357" s="138" t="s">
        <v>2676</v>
      </c>
      <c r="N357" s="138" t="s">
        <v>6</v>
      </c>
      <c r="O357" s="138" t="s">
        <v>861</v>
      </c>
      <c r="P357" s="138" t="s">
        <v>2677</v>
      </c>
      <c r="Q357" s="138" t="s">
        <v>863</v>
      </c>
      <c r="R357" s="138" t="s">
        <v>6</v>
      </c>
      <c r="S357" s="138" t="s">
        <v>6</v>
      </c>
      <c r="T357" s="138" t="s">
        <v>6</v>
      </c>
    </row>
    <row r="358" spans="1:20">
      <c r="A358" s="138">
        <v>640166</v>
      </c>
      <c r="B358" s="138" t="s">
        <v>2678</v>
      </c>
      <c r="C358" s="138" t="s">
        <v>791</v>
      </c>
      <c r="D358" s="138" t="s">
        <v>792</v>
      </c>
      <c r="E358" s="138" t="s">
        <v>135</v>
      </c>
      <c r="F358" s="138" t="s">
        <v>856</v>
      </c>
      <c r="G358" s="138" t="s">
        <v>642</v>
      </c>
      <c r="H358" s="138" t="s">
        <v>6</v>
      </c>
      <c r="I358" s="138" t="s">
        <v>6</v>
      </c>
      <c r="J358" s="138" t="s">
        <v>2673</v>
      </c>
      <c r="K358" s="138" t="s">
        <v>2674</v>
      </c>
      <c r="L358" s="138" t="s">
        <v>2679</v>
      </c>
      <c r="M358" s="138" t="s">
        <v>2680</v>
      </c>
      <c r="N358" s="138" t="s">
        <v>6</v>
      </c>
      <c r="O358" s="138" t="s">
        <v>861</v>
      </c>
      <c r="P358" s="138" t="s">
        <v>2681</v>
      </c>
      <c r="Q358" s="138" t="s">
        <v>863</v>
      </c>
      <c r="R358" s="138" t="s">
        <v>6</v>
      </c>
      <c r="S358" s="138" t="s">
        <v>6</v>
      </c>
      <c r="T358" s="138" t="s">
        <v>6</v>
      </c>
    </row>
    <row r="359" spans="1:20">
      <c r="A359" s="138">
        <v>640208</v>
      </c>
      <c r="B359" s="138" t="s">
        <v>2682</v>
      </c>
      <c r="C359" s="138" t="s">
        <v>791</v>
      </c>
      <c r="D359" s="138" t="s">
        <v>792</v>
      </c>
      <c r="E359" s="138" t="s">
        <v>135</v>
      </c>
      <c r="F359" s="138" t="s">
        <v>856</v>
      </c>
      <c r="G359" s="138" t="s">
        <v>643</v>
      </c>
      <c r="H359" s="138" t="s">
        <v>6</v>
      </c>
      <c r="I359" s="138" t="s">
        <v>6</v>
      </c>
      <c r="J359" s="138" t="s">
        <v>2683</v>
      </c>
      <c r="K359" s="138" t="s">
        <v>2684</v>
      </c>
      <c r="L359" s="138" t="s">
        <v>2685</v>
      </c>
      <c r="M359" s="138" t="s">
        <v>2686</v>
      </c>
      <c r="N359" s="138" t="s">
        <v>6</v>
      </c>
      <c r="O359" s="138" t="s">
        <v>861</v>
      </c>
      <c r="P359" s="138" t="s">
        <v>2687</v>
      </c>
      <c r="Q359" s="138" t="s">
        <v>863</v>
      </c>
      <c r="R359" s="138" t="s">
        <v>6</v>
      </c>
      <c r="S359" s="138" t="s">
        <v>6</v>
      </c>
      <c r="T359" s="138" t="s">
        <v>6</v>
      </c>
    </row>
    <row r="360" spans="1:20">
      <c r="A360" s="138">
        <v>640232</v>
      </c>
      <c r="B360" s="138" t="s">
        <v>2688</v>
      </c>
      <c r="C360" s="138" t="s">
        <v>791</v>
      </c>
      <c r="D360" s="138" t="s">
        <v>792</v>
      </c>
      <c r="E360" s="138" t="s">
        <v>135</v>
      </c>
      <c r="F360" s="138" t="s">
        <v>856</v>
      </c>
      <c r="G360" s="138" t="s">
        <v>644</v>
      </c>
      <c r="H360" s="138" t="s">
        <v>6</v>
      </c>
      <c r="I360" s="138" t="s">
        <v>6</v>
      </c>
      <c r="J360" s="138" t="s">
        <v>2673</v>
      </c>
      <c r="K360" s="138" t="s">
        <v>2689</v>
      </c>
      <c r="L360" s="138" t="s">
        <v>2690</v>
      </c>
      <c r="M360" s="138" t="s">
        <v>2691</v>
      </c>
      <c r="N360" s="138" t="s">
        <v>6</v>
      </c>
      <c r="O360" s="138" t="s">
        <v>861</v>
      </c>
      <c r="P360" s="138" t="s">
        <v>2692</v>
      </c>
      <c r="Q360" s="138" t="s">
        <v>863</v>
      </c>
      <c r="R360" s="138" t="s">
        <v>6</v>
      </c>
      <c r="S360" s="138" t="s">
        <v>6</v>
      </c>
      <c r="T360" s="138" t="s">
        <v>6</v>
      </c>
    </row>
    <row r="361" spans="1:20">
      <c r="A361" s="138">
        <v>640240</v>
      </c>
      <c r="B361" s="138" t="s">
        <v>2693</v>
      </c>
      <c r="C361" s="138" t="s">
        <v>791</v>
      </c>
      <c r="D361" s="138" t="s">
        <v>792</v>
      </c>
      <c r="E361" s="138" t="s">
        <v>135</v>
      </c>
      <c r="F361" s="138" t="s">
        <v>856</v>
      </c>
      <c r="G361" s="138" t="s">
        <v>645</v>
      </c>
      <c r="H361" s="138" t="s">
        <v>6</v>
      </c>
      <c r="I361" s="138" t="s">
        <v>6</v>
      </c>
      <c r="J361" s="138" t="s">
        <v>2694</v>
      </c>
      <c r="K361" s="138" t="s">
        <v>2695</v>
      </c>
      <c r="L361" s="138" t="s">
        <v>2696</v>
      </c>
      <c r="M361" s="138" t="s">
        <v>2697</v>
      </c>
      <c r="N361" s="138" t="s">
        <v>6</v>
      </c>
      <c r="O361" s="138" t="s">
        <v>861</v>
      </c>
      <c r="P361" s="138" t="s">
        <v>2698</v>
      </c>
      <c r="Q361" s="138" t="s">
        <v>863</v>
      </c>
      <c r="R361" s="138" t="s">
        <v>6</v>
      </c>
      <c r="S361" s="138" t="s">
        <v>6</v>
      </c>
      <c r="T361" s="138" t="s">
        <v>6</v>
      </c>
    </row>
    <row r="362" spans="1:20">
      <c r="A362" s="138">
        <v>640257</v>
      </c>
      <c r="B362" s="138" t="s">
        <v>29</v>
      </c>
      <c r="C362" s="138" t="s">
        <v>791</v>
      </c>
      <c r="D362" s="138" t="s">
        <v>792</v>
      </c>
      <c r="E362" s="138" t="s">
        <v>139</v>
      </c>
      <c r="F362" s="138" t="s">
        <v>856</v>
      </c>
      <c r="G362" s="138" t="s">
        <v>646</v>
      </c>
      <c r="H362" s="138" t="s">
        <v>6</v>
      </c>
      <c r="I362" s="138" t="s">
        <v>6</v>
      </c>
      <c r="J362" s="138" t="s">
        <v>2699</v>
      </c>
      <c r="K362" s="138" t="s">
        <v>2700</v>
      </c>
      <c r="L362" s="138" t="s">
        <v>2701</v>
      </c>
      <c r="M362" s="138" t="s">
        <v>2701</v>
      </c>
      <c r="N362" s="138" t="s">
        <v>6</v>
      </c>
      <c r="O362" s="138" t="s">
        <v>995</v>
      </c>
      <c r="P362" s="138" t="s">
        <v>952</v>
      </c>
      <c r="Q362" s="138" t="s">
        <v>997</v>
      </c>
      <c r="R362" s="138" t="s">
        <v>6</v>
      </c>
      <c r="S362" s="138" t="s">
        <v>6</v>
      </c>
      <c r="T362" s="138" t="s">
        <v>6</v>
      </c>
    </row>
    <row r="363" spans="1:20">
      <c r="A363" s="138">
        <v>640273</v>
      </c>
      <c r="B363" s="138" t="s">
        <v>14</v>
      </c>
      <c r="C363" s="138" t="s">
        <v>791</v>
      </c>
      <c r="D363" s="138" t="s">
        <v>792</v>
      </c>
      <c r="E363" s="138" t="s">
        <v>135</v>
      </c>
      <c r="F363" s="138" t="s">
        <v>856</v>
      </c>
      <c r="G363" s="138" t="s">
        <v>647</v>
      </c>
      <c r="H363" s="138" t="s">
        <v>6</v>
      </c>
      <c r="I363" s="138" t="s">
        <v>6</v>
      </c>
      <c r="J363" s="138" t="s">
        <v>2702</v>
      </c>
      <c r="K363" s="138" t="s">
        <v>2703</v>
      </c>
      <c r="L363" s="138" t="s">
        <v>2704</v>
      </c>
      <c r="M363" s="138" t="s">
        <v>2705</v>
      </c>
      <c r="N363" s="138" t="s">
        <v>6</v>
      </c>
      <c r="O363" s="138" t="s">
        <v>861</v>
      </c>
      <c r="P363" s="138" t="s">
        <v>1145</v>
      </c>
      <c r="Q363" s="138" t="s">
        <v>863</v>
      </c>
      <c r="R363" s="138" t="s">
        <v>6</v>
      </c>
      <c r="S363" s="138" t="s">
        <v>6</v>
      </c>
      <c r="T363" s="138" t="s">
        <v>6</v>
      </c>
    </row>
    <row r="364" spans="1:20">
      <c r="A364" s="138">
        <v>640299</v>
      </c>
      <c r="B364" s="138" t="s">
        <v>2706</v>
      </c>
      <c r="C364" s="138" t="s">
        <v>791</v>
      </c>
      <c r="D364" s="138" t="s">
        <v>792</v>
      </c>
      <c r="E364" s="138" t="s">
        <v>135</v>
      </c>
      <c r="F364" s="138" t="s">
        <v>856</v>
      </c>
      <c r="G364" s="138" t="s">
        <v>648</v>
      </c>
      <c r="H364" s="138" t="s">
        <v>6</v>
      </c>
      <c r="I364" s="138" t="s">
        <v>6</v>
      </c>
      <c r="J364" s="138" t="s">
        <v>2702</v>
      </c>
      <c r="K364" s="138" t="s">
        <v>2707</v>
      </c>
      <c r="L364" s="138" t="s">
        <v>2708</v>
      </c>
      <c r="M364" s="138" t="s">
        <v>2709</v>
      </c>
      <c r="N364" s="138" t="s">
        <v>6</v>
      </c>
      <c r="O364" s="138" t="s">
        <v>861</v>
      </c>
      <c r="P364" s="138" t="s">
        <v>2710</v>
      </c>
      <c r="Q364" s="138" t="s">
        <v>863</v>
      </c>
      <c r="R364" s="138" t="s">
        <v>6</v>
      </c>
      <c r="S364" s="138" t="s">
        <v>6</v>
      </c>
      <c r="T364" s="138" t="s">
        <v>6</v>
      </c>
    </row>
    <row r="365" spans="1:20">
      <c r="A365" s="138">
        <v>640315</v>
      </c>
      <c r="B365" s="138" t="s">
        <v>2711</v>
      </c>
      <c r="C365" s="138" t="s">
        <v>791</v>
      </c>
      <c r="D365" s="138" t="s">
        <v>792</v>
      </c>
      <c r="E365" s="138" t="s">
        <v>135</v>
      </c>
      <c r="F365" s="138" t="s">
        <v>856</v>
      </c>
      <c r="G365" s="138" t="s">
        <v>649</v>
      </c>
      <c r="H365" s="138" t="s">
        <v>6</v>
      </c>
      <c r="I365" s="138" t="s">
        <v>6</v>
      </c>
      <c r="J365" s="138" t="s">
        <v>2702</v>
      </c>
      <c r="K365" s="138" t="s">
        <v>2712</v>
      </c>
      <c r="L365" s="138" t="s">
        <v>2713</v>
      </c>
      <c r="M365" s="138" t="s">
        <v>2714</v>
      </c>
      <c r="N365" s="138" t="s">
        <v>6</v>
      </c>
      <c r="O365" s="138" t="s">
        <v>861</v>
      </c>
      <c r="P365" s="138" t="s">
        <v>2715</v>
      </c>
      <c r="Q365" s="138" t="s">
        <v>863</v>
      </c>
      <c r="R365" s="138" t="s">
        <v>6</v>
      </c>
      <c r="S365" s="138" t="s">
        <v>6</v>
      </c>
      <c r="T365" s="138" t="s">
        <v>6</v>
      </c>
    </row>
    <row r="366" spans="1:20">
      <c r="A366" s="138">
        <v>640331</v>
      </c>
      <c r="B366" s="138" t="s">
        <v>20</v>
      </c>
      <c r="C366" s="138" t="s">
        <v>791</v>
      </c>
      <c r="D366" s="138" t="s">
        <v>792</v>
      </c>
      <c r="E366" s="138" t="s">
        <v>138</v>
      </c>
      <c r="F366" s="138" t="s">
        <v>856</v>
      </c>
      <c r="G366" s="138" t="s">
        <v>650</v>
      </c>
      <c r="H366" s="138" t="s">
        <v>6</v>
      </c>
      <c r="I366" s="138" t="s">
        <v>6</v>
      </c>
      <c r="J366" s="138" t="s">
        <v>2702</v>
      </c>
      <c r="K366" s="138" t="s">
        <v>2716</v>
      </c>
      <c r="L366" s="138" t="s">
        <v>2717</v>
      </c>
      <c r="M366" s="138" t="s">
        <v>2717</v>
      </c>
      <c r="N366" s="138" t="s">
        <v>6</v>
      </c>
      <c r="O366" s="138" t="s">
        <v>1394</v>
      </c>
      <c r="P366" s="138" t="s">
        <v>2031</v>
      </c>
      <c r="Q366" s="138" t="s">
        <v>1620</v>
      </c>
      <c r="R366" s="138" t="s">
        <v>6</v>
      </c>
      <c r="S366" s="138" t="s">
        <v>6</v>
      </c>
      <c r="T366" s="138" t="s">
        <v>6</v>
      </c>
    </row>
    <row r="367" spans="1:20">
      <c r="A367" s="138">
        <v>640356</v>
      </c>
      <c r="B367" s="138" t="s">
        <v>20</v>
      </c>
      <c r="C367" s="138" t="s">
        <v>791</v>
      </c>
      <c r="D367" s="138" t="s">
        <v>792</v>
      </c>
      <c r="E367" s="138" t="s">
        <v>139</v>
      </c>
      <c r="F367" s="138" t="s">
        <v>856</v>
      </c>
      <c r="G367" s="138" t="s">
        <v>651</v>
      </c>
      <c r="H367" s="138" t="s">
        <v>6</v>
      </c>
      <c r="I367" s="138" t="s">
        <v>6</v>
      </c>
      <c r="J367" s="138" t="s">
        <v>2694</v>
      </c>
      <c r="K367" s="138" t="s">
        <v>2718</v>
      </c>
      <c r="L367" s="138" t="s">
        <v>2719</v>
      </c>
      <c r="M367" s="138" t="s">
        <v>2719</v>
      </c>
      <c r="N367" s="138" t="s">
        <v>6</v>
      </c>
      <c r="O367" s="138" t="s">
        <v>995</v>
      </c>
      <c r="P367" s="138" t="s">
        <v>2720</v>
      </c>
      <c r="Q367" s="138" t="s">
        <v>997</v>
      </c>
      <c r="R367" s="138" t="s">
        <v>6</v>
      </c>
      <c r="S367" s="138" t="s">
        <v>6</v>
      </c>
      <c r="T367" s="138" t="s">
        <v>6</v>
      </c>
    </row>
    <row r="368" spans="1:20">
      <c r="A368" s="138">
        <v>640364</v>
      </c>
      <c r="B368" s="138" t="s">
        <v>41</v>
      </c>
      <c r="C368" s="138" t="s">
        <v>791</v>
      </c>
      <c r="D368" s="138" t="s">
        <v>792</v>
      </c>
      <c r="E368" s="138" t="s">
        <v>138</v>
      </c>
      <c r="F368" s="138" t="s">
        <v>856</v>
      </c>
      <c r="G368" s="138" t="s">
        <v>808</v>
      </c>
      <c r="H368" s="138" t="s">
        <v>6</v>
      </c>
      <c r="I368" s="138" t="s">
        <v>6</v>
      </c>
      <c r="J368" s="138" t="s">
        <v>2673</v>
      </c>
      <c r="K368" s="138" t="s">
        <v>2721</v>
      </c>
      <c r="L368" s="138" t="s">
        <v>2722</v>
      </c>
      <c r="M368" s="138" t="s">
        <v>2723</v>
      </c>
      <c r="N368" s="138" t="s">
        <v>6</v>
      </c>
      <c r="O368" s="138" t="s">
        <v>1394</v>
      </c>
      <c r="P368" s="138" t="s">
        <v>1790</v>
      </c>
      <c r="Q368" s="138" t="s">
        <v>1482</v>
      </c>
      <c r="R368" s="138" t="s">
        <v>6</v>
      </c>
      <c r="S368" s="138" t="s">
        <v>6</v>
      </c>
      <c r="T368" s="138" t="s">
        <v>6</v>
      </c>
    </row>
    <row r="369" spans="1:20">
      <c r="A369" s="138">
        <v>740230</v>
      </c>
      <c r="B369" s="138" t="s">
        <v>2724</v>
      </c>
      <c r="C369" s="138" t="s">
        <v>791</v>
      </c>
      <c r="D369" s="138" t="s">
        <v>792</v>
      </c>
      <c r="E369" s="138" t="s">
        <v>135</v>
      </c>
      <c r="F369" s="138" t="s">
        <v>856</v>
      </c>
      <c r="G369" s="138" t="s">
        <v>652</v>
      </c>
      <c r="H369" s="138" t="s">
        <v>6</v>
      </c>
      <c r="I369" s="138" t="s">
        <v>6</v>
      </c>
      <c r="J369" s="138" t="s">
        <v>2725</v>
      </c>
      <c r="K369" s="138" t="s">
        <v>2726</v>
      </c>
      <c r="L369" s="138" t="s">
        <v>2727</v>
      </c>
      <c r="M369" s="138" t="s">
        <v>2728</v>
      </c>
      <c r="N369" s="138" t="s">
        <v>6</v>
      </c>
      <c r="O369" s="138" t="s">
        <v>861</v>
      </c>
      <c r="P369" s="138" t="s">
        <v>2729</v>
      </c>
      <c r="Q369" s="138" t="s">
        <v>863</v>
      </c>
      <c r="R369" s="138" t="s">
        <v>6</v>
      </c>
      <c r="S369" s="138" t="s">
        <v>6</v>
      </c>
      <c r="T369" s="138" t="s">
        <v>6</v>
      </c>
    </row>
    <row r="370" spans="1:20">
      <c r="A370" s="138">
        <v>740339</v>
      </c>
      <c r="B370" s="138" t="s">
        <v>17</v>
      </c>
      <c r="C370" s="138" t="s">
        <v>791</v>
      </c>
      <c r="D370" s="138" t="s">
        <v>792</v>
      </c>
      <c r="E370" s="138" t="s">
        <v>136</v>
      </c>
      <c r="F370" s="138" t="s">
        <v>856</v>
      </c>
      <c r="G370" s="138" t="s">
        <v>654</v>
      </c>
      <c r="H370" s="138" t="s">
        <v>6</v>
      </c>
      <c r="I370" s="138" t="s">
        <v>6</v>
      </c>
      <c r="J370" s="138" t="s">
        <v>2730</v>
      </c>
      <c r="K370" s="138" t="s">
        <v>2731</v>
      </c>
      <c r="L370" s="138" t="s">
        <v>2732</v>
      </c>
      <c r="M370" s="138" t="s">
        <v>2733</v>
      </c>
      <c r="N370" s="138" t="s">
        <v>6</v>
      </c>
      <c r="O370" s="138" t="s">
        <v>909</v>
      </c>
      <c r="P370" s="138" t="s">
        <v>1092</v>
      </c>
      <c r="Q370" s="138" t="s">
        <v>911</v>
      </c>
      <c r="R370" s="138" t="s">
        <v>6</v>
      </c>
      <c r="S370" s="138" t="s">
        <v>6</v>
      </c>
      <c r="T370" s="138" t="s">
        <v>6</v>
      </c>
    </row>
    <row r="371" spans="1:20">
      <c r="A371" s="138">
        <v>740354</v>
      </c>
      <c r="B371" s="138" t="s">
        <v>39</v>
      </c>
      <c r="C371" s="138" t="s">
        <v>791</v>
      </c>
      <c r="D371" s="138" t="s">
        <v>792</v>
      </c>
      <c r="E371" s="138" t="s">
        <v>135</v>
      </c>
      <c r="F371" s="138" t="s">
        <v>856</v>
      </c>
      <c r="G371" s="138" t="s">
        <v>655</v>
      </c>
      <c r="H371" s="138" t="s">
        <v>6</v>
      </c>
      <c r="I371" s="138" t="s">
        <v>6</v>
      </c>
      <c r="J371" s="138" t="s">
        <v>2734</v>
      </c>
      <c r="K371" s="138" t="s">
        <v>2735</v>
      </c>
      <c r="L371" s="138" t="s">
        <v>2736</v>
      </c>
      <c r="M371" s="138" t="s">
        <v>2737</v>
      </c>
      <c r="N371" s="138" t="s">
        <v>6</v>
      </c>
      <c r="O371" s="138" t="s">
        <v>861</v>
      </c>
      <c r="P371" s="138" t="s">
        <v>1930</v>
      </c>
      <c r="Q371" s="138" t="s">
        <v>863</v>
      </c>
      <c r="R371" s="138" t="s">
        <v>6</v>
      </c>
      <c r="S371" s="138" t="s">
        <v>6</v>
      </c>
      <c r="T371" s="138" t="s">
        <v>6</v>
      </c>
    </row>
    <row r="372" spans="1:20">
      <c r="A372" s="138">
        <v>740412</v>
      </c>
      <c r="B372" s="138" t="s">
        <v>7</v>
      </c>
      <c r="C372" s="138" t="s">
        <v>791</v>
      </c>
      <c r="D372" s="138" t="s">
        <v>792</v>
      </c>
      <c r="E372" s="138" t="s">
        <v>135</v>
      </c>
      <c r="F372" s="138" t="s">
        <v>856</v>
      </c>
      <c r="G372" s="138" t="s">
        <v>656</v>
      </c>
      <c r="H372" s="138" t="s">
        <v>6</v>
      </c>
      <c r="I372" s="138" t="s">
        <v>6</v>
      </c>
      <c r="J372" s="138" t="s">
        <v>2738</v>
      </c>
      <c r="K372" s="138" t="s">
        <v>2739</v>
      </c>
      <c r="L372" s="138" t="s">
        <v>2740</v>
      </c>
      <c r="M372" s="138" t="s">
        <v>2741</v>
      </c>
      <c r="N372" s="138" t="s">
        <v>6</v>
      </c>
      <c r="O372" s="138" t="s">
        <v>861</v>
      </c>
      <c r="P372" s="138" t="s">
        <v>1053</v>
      </c>
      <c r="Q372" s="138" t="s">
        <v>863</v>
      </c>
      <c r="R372" s="138" t="s">
        <v>6</v>
      </c>
      <c r="S372" s="138" t="s">
        <v>6</v>
      </c>
      <c r="T372" s="138" t="s">
        <v>6</v>
      </c>
    </row>
    <row r="373" spans="1:20">
      <c r="A373" s="138">
        <v>740453</v>
      </c>
      <c r="B373" s="138" t="s">
        <v>2742</v>
      </c>
      <c r="C373" s="138" t="s">
        <v>791</v>
      </c>
      <c r="D373" s="138" t="s">
        <v>792</v>
      </c>
      <c r="E373" s="138" t="s">
        <v>135</v>
      </c>
      <c r="F373" s="138" t="s">
        <v>856</v>
      </c>
      <c r="G373" s="138" t="s">
        <v>658</v>
      </c>
      <c r="H373" s="138" t="s">
        <v>6</v>
      </c>
      <c r="I373" s="138" t="s">
        <v>6</v>
      </c>
      <c r="J373" s="138" t="s">
        <v>2743</v>
      </c>
      <c r="K373" s="138" t="s">
        <v>2744</v>
      </c>
      <c r="L373" s="138" t="s">
        <v>2745</v>
      </c>
      <c r="M373" s="138" t="s">
        <v>2746</v>
      </c>
      <c r="N373" s="138" t="s">
        <v>6</v>
      </c>
      <c r="O373" s="138" t="s">
        <v>861</v>
      </c>
      <c r="P373" s="138" t="s">
        <v>2747</v>
      </c>
      <c r="Q373" s="138" t="s">
        <v>1545</v>
      </c>
      <c r="R373" s="138" t="s">
        <v>6</v>
      </c>
      <c r="S373" s="138" t="s">
        <v>6</v>
      </c>
      <c r="T373" s="138" t="s">
        <v>6</v>
      </c>
    </row>
    <row r="374" spans="1:20">
      <c r="A374" s="138">
        <v>740461</v>
      </c>
      <c r="B374" s="138" t="s">
        <v>2748</v>
      </c>
      <c r="C374" s="138" t="s">
        <v>791</v>
      </c>
      <c r="D374" s="138" t="s">
        <v>792</v>
      </c>
      <c r="E374" s="138" t="s">
        <v>135</v>
      </c>
      <c r="F374" s="138" t="s">
        <v>856</v>
      </c>
      <c r="G374" s="138" t="s">
        <v>304</v>
      </c>
      <c r="H374" s="138" t="s">
        <v>6</v>
      </c>
      <c r="I374" s="138" t="s">
        <v>6</v>
      </c>
      <c r="J374" s="138" t="s">
        <v>2749</v>
      </c>
      <c r="K374" s="138" t="s">
        <v>2750</v>
      </c>
      <c r="L374" s="138" t="s">
        <v>2751</v>
      </c>
      <c r="M374" s="138" t="s">
        <v>2752</v>
      </c>
      <c r="N374" s="138" t="s">
        <v>6</v>
      </c>
      <c r="O374" s="138" t="s">
        <v>861</v>
      </c>
      <c r="P374" s="138" t="s">
        <v>2753</v>
      </c>
      <c r="Q374" s="138" t="s">
        <v>2188</v>
      </c>
      <c r="R374" s="138" t="s">
        <v>6</v>
      </c>
      <c r="S374" s="138" t="s">
        <v>6</v>
      </c>
      <c r="T374" s="138" t="s">
        <v>6</v>
      </c>
    </row>
    <row r="375" spans="1:20">
      <c r="A375" s="138">
        <v>740495</v>
      </c>
      <c r="B375" s="138" t="s">
        <v>54</v>
      </c>
      <c r="C375" s="138" t="s">
        <v>791</v>
      </c>
      <c r="D375" s="138" t="s">
        <v>792</v>
      </c>
      <c r="E375" s="138" t="s">
        <v>139</v>
      </c>
      <c r="F375" s="138" t="s">
        <v>856</v>
      </c>
      <c r="G375" s="138" t="s">
        <v>659</v>
      </c>
      <c r="H375" s="138" t="s">
        <v>6</v>
      </c>
      <c r="I375" s="138" t="s">
        <v>6</v>
      </c>
      <c r="J375" s="138" t="s">
        <v>2754</v>
      </c>
      <c r="K375" s="138" t="s">
        <v>2755</v>
      </c>
      <c r="L375" s="138" t="s">
        <v>2756</v>
      </c>
      <c r="M375" s="138" t="s">
        <v>2757</v>
      </c>
      <c r="N375" s="138" t="s">
        <v>6</v>
      </c>
      <c r="O375" s="138" t="s">
        <v>995</v>
      </c>
      <c r="P375" s="138" t="s">
        <v>2758</v>
      </c>
      <c r="Q375" s="138" t="s">
        <v>997</v>
      </c>
      <c r="R375" s="138" t="s">
        <v>6</v>
      </c>
      <c r="S375" s="138" t="s">
        <v>6</v>
      </c>
      <c r="T375" s="138" t="s">
        <v>6</v>
      </c>
    </row>
    <row r="376" spans="1:20">
      <c r="A376" s="138">
        <v>740503</v>
      </c>
      <c r="B376" s="138" t="s">
        <v>55</v>
      </c>
      <c r="C376" s="138" t="s">
        <v>791</v>
      </c>
      <c r="D376" s="138" t="s">
        <v>792</v>
      </c>
      <c r="E376" s="138" t="s">
        <v>139</v>
      </c>
      <c r="F376" s="138" t="s">
        <v>856</v>
      </c>
      <c r="G376" s="138" t="s">
        <v>660</v>
      </c>
      <c r="H376" s="138" t="s">
        <v>6</v>
      </c>
      <c r="I376" s="138" t="s">
        <v>6</v>
      </c>
      <c r="J376" s="138" t="s">
        <v>2759</v>
      </c>
      <c r="K376" s="138" t="s">
        <v>2760</v>
      </c>
      <c r="L376" s="138" t="s">
        <v>2761</v>
      </c>
      <c r="M376" s="138" t="s">
        <v>2762</v>
      </c>
      <c r="N376" s="138" t="s">
        <v>6</v>
      </c>
      <c r="O376" s="138" t="s">
        <v>995</v>
      </c>
      <c r="P376" s="138" t="s">
        <v>2159</v>
      </c>
      <c r="Q376" s="138" t="s">
        <v>997</v>
      </c>
      <c r="R376" s="138" t="s">
        <v>6</v>
      </c>
      <c r="S376" s="138" t="s">
        <v>6</v>
      </c>
      <c r="T376" s="138" t="s">
        <v>6</v>
      </c>
    </row>
    <row r="377" spans="1:20">
      <c r="A377" s="138">
        <v>740511</v>
      </c>
      <c r="B377" s="138" t="s">
        <v>2763</v>
      </c>
      <c r="C377" s="138" t="s">
        <v>791</v>
      </c>
      <c r="D377" s="138" t="s">
        <v>792</v>
      </c>
      <c r="E377" s="138" t="s">
        <v>135</v>
      </c>
      <c r="F377" s="138" t="s">
        <v>856</v>
      </c>
      <c r="G377" s="138" t="s">
        <v>661</v>
      </c>
      <c r="H377" s="138" t="s">
        <v>6</v>
      </c>
      <c r="I377" s="138" t="s">
        <v>6</v>
      </c>
      <c r="J377" s="138" t="s">
        <v>2725</v>
      </c>
      <c r="K377" s="138" t="s">
        <v>2764</v>
      </c>
      <c r="L377" s="138" t="s">
        <v>2765</v>
      </c>
      <c r="M377" s="138" t="s">
        <v>2765</v>
      </c>
      <c r="N377" s="138" t="s">
        <v>6</v>
      </c>
      <c r="O377" s="138" t="s">
        <v>861</v>
      </c>
      <c r="P377" s="138" t="s">
        <v>2766</v>
      </c>
      <c r="Q377" s="138" t="s">
        <v>1634</v>
      </c>
      <c r="R377" s="138" t="s">
        <v>6</v>
      </c>
      <c r="S377" s="138" t="s">
        <v>6</v>
      </c>
      <c r="T377" s="138" t="s">
        <v>6</v>
      </c>
    </row>
    <row r="378" spans="1:20">
      <c r="A378" s="138">
        <v>740529</v>
      </c>
      <c r="B378" s="138" t="s">
        <v>56</v>
      </c>
      <c r="C378" s="138" t="s">
        <v>791</v>
      </c>
      <c r="D378" s="138" t="s">
        <v>792</v>
      </c>
      <c r="E378" s="138" t="s">
        <v>139</v>
      </c>
      <c r="F378" s="138" t="s">
        <v>856</v>
      </c>
      <c r="G378" s="138" t="s">
        <v>662</v>
      </c>
      <c r="H378" s="138" t="s">
        <v>6</v>
      </c>
      <c r="I378" s="138" t="s">
        <v>6</v>
      </c>
      <c r="J378" s="138" t="s">
        <v>2749</v>
      </c>
      <c r="K378" s="138" t="s">
        <v>2767</v>
      </c>
      <c r="L378" s="138" t="s">
        <v>2768</v>
      </c>
      <c r="M378" s="138" t="s">
        <v>2769</v>
      </c>
      <c r="N378" s="138" t="s">
        <v>6</v>
      </c>
      <c r="O378" s="138" t="s">
        <v>995</v>
      </c>
      <c r="P378" s="138" t="s">
        <v>1740</v>
      </c>
      <c r="Q378" s="138" t="s">
        <v>997</v>
      </c>
      <c r="R378" s="138" t="s">
        <v>6</v>
      </c>
      <c r="S378" s="138" t="s">
        <v>6</v>
      </c>
      <c r="T378" s="138" t="s">
        <v>6</v>
      </c>
    </row>
    <row r="379" spans="1:20">
      <c r="A379" s="138">
        <v>840170</v>
      </c>
      <c r="B379" s="138" t="s">
        <v>15</v>
      </c>
      <c r="C379" s="138" t="s">
        <v>791</v>
      </c>
      <c r="D379" s="138" t="s">
        <v>792</v>
      </c>
      <c r="E379" s="138" t="s">
        <v>138</v>
      </c>
      <c r="F379" s="138" t="s">
        <v>856</v>
      </c>
      <c r="G379" s="138" t="s">
        <v>663</v>
      </c>
      <c r="H379" s="138" t="s">
        <v>6</v>
      </c>
      <c r="I379" s="138" t="s">
        <v>6</v>
      </c>
      <c r="J379" s="138" t="s">
        <v>2770</v>
      </c>
      <c r="K379" s="138" t="s">
        <v>2771</v>
      </c>
      <c r="L379" s="138" t="s">
        <v>2772</v>
      </c>
      <c r="M379" s="138" t="s">
        <v>2773</v>
      </c>
      <c r="N379" s="138" t="s">
        <v>6</v>
      </c>
      <c r="O379" s="138" t="s">
        <v>1394</v>
      </c>
      <c r="P379" s="138" t="s">
        <v>1008</v>
      </c>
      <c r="Q379" s="138" t="s">
        <v>911</v>
      </c>
      <c r="R379" s="138" t="s">
        <v>6</v>
      </c>
      <c r="S379" s="138" t="s">
        <v>6</v>
      </c>
      <c r="T379" s="138" t="s">
        <v>6</v>
      </c>
    </row>
    <row r="380" spans="1:20">
      <c r="A380" s="138">
        <v>840261</v>
      </c>
      <c r="B380" s="138" t="s">
        <v>50</v>
      </c>
      <c r="C380" s="138" t="s">
        <v>791</v>
      </c>
      <c r="D380" s="138" t="s">
        <v>792</v>
      </c>
      <c r="E380" s="138" t="s">
        <v>135</v>
      </c>
      <c r="F380" s="138" t="s">
        <v>856</v>
      </c>
      <c r="G380" s="138" t="s">
        <v>664</v>
      </c>
      <c r="H380" s="138" t="s">
        <v>6</v>
      </c>
      <c r="I380" s="138" t="s">
        <v>6</v>
      </c>
      <c r="J380" s="138" t="s">
        <v>2774</v>
      </c>
      <c r="K380" s="138" t="s">
        <v>2775</v>
      </c>
      <c r="L380" s="138" t="s">
        <v>2776</v>
      </c>
      <c r="M380" s="138" t="s">
        <v>2777</v>
      </c>
      <c r="N380" s="138" t="s">
        <v>6</v>
      </c>
      <c r="O380" s="138" t="s">
        <v>861</v>
      </c>
      <c r="P380" s="138" t="s">
        <v>2778</v>
      </c>
      <c r="Q380" s="138" t="s">
        <v>863</v>
      </c>
      <c r="R380" s="138" t="s">
        <v>6</v>
      </c>
      <c r="S380" s="138" t="s">
        <v>6</v>
      </c>
      <c r="T380" s="138" t="s">
        <v>6</v>
      </c>
    </row>
    <row r="381" spans="1:20">
      <c r="A381" s="138">
        <v>840329</v>
      </c>
      <c r="B381" s="138" t="s">
        <v>22</v>
      </c>
      <c r="C381" s="138" t="s">
        <v>791</v>
      </c>
      <c r="D381" s="138" t="s">
        <v>792</v>
      </c>
      <c r="E381" s="138" t="s">
        <v>136</v>
      </c>
      <c r="F381" s="138" t="s">
        <v>856</v>
      </c>
      <c r="G381" s="138" t="s">
        <v>665</v>
      </c>
      <c r="H381" s="138" t="s">
        <v>6</v>
      </c>
      <c r="I381" s="138" t="s">
        <v>6</v>
      </c>
      <c r="J381" s="138" t="s">
        <v>2779</v>
      </c>
      <c r="K381" s="138" t="s">
        <v>2780</v>
      </c>
      <c r="L381" s="138" t="s">
        <v>2781</v>
      </c>
      <c r="M381" s="138" t="s">
        <v>2782</v>
      </c>
      <c r="N381" s="138" t="s">
        <v>6</v>
      </c>
      <c r="O381" s="138" t="s">
        <v>909</v>
      </c>
      <c r="P381" s="138" t="s">
        <v>2129</v>
      </c>
      <c r="Q381" s="138" t="s">
        <v>911</v>
      </c>
      <c r="R381" s="138" t="s">
        <v>6</v>
      </c>
      <c r="S381" s="138" t="s">
        <v>6</v>
      </c>
      <c r="T381" s="138" t="s">
        <v>6</v>
      </c>
    </row>
    <row r="382" spans="1:20">
      <c r="A382" s="138">
        <v>840386</v>
      </c>
      <c r="B382" s="138" t="s">
        <v>7</v>
      </c>
      <c r="C382" s="138" t="s">
        <v>791</v>
      </c>
      <c r="D382" s="138" t="s">
        <v>792</v>
      </c>
      <c r="E382" s="138" t="s">
        <v>139</v>
      </c>
      <c r="F382" s="138" t="s">
        <v>856</v>
      </c>
      <c r="G382" s="138" t="s">
        <v>666</v>
      </c>
      <c r="H382" s="138" t="s">
        <v>6</v>
      </c>
      <c r="I382" s="138" t="s">
        <v>6</v>
      </c>
      <c r="J382" s="138" t="s">
        <v>2783</v>
      </c>
      <c r="K382" s="138" t="s">
        <v>2784</v>
      </c>
      <c r="L382" s="138" t="s">
        <v>2785</v>
      </c>
      <c r="M382" s="138" t="s">
        <v>2786</v>
      </c>
      <c r="N382" s="138" t="s">
        <v>6</v>
      </c>
      <c r="O382" s="138" t="s">
        <v>995</v>
      </c>
      <c r="P382" s="138" t="s">
        <v>2014</v>
      </c>
      <c r="Q382" s="138" t="s">
        <v>997</v>
      </c>
      <c r="R382" s="138" t="s">
        <v>6</v>
      </c>
      <c r="S382" s="138" t="s">
        <v>6</v>
      </c>
      <c r="T382" s="138" t="s">
        <v>6</v>
      </c>
    </row>
    <row r="383" spans="1:20">
      <c r="A383" s="138">
        <v>840444</v>
      </c>
      <c r="B383" s="138" t="s">
        <v>43</v>
      </c>
      <c r="C383" s="138" t="s">
        <v>791</v>
      </c>
      <c r="D383" s="138" t="s">
        <v>792</v>
      </c>
      <c r="E383" s="138" t="s">
        <v>135</v>
      </c>
      <c r="F383" s="138" t="s">
        <v>856</v>
      </c>
      <c r="G383" s="138" t="s">
        <v>667</v>
      </c>
      <c r="H383" s="138" t="s">
        <v>6</v>
      </c>
      <c r="I383" s="138" t="s">
        <v>6</v>
      </c>
      <c r="J383" s="138" t="s">
        <v>2787</v>
      </c>
      <c r="K383" s="138" t="s">
        <v>2788</v>
      </c>
      <c r="L383" s="138" t="s">
        <v>2789</v>
      </c>
      <c r="M383" s="138" t="s">
        <v>2790</v>
      </c>
      <c r="N383" s="138" t="s">
        <v>6</v>
      </c>
      <c r="O383" s="138" t="s">
        <v>861</v>
      </c>
      <c r="P383" s="138" t="s">
        <v>2336</v>
      </c>
      <c r="Q383" s="138" t="s">
        <v>863</v>
      </c>
      <c r="R383" s="138" t="s">
        <v>6</v>
      </c>
      <c r="S383" s="138" t="s">
        <v>6</v>
      </c>
      <c r="T383" s="138" t="s">
        <v>6</v>
      </c>
    </row>
    <row r="384" spans="1:20">
      <c r="A384" s="138">
        <v>840469</v>
      </c>
      <c r="B384" s="138" t="s">
        <v>58</v>
      </c>
      <c r="C384" s="138" t="s">
        <v>791</v>
      </c>
      <c r="D384" s="138" t="s">
        <v>792</v>
      </c>
      <c r="E384" s="138" t="s">
        <v>135</v>
      </c>
      <c r="F384" s="138" t="s">
        <v>856</v>
      </c>
      <c r="G384" s="138" t="s">
        <v>668</v>
      </c>
      <c r="H384" s="138" t="s">
        <v>6</v>
      </c>
      <c r="I384" s="138" t="s">
        <v>6</v>
      </c>
      <c r="J384" s="138" t="s">
        <v>2791</v>
      </c>
      <c r="K384" s="138" t="s">
        <v>2792</v>
      </c>
      <c r="L384" s="138" t="s">
        <v>2793</v>
      </c>
      <c r="M384" s="138" t="s">
        <v>2794</v>
      </c>
      <c r="N384" s="138" t="s">
        <v>6</v>
      </c>
      <c r="O384" s="138" t="s">
        <v>861</v>
      </c>
      <c r="P384" s="138" t="s">
        <v>2795</v>
      </c>
      <c r="Q384" s="138" t="s">
        <v>863</v>
      </c>
      <c r="R384" s="138" t="s">
        <v>6</v>
      </c>
      <c r="S384" s="138" t="s">
        <v>6</v>
      </c>
      <c r="T384" s="138" t="s">
        <v>6</v>
      </c>
    </row>
    <row r="385" spans="1:20">
      <c r="A385" s="138">
        <v>840477</v>
      </c>
      <c r="B385" s="138" t="s">
        <v>2796</v>
      </c>
      <c r="C385" s="138" t="s">
        <v>791</v>
      </c>
      <c r="D385" s="138" t="s">
        <v>792</v>
      </c>
      <c r="E385" s="138" t="s">
        <v>135</v>
      </c>
      <c r="F385" s="138" t="s">
        <v>856</v>
      </c>
      <c r="G385" s="138" t="s">
        <v>127</v>
      </c>
      <c r="H385" s="138" t="s">
        <v>6</v>
      </c>
      <c r="I385" s="138" t="s">
        <v>6</v>
      </c>
      <c r="J385" s="138" t="s">
        <v>2797</v>
      </c>
      <c r="K385" s="138" t="s">
        <v>2798</v>
      </c>
      <c r="L385" s="138" t="s">
        <v>2799</v>
      </c>
      <c r="M385" s="138" t="s">
        <v>2800</v>
      </c>
      <c r="N385" s="138" t="s">
        <v>6</v>
      </c>
      <c r="O385" s="138" t="s">
        <v>861</v>
      </c>
      <c r="P385" s="138" t="s">
        <v>2801</v>
      </c>
      <c r="Q385" s="138" t="s">
        <v>863</v>
      </c>
      <c r="R385" s="138" t="s">
        <v>6</v>
      </c>
      <c r="S385" s="138" t="s">
        <v>6</v>
      </c>
      <c r="T385" s="138" t="s">
        <v>6</v>
      </c>
    </row>
    <row r="386" spans="1:20">
      <c r="A386" s="138">
        <v>840527</v>
      </c>
      <c r="B386" s="138" t="s">
        <v>2802</v>
      </c>
      <c r="C386" s="138" t="s">
        <v>791</v>
      </c>
      <c r="D386" s="138" t="s">
        <v>792</v>
      </c>
      <c r="E386" s="138" t="s">
        <v>135</v>
      </c>
      <c r="F386" s="138" t="s">
        <v>856</v>
      </c>
      <c r="G386" s="138" t="s">
        <v>669</v>
      </c>
      <c r="H386" s="138" t="s">
        <v>6</v>
      </c>
      <c r="I386" s="138" t="s">
        <v>6</v>
      </c>
      <c r="J386" s="138" t="s">
        <v>2797</v>
      </c>
      <c r="K386" s="138" t="s">
        <v>2803</v>
      </c>
      <c r="L386" s="138" t="s">
        <v>2804</v>
      </c>
      <c r="M386" s="138" t="s">
        <v>2805</v>
      </c>
      <c r="N386" s="138" t="s">
        <v>6</v>
      </c>
      <c r="O386" s="138" t="s">
        <v>861</v>
      </c>
      <c r="P386" s="138" t="s">
        <v>2806</v>
      </c>
      <c r="Q386" s="138" t="s">
        <v>863</v>
      </c>
      <c r="R386" s="138" t="s">
        <v>6</v>
      </c>
      <c r="S386" s="138" t="s">
        <v>6</v>
      </c>
      <c r="T386" s="138" t="s">
        <v>6</v>
      </c>
    </row>
    <row r="387" spans="1:20">
      <c r="A387" s="138">
        <v>840600</v>
      </c>
      <c r="B387" s="138" t="s">
        <v>2807</v>
      </c>
      <c r="C387" s="138" t="s">
        <v>791</v>
      </c>
      <c r="D387" s="138" t="s">
        <v>792</v>
      </c>
      <c r="E387" s="138" t="s">
        <v>135</v>
      </c>
      <c r="F387" s="138" t="s">
        <v>856</v>
      </c>
      <c r="G387" s="138" t="s">
        <v>670</v>
      </c>
      <c r="H387" s="138" t="s">
        <v>6</v>
      </c>
      <c r="I387" s="138" t="s">
        <v>6</v>
      </c>
      <c r="J387" s="138" t="s">
        <v>2808</v>
      </c>
      <c r="K387" s="138" t="s">
        <v>2809</v>
      </c>
      <c r="L387" s="138" t="s">
        <v>2810</v>
      </c>
      <c r="M387" s="138" t="s">
        <v>2811</v>
      </c>
      <c r="N387" s="138" t="s">
        <v>6</v>
      </c>
      <c r="O387" s="138" t="s">
        <v>861</v>
      </c>
      <c r="P387" s="138" t="s">
        <v>2812</v>
      </c>
      <c r="Q387" s="138" t="s">
        <v>863</v>
      </c>
      <c r="R387" s="138" t="s">
        <v>6</v>
      </c>
      <c r="S387" s="138" t="s">
        <v>6</v>
      </c>
      <c r="T387" s="138" t="s">
        <v>6</v>
      </c>
    </row>
    <row r="388" spans="1:20">
      <c r="A388" s="138">
        <v>840626</v>
      </c>
      <c r="B388" s="138" t="s">
        <v>2813</v>
      </c>
      <c r="C388" s="138" t="s">
        <v>791</v>
      </c>
      <c r="D388" s="138" t="s">
        <v>792</v>
      </c>
      <c r="E388" s="138" t="s">
        <v>135</v>
      </c>
      <c r="F388" s="138" t="s">
        <v>856</v>
      </c>
      <c r="G388" s="138" t="s">
        <v>671</v>
      </c>
      <c r="H388" s="138" t="s">
        <v>6</v>
      </c>
      <c r="I388" s="138" t="s">
        <v>6</v>
      </c>
      <c r="J388" s="138" t="s">
        <v>2814</v>
      </c>
      <c r="K388" s="138" t="s">
        <v>2815</v>
      </c>
      <c r="L388" s="138" t="s">
        <v>2816</v>
      </c>
      <c r="M388" s="138" t="s">
        <v>2817</v>
      </c>
      <c r="N388" s="138" t="s">
        <v>6</v>
      </c>
      <c r="O388" s="138" t="s">
        <v>861</v>
      </c>
      <c r="P388" s="138" t="s">
        <v>2818</v>
      </c>
      <c r="Q388" s="138" t="s">
        <v>863</v>
      </c>
      <c r="R388" s="138" t="s">
        <v>6</v>
      </c>
      <c r="S388" s="138" t="s">
        <v>6</v>
      </c>
      <c r="T388" s="138" t="s">
        <v>6</v>
      </c>
    </row>
    <row r="389" spans="1:20">
      <c r="A389" s="138">
        <v>840642</v>
      </c>
      <c r="B389" s="138" t="s">
        <v>2819</v>
      </c>
      <c r="C389" s="138" t="s">
        <v>791</v>
      </c>
      <c r="D389" s="138" t="s">
        <v>792</v>
      </c>
      <c r="E389" s="138" t="s">
        <v>135</v>
      </c>
      <c r="F389" s="138" t="s">
        <v>856</v>
      </c>
      <c r="G389" s="138" t="s">
        <v>672</v>
      </c>
      <c r="H389" s="138" t="s">
        <v>6</v>
      </c>
      <c r="I389" s="138" t="s">
        <v>6</v>
      </c>
      <c r="J389" s="138" t="s">
        <v>2820</v>
      </c>
      <c r="K389" s="138" t="s">
        <v>2821</v>
      </c>
      <c r="L389" s="138" t="s">
        <v>2822</v>
      </c>
      <c r="M389" s="138" t="s">
        <v>2823</v>
      </c>
      <c r="N389" s="138" t="s">
        <v>6</v>
      </c>
      <c r="O389" s="138" t="s">
        <v>861</v>
      </c>
      <c r="P389" s="138" t="s">
        <v>2824</v>
      </c>
      <c r="Q389" s="138" t="s">
        <v>863</v>
      </c>
      <c r="R389" s="138" t="s">
        <v>6</v>
      </c>
      <c r="S389" s="138" t="s">
        <v>6</v>
      </c>
      <c r="T389" s="138" t="s">
        <v>6</v>
      </c>
    </row>
    <row r="390" spans="1:20">
      <c r="A390" s="138">
        <v>840675</v>
      </c>
      <c r="B390" s="138" t="s">
        <v>2825</v>
      </c>
      <c r="C390" s="138" t="s">
        <v>791</v>
      </c>
      <c r="D390" s="138" t="s">
        <v>792</v>
      </c>
      <c r="E390" s="138" t="s">
        <v>135</v>
      </c>
      <c r="F390" s="138" t="s">
        <v>856</v>
      </c>
      <c r="G390" s="138" t="s">
        <v>673</v>
      </c>
      <c r="H390" s="138" t="s">
        <v>6</v>
      </c>
      <c r="I390" s="138" t="s">
        <v>6</v>
      </c>
      <c r="J390" s="138" t="s">
        <v>2826</v>
      </c>
      <c r="K390" s="138" t="s">
        <v>2827</v>
      </c>
      <c r="L390" s="138" t="s">
        <v>2828</v>
      </c>
      <c r="M390" s="138" t="s">
        <v>2828</v>
      </c>
      <c r="N390" s="138" t="s">
        <v>6</v>
      </c>
      <c r="O390" s="138" t="s">
        <v>861</v>
      </c>
      <c r="P390" s="138" t="s">
        <v>2829</v>
      </c>
      <c r="Q390" s="138" t="s">
        <v>863</v>
      </c>
      <c r="R390" s="138" t="s">
        <v>6</v>
      </c>
      <c r="S390" s="138" t="s">
        <v>6</v>
      </c>
      <c r="T390" s="138" t="s">
        <v>6</v>
      </c>
    </row>
    <row r="391" spans="1:20">
      <c r="A391" s="138">
        <v>840691</v>
      </c>
      <c r="B391" s="138" t="s">
        <v>2830</v>
      </c>
      <c r="C391" s="138" t="s">
        <v>791</v>
      </c>
      <c r="D391" s="138" t="s">
        <v>792</v>
      </c>
      <c r="E391" s="138" t="s">
        <v>135</v>
      </c>
      <c r="F391" s="138" t="s">
        <v>856</v>
      </c>
      <c r="G391" s="138" t="s">
        <v>674</v>
      </c>
      <c r="H391" s="138" t="s">
        <v>6</v>
      </c>
      <c r="I391" s="138" t="s">
        <v>6</v>
      </c>
      <c r="J391" s="138" t="s">
        <v>2831</v>
      </c>
      <c r="K391" s="138" t="s">
        <v>2832</v>
      </c>
      <c r="L391" s="138" t="s">
        <v>2833</v>
      </c>
      <c r="M391" s="138" t="s">
        <v>2834</v>
      </c>
      <c r="N391" s="138" t="s">
        <v>6</v>
      </c>
      <c r="O391" s="138" t="s">
        <v>861</v>
      </c>
      <c r="P391" s="138" t="s">
        <v>2835</v>
      </c>
      <c r="Q391" s="138" t="s">
        <v>863</v>
      </c>
      <c r="R391" s="138" t="s">
        <v>6</v>
      </c>
      <c r="S391" s="138" t="s">
        <v>6</v>
      </c>
      <c r="T391" s="138" t="s">
        <v>6</v>
      </c>
    </row>
    <row r="392" spans="1:20">
      <c r="A392" s="138">
        <v>840709</v>
      </c>
      <c r="B392" s="138" t="s">
        <v>23</v>
      </c>
      <c r="C392" s="138" t="s">
        <v>791</v>
      </c>
      <c r="D392" s="138" t="s">
        <v>792</v>
      </c>
      <c r="E392" s="138" t="s">
        <v>135</v>
      </c>
      <c r="F392" s="138" t="s">
        <v>856</v>
      </c>
      <c r="G392" s="138" t="s">
        <v>675</v>
      </c>
      <c r="H392" s="138" t="s">
        <v>6</v>
      </c>
      <c r="I392" s="138" t="s">
        <v>6</v>
      </c>
      <c r="J392" s="138" t="s">
        <v>2831</v>
      </c>
      <c r="K392" s="138" t="s">
        <v>2836</v>
      </c>
      <c r="L392" s="138" t="s">
        <v>2837</v>
      </c>
      <c r="M392" s="138" t="s">
        <v>2838</v>
      </c>
      <c r="N392" s="138" t="s">
        <v>6</v>
      </c>
      <c r="O392" s="138" t="s">
        <v>861</v>
      </c>
      <c r="P392" s="138" t="s">
        <v>1988</v>
      </c>
      <c r="Q392" s="138" t="s">
        <v>863</v>
      </c>
      <c r="R392" s="138" t="s">
        <v>6</v>
      </c>
      <c r="S392" s="138" t="s">
        <v>6</v>
      </c>
      <c r="T392" s="138" t="s">
        <v>6</v>
      </c>
    </row>
    <row r="393" spans="1:20">
      <c r="A393" s="138">
        <v>840733</v>
      </c>
      <c r="B393" s="138" t="s">
        <v>48</v>
      </c>
      <c r="C393" s="138" t="s">
        <v>791</v>
      </c>
      <c r="D393" s="138" t="s">
        <v>792</v>
      </c>
      <c r="E393" s="138" t="s">
        <v>135</v>
      </c>
      <c r="F393" s="138" t="s">
        <v>856</v>
      </c>
      <c r="G393" s="138" t="s">
        <v>676</v>
      </c>
      <c r="H393" s="138" t="s">
        <v>6</v>
      </c>
      <c r="I393" s="138" t="s">
        <v>6</v>
      </c>
      <c r="J393" s="138" t="s">
        <v>2839</v>
      </c>
      <c r="K393" s="138" t="s">
        <v>2840</v>
      </c>
      <c r="L393" s="138" t="s">
        <v>2841</v>
      </c>
      <c r="M393" s="138" t="s">
        <v>2842</v>
      </c>
      <c r="N393" s="138" t="s">
        <v>6</v>
      </c>
      <c r="O393" s="138" t="s">
        <v>861</v>
      </c>
      <c r="P393" s="138" t="s">
        <v>1806</v>
      </c>
      <c r="Q393" s="138" t="s">
        <v>863</v>
      </c>
      <c r="R393" s="138" t="s">
        <v>6</v>
      </c>
      <c r="S393" s="138" t="s">
        <v>6</v>
      </c>
      <c r="T393" s="138" t="s">
        <v>6</v>
      </c>
    </row>
    <row r="394" spans="1:20">
      <c r="A394" s="138">
        <v>840758</v>
      </c>
      <c r="B394" s="138" t="s">
        <v>2843</v>
      </c>
      <c r="C394" s="138" t="s">
        <v>791</v>
      </c>
      <c r="D394" s="138" t="s">
        <v>792</v>
      </c>
      <c r="E394" s="138" t="s">
        <v>135</v>
      </c>
      <c r="F394" s="138" t="s">
        <v>856</v>
      </c>
      <c r="G394" s="138" t="s">
        <v>677</v>
      </c>
      <c r="H394" s="138" t="s">
        <v>6</v>
      </c>
      <c r="I394" s="138" t="s">
        <v>6</v>
      </c>
      <c r="J394" s="138" t="s">
        <v>2844</v>
      </c>
      <c r="K394" s="138" t="s">
        <v>2845</v>
      </c>
      <c r="L394" s="138" t="s">
        <v>2846</v>
      </c>
      <c r="M394" s="138" t="s">
        <v>2847</v>
      </c>
      <c r="N394" s="138" t="s">
        <v>6</v>
      </c>
      <c r="O394" s="138" t="s">
        <v>861</v>
      </c>
      <c r="P394" s="138" t="s">
        <v>2848</v>
      </c>
      <c r="Q394" s="138" t="s">
        <v>863</v>
      </c>
      <c r="R394" s="138" t="s">
        <v>6</v>
      </c>
      <c r="S394" s="138" t="s">
        <v>6</v>
      </c>
      <c r="T394" s="138" t="s">
        <v>6</v>
      </c>
    </row>
    <row r="395" spans="1:20">
      <c r="A395" s="138">
        <v>840766</v>
      </c>
      <c r="B395" s="138" t="s">
        <v>2849</v>
      </c>
      <c r="C395" s="138" t="s">
        <v>791</v>
      </c>
      <c r="D395" s="138" t="s">
        <v>792</v>
      </c>
      <c r="E395" s="138" t="s">
        <v>135</v>
      </c>
      <c r="F395" s="138" t="s">
        <v>856</v>
      </c>
      <c r="G395" s="138" t="s">
        <v>678</v>
      </c>
      <c r="H395" s="138" t="s">
        <v>6</v>
      </c>
      <c r="I395" s="138" t="s">
        <v>6</v>
      </c>
      <c r="J395" s="138" t="s">
        <v>2850</v>
      </c>
      <c r="K395" s="138" t="s">
        <v>2851</v>
      </c>
      <c r="L395" s="138" t="s">
        <v>2852</v>
      </c>
      <c r="M395" s="138" t="s">
        <v>2853</v>
      </c>
      <c r="N395" s="138" t="s">
        <v>6</v>
      </c>
      <c r="O395" s="138" t="s">
        <v>861</v>
      </c>
      <c r="P395" s="138" t="s">
        <v>2854</v>
      </c>
      <c r="Q395" s="138" t="s">
        <v>863</v>
      </c>
      <c r="R395" s="138" t="s">
        <v>6</v>
      </c>
      <c r="S395" s="138" t="s">
        <v>6</v>
      </c>
      <c r="T395" s="138" t="s">
        <v>6</v>
      </c>
    </row>
    <row r="396" spans="1:20">
      <c r="A396" s="138">
        <v>840782</v>
      </c>
      <c r="B396" s="138" t="s">
        <v>2855</v>
      </c>
      <c r="C396" s="138" t="s">
        <v>791</v>
      </c>
      <c r="D396" s="138" t="s">
        <v>792</v>
      </c>
      <c r="E396" s="138" t="s">
        <v>135</v>
      </c>
      <c r="F396" s="138" t="s">
        <v>856</v>
      </c>
      <c r="G396" s="138" t="s">
        <v>679</v>
      </c>
      <c r="H396" s="138" t="s">
        <v>6</v>
      </c>
      <c r="I396" s="138" t="s">
        <v>6</v>
      </c>
      <c r="J396" s="138" t="s">
        <v>2856</v>
      </c>
      <c r="K396" s="138" t="s">
        <v>2857</v>
      </c>
      <c r="L396" s="138" t="s">
        <v>2858</v>
      </c>
      <c r="M396" s="138" t="s">
        <v>2859</v>
      </c>
      <c r="N396" s="138" t="s">
        <v>6</v>
      </c>
      <c r="O396" s="138" t="s">
        <v>861</v>
      </c>
      <c r="P396" s="138" t="s">
        <v>2860</v>
      </c>
      <c r="Q396" s="138" t="s">
        <v>863</v>
      </c>
      <c r="R396" s="138" t="s">
        <v>6</v>
      </c>
      <c r="S396" s="138" t="s">
        <v>6</v>
      </c>
      <c r="T396" s="138" t="s">
        <v>6</v>
      </c>
    </row>
    <row r="397" spans="1:20">
      <c r="A397" s="138">
        <v>840816</v>
      </c>
      <c r="B397" s="138" t="s">
        <v>2861</v>
      </c>
      <c r="C397" s="138" t="s">
        <v>791</v>
      </c>
      <c r="D397" s="138" t="s">
        <v>792</v>
      </c>
      <c r="E397" s="138" t="s">
        <v>135</v>
      </c>
      <c r="F397" s="138" t="s">
        <v>856</v>
      </c>
      <c r="G397" s="138" t="s">
        <v>680</v>
      </c>
      <c r="H397" s="138" t="s">
        <v>6</v>
      </c>
      <c r="I397" s="138" t="s">
        <v>6</v>
      </c>
      <c r="J397" s="138" t="s">
        <v>2862</v>
      </c>
      <c r="K397" s="138" t="s">
        <v>2863</v>
      </c>
      <c r="L397" s="138" t="s">
        <v>2864</v>
      </c>
      <c r="M397" s="138" t="s">
        <v>2865</v>
      </c>
      <c r="N397" s="138" t="s">
        <v>6</v>
      </c>
      <c r="O397" s="138" t="s">
        <v>861</v>
      </c>
      <c r="P397" s="138" t="s">
        <v>2866</v>
      </c>
      <c r="Q397" s="138" t="s">
        <v>863</v>
      </c>
      <c r="R397" s="138" t="s">
        <v>6</v>
      </c>
      <c r="S397" s="138" t="s">
        <v>6</v>
      </c>
      <c r="T397" s="138" t="s">
        <v>6</v>
      </c>
    </row>
    <row r="398" spans="1:20">
      <c r="A398" s="138">
        <v>840824</v>
      </c>
      <c r="B398" s="138" t="s">
        <v>14</v>
      </c>
      <c r="C398" s="138" t="s">
        <v>791</v>
      </c>
      <c r="D398" s="138" t="s">
        <v>792</v>
      </c>
      <c r="E398" s="138" t="s">
        <v>138</v>
      </c>
      <c r="F398" s="138" t="s">
        <v>856</v>
      </c>
      <c r="G398" s="138" t="s">
        <v>681</v>
      </c>
      <c r="H398" s="138" t="s">
        <v>6</v>
      </c>
      <c r="I398" s="138" t="s">
        <v>6</v>
      </c>
      <c r="J398" s="138" t="s">
        <v>2770</v>
      </c>
      <c r="K398" s="138" t="s">
        <v>2867</v>
      </c>
      <c r="L398" s="138" t="s">
        <v>2868</v>
      </c>
      <c r="M398" s="138" t="s">
        <v>2869</v>
      </c>
      <c r="N398" s="138" t="s">
        <v>6</v>
      </c>
      <c r="O398" s="138" t="s">
        <v>1394</v>
      </c>
      <c r="P398" s="138" t="s">
        <v>1380</v>
      </c>
      <c r="Q398" s="138" t="s">
        <v>911</v>
      </c>
      <c r="R398" s="138" t="s">
        <v>6</v>
      </c>
      <c r="S398" s="138" t="s">
        <v>6</v>
      </c>
      <c r="T398" s="138" t="s">
        <v>6</v>
      </c>
    </row>
    <row r="399" spans="1:20">
      <c r="A399" s="138">
        <v>840832</v>
      </c>
      <c r="B399" s="138" t="s">
        <v>11</v>
      </c>
      <c r="C399" s="138" t="s">
        <v>791</v>
      </c>
      <c r="D399" s="138" t="s">
        <v>792</v>
      </c>
      <c r="E399" s="138" t="s">
        <v>138</v>
      </c>
      <c r="F399" s="138" t="s">
        <v>856</v>
      </c>
      <c r="G399" s="138" t="s">
        <v>682</v>
      </c>
      <c r="H399" s="138" t="s">
        <v>6</v>
      </c>
      <c r="I399" s="138" t="s">
        <v>6</v>
      </c>
      <c r="J399" s="138" t="s">
        <v>2850</v>
      </c>
      <c r="K399" s="138" t="s">
        <v>2870</v>
      </c>
      <c r="L399" s="138" t="s">
        <v>2871</v>
      </c>
      <c r="M399" s="138" t="s">
        <v>2872</v>
      </c>
      <c r="N399" s="138" t="s">
        <v>6</v>
      </c>
      <c r="O399" s="138" t="s">
        <v>1394</v>
      </c>
      <c r="P399" s="138" t="s">
        <v>2415</v>
      </c>
      <c r="Q399" s="138" t="s">
        <v>911</v>
      </c>
      <c r="R399" s="138" t="s">
        <v>6</v>
      </c>
      <c r="S399" s="138" t="s">
        <v>6</v>
      </c>
      <c r="T399" s="138" t="s">
        <v>6</v>
      </c>
    </row>
    <row r="400" spans="1:20">
      <c r="A400" s="138">
        <v>840857</v>
      </c>
      <c r="B400" s="138" t="s">
        <v>44</v>
      </c>
      <c r="C400" s="138" t="s">
        <v>791</v>
      </c>
      <c r="D400" s="138" t="s">
        <v>792</v>
      </c>
      <c r="E400" s="138" t="s">
        <v>135</v>
      </c>
      <c r="F400" s="138" t="s">
        <v>856</v>
      </c>
      <c r="G400" s="138" t="s">
        <v>683</v>
      </c>
      <c r="H400" s="138" t="s">
        <v>6</v>
      </c>
      <c r="I400" s="138" t="s">
        <v>6</v>
      </c>
      <c r="J400" s="138" t="s">
        <v>2873</v>
      </c>
      <c r="K400" s="138" t="s">
        <v>2874</v>
      </c>
      <c r="L400" s="138" t="s">
        <v>2875</v>
      </c>
      <c r="M400" s="138" t="s">
        <v>2876</v>
      </c>
      <c r="N400" s="138" t="s">
        <v>6</v>
      </c>
      <c r="O400" s="138" t="s">
        <v>861</v>
      </c>
      <c r="P400" s="138" t="s">
        <v>996</v>
      </c>
      <c r="Q400" s="138" t="s">
        <v>863</v>
      </c>
      <c r="R400" s="138" t="s">
        <v>6</v>
      </c>
      <c r="S400" s="138" t="s">
        <v>6</v>
      </c>
      <c r="T400" s="138" t="s">
        <v>6</v>
      </c>
    </row>
    <row r="401" spans="1:20">
      <c r="A401" s="138">
        <v>840881</v>
      </c>
      <c r="B401" s="138" t="s">
        <v>13</v>
      </c>
      <c r="C401" s="138" t="s">
        <v>791</v>
      </c>
      <c r="D401" s="138" t="s">
        <v>792</v>
      </c>
      <c r="E401" s="138" t="s">
        <v>138</v>
      </c>
      <c r="F401" s="138" t="s">
        <v>856</v>
      </c>
      <c r="G401" s="138" t="s">
        <v>684</v>
      </c>
      <c r="H401" s="138" t="s">
        <v>6</v>
      </c>
      <c r="I401" s="138" t="s">
        <v>6</v>
      </c>
      <c r="J401" s="138" t="s">
        <v>2877</v>
      </c>
      <c r="K401" s="138" t="s">
        <v>2878</v>
      </c>
      <c r="L401" s="138" t="s">
        <v>2879</v>
      </c>
      <c r="M401" s="138" t="s">
        <v>2880</v>
      </c>
      <c r="N401" s="138" t="s">
        <v>6</v>
      </c>
      <c r="O401" s="138" t="s">
        <v>1394</v>
      </c>
      <c r="P401" s="138" t="s">
        <v>1092</v>
      </c>
      <c r="Q401" s="138" t="s">
        <v>911</v>
      </c>
      <c r="R401" s="138" t="s">
        <v>6</v>
      </c>
      <c r="S401" s="138" t="s">
        <v>6</v>
      </c>
      <c r="T401" s="138" t="s">
        <v>6</v>
      </c>
    </row>
    <row r="402" spans="1:20">
      <c r="A402" s="138">
        <v>840899</v>
      </c>
      <c r="B402" s="138" t="s">
        <v>2881</v>
      </c>
      <c r="C402" s="138" t="s">
        <v>791</v>
      </c>
      <c r="D402" s="138" t="s">
        <v>792</v>
      </c>
      <c r="E402" s="138" t="s">
        <v>135</v>
      </c>
      <c r="F402" s="138" t="s">
        <v>856</v>
      </c>
      <c r="G402" s="138" t="s">
        <v>685</v>
      </c>
      <c r="H402" s="138" t="s">
        <v>6</v>
      </c>
      <c r="I402" s="138" t="s">
        <v>6</v>
      </c>
      <c r="J402" s="138" t="s">
        <v>2774</v>
      </c>
      <c r="K402" s="138" t="s">
        <v>2882</v>
      </c>
      <c r="L402" s="138" t="s">
        <v>2883</v>
      </c>
      <c r="M402" s="138" t="s">
        <v>2884</v>
      </c>
      <c r="N402" s="138" t="s">
        <v>6</v>
      </c>
      <c r="O402" s="138" t="s">
        <v>861</v>
      </c>
      <c r="P402" s="138" t="s">
        <v>2885</v>
      </c>
      <c r="Q402" s="138" t="s">
        <v>863</v>
      </c>
      <c r="R402" s="138" t="s">
        <v>6</v>
      </c>
      <c r="S402" s="138" t="s">
        <v>6</v>
      </c>
      <c r="T402" s="138" t="s">
        <v>6</v>
      </c>
    </row>
    <row r="403" spans="1:20">
      <c r="A403" s="138">
        <v>840915</v>
      </c>
      <c r="B403" s="138" t="s">
        <v>28</v>
      </c>
      <c r="C403" s="138" t="s">
        <v>791</v>
      </c>
      <c r="D403" s="138" t="s">
        <v>792</v>
      </c>
      <c r="E403" s="138" t="s">
        <v>139</v>
      </c>
      <c r="F403" s="138" t="s">
        <v>856</v>
      </c>
      <c r="G403" s="138" t="s">
        <v>686</v>
      </c>
      <c r="H403" s="138" t="s">
        <v>6</v>
      </c>
      <c r="I403" s="138" t="s">
        <v>6</v>
      </c>
      <c r="J403" s="138" t="s">
        <v>2873</v>
      </c>
      <c r="K403" s="138" t="s">
        <v>2886</v>
      </c>
      <c r="L403" s="138" t="s">
        <v>2887</v>
      </c>
      <c r="M403" s="138" t="s">
        <v>2887</v>
      </c>
      <c r="N403" s="138" t="s">
        <v>6</v>
      </c>
      <c r="O403" s="138" t="s">
        <v>995</v>
      </c>
      <c r="P403" s="138" t="s">
        <v>1008</v>
      </c>
      <c r="Q403" s="138" t="s">
        <v>997</v>
      </c>
      <c r="R403" s="138" t="s">
        <v>6</v>
      </c>
      <c r="S403" s="138" t="s">
        <v>6</v>
      </c>
      <c r="T403" s="138" t="s">
        <v>6</v>
      </c>
    </row>
    <row r="404" spans="1:20">
      <c r="A404" s="138">
        <v>840923</v>
      </c>
      <c r="B404" s="138" t="s">
        <v>2888</v>
      </c>
      <c r="C404" s="138" t="s">
        <v>791</v>
      </c>
      <c r="D404" s="138" t="s">
        <v>792</v>
      </c>
      <c r="E404" s="138" t="s">
        <v>135</v>
      </c>
      <c r="F404" s="138" t="s">
        <v>856</v>
      </c>
      <c r="G404" s="138" t="s">
        <v>687</v>
      </c>
      <c r="H404" s="138" t="s">
        <v>6</v>
      </c>
      <c r="I404" s="138" t="s">
        <v>6</v>
      </c>
      <c r="J404" s="138" t="s">
        <v>2814</v>
      </c>
      <c r="K404" s="138" t="s">
        <v>2889</v>
      </c>
      <c r="L404" s="138" t="s">
        <v>2890</v>
      </c>
      <c r="M404" s="138" t="s">
        <v>2891</v>
      </c>
      <c r="N404" s="138" t="s">
        <v>6</v>
      </c>
      <c r="O404" s="138" t="s">
        <v>861</v>
      </c>
      <c r="P404" s="138" t="s">
        <v>2892</v>
      </c>
      <c r="Q404" s="138" t="s">
        <v>863</v>
      </c>
      <c r="R404" s="138" t="s">
        <v>6</v>
      </c>
      <c r="S404" s="138" t="s">
        <v>6</v>
      </c>
      <c r="T404" s="138" t="s">
        <v>6</v>
      </c>
    </row>
    <row r="405" spans="1:20">
      <c r="A405" s="138">
        <v>840931</v>
      </c>
      <c r="B405" s="138" t="s">
        <v>2893</v>
      </c>
      <c r="C405" s="138" t="s">
        <v>791</v>
      </c>
      <c r="D405" s="138" t="s">
        <v>792</v>
      </c>
      <c r="E405" s="138" t="s">
        <v>135</v>
      </c>
      <c r="F405" s="138" t="s">
        <v>856</v>
      </c>
      <c r="G405" s="138" t="s">
        <v>688</v>
      </c>
      <c r="H405" s="138" t="s">
        <v>6</v>
      </c>
      <c r="I405" s="138" t="s">
        <v>6</v>
      </c>
      <c r="J405" s="138" t="s">
        <v>2873</v>
      </c>
      <c r="K405" s="138" t="s">
        <v>2894</v>
      </c>
      <c r="L405" s="138" t="s">
        <v>2895</v>
      </c>
      <c r="M405" s="138" t="s">
        <v>2896</v>
      </c>
      <c r="N405" s="138" t="s">
        <v>6</v>
      </c>
      <c r="O405" s="138" t="s">
        <v>861</v>
      </c>
      <c r="P405" s="138" t="s">
        <v>2897</v>
      </c>
      <c r="Q405" s="138" t="s">
        <v>863</v>
      </c>
      <c r="R405" s="138" t="s">
        <v>6</v>
      </c>
      <c r="S405" s="138" t="s">
        <v>6</v>
      </c>
      <c r="T405" s="138" t="s">
        <v>6</v>
      </c>
    </row>
    <row r="406" spans="1:20">
      <c r="A406" s="138">
        <v>840949</v>
      </c>
      <c r="B406" s="138" t="s">
        <v>2898</v>
      </c>
      <c r="C406" s="138" t="s">
        <v>791</v>
      </c>
      <c r="D406" s="138" t="s">
        <v>792</v>
      </c>
      <c r="E406" s="138" t="s">
        <v>135</v>
      </c>
      <c r="F406" s="138" t="s">
        <v>856</v>
      </c>
      <c r="G406" s="138" t="s">
        <v>689</v>
      </c>
      <c r="H406" s="138" t="s">
        <v>6</v>
      </c>
      <c r="I406" s="138" t="s">
        <v>6</v>
      </c>
      <c r="J406" s="138" t="s">
        <v>2899</v>
      </c>
      <c r="K406" s="138" t="s">
        <v>2900</v>
      </c>
      <c r="L406" s="138" t="s">
        <v>2901</v>
      </c>
      <c r="M406" s="138" t="s">
        <v>2902</v>
      </c>
      <c r="N406" s="138" t="s">
        <v>6</v>
      </c>
      <c r="O406" s="138" t="s">
        <v>861</v>
      </c>
      <c r="P406" s="138" t="s">
        <v>2903</v>
      </c>
      <c r="Q406" s="138" t="s">
        <v>863</v>
      </c>
      <c r="R406" s="138" t="s">
        <v>6</v>
      </c>
      <c r="S406" s="138" t="s">
        <v>6</v>
      </c>
      <c r="T406" s="138" t="s">
        <v>6</v>
      </c>
    </row>
    <row r="407" spans="1:20">
      <c r="A407" s="138">
        <v>840956</v>
      </c>
      <c r="B407" s="138" t="s">
        <v>2904</v>
      </c>
      <c r="C407" s="138" t="s">
        <v>791</v>
      </c>
      <c r="D407" s="138" t="s">
        <v>792</v>
      </c>
      <c r="E407" s="138" t="s">
        <v>135</v>
      </c>
      <c r="F407" s="138" t="s">
        <v>856</v>
      </c>
      <c r="G407" s="138" t="s">
        <v>690</v>
      </c>
      <c r="H407" s="138" t="s">
        <v>6</v>
      </c>
      <c r="I407" s="138" t="s">
        <v>6</v>
      </c>
      <c r="J407" s="138" t="s">
        <v>2905</v>
      </c>
      <c r="K407" s="138" t="s">
        <v>2906</v>
      </c>
      <c r="L407" s="138" t="s">
        <v>2907</v>
      </c>
      <c r="M407" s="138" t="s">
        <v>2908</v>
      </c>
      <c r="N407" s="138" t="s">
        <v>6</v>
      </c>
      <c r="O407" s="138" t="s">
        <v>861</v>
      </c>
      <c r="P407" s="138" t="s">
        <v>2909</v>
      </c>
      <c r="Q407" s="138" t="s">
        <v>863</v>
      </c>
      <c r="R407" s="138" t="s">
        <v>6</v>
      </c>
      <c r="S407" s="138" t="s">
        <v>6</v>
      </c>
      <c r="T407" s="138" t="s">
        <v>6</v>
      </c>
    </row>
    <row r="408" spans="1:20">
      <c r="A408" s="138">
        <v>840972</v>
      </c>
      <c r="B408" s="138" t="s">
        <v>16</v>
      </c>
      <c r="C408" s="138" t="s">
        <v>791</v>
      </c>
      <c r="D408" s="138" t="s">
        <v>792</v>
      </c>
      <c r="E408" s="138" t="s">
        <v>136</v>
      </c>
      <c r="F408" s="138" t="s">
        <v>856</v>
      </c>
      <c r="G408" s="138" t="s">
        <v>691</v>
      </c>
      <c r="H408" s="138" t="s">
        <v>6</v>
      </c>
      <c r="I408" s="138" t="s">
        <v>6</v>
      </c>
      <c r="J408" s="138" t="s">
        <v>2910</v>
      </c>
      <c r="K408" s="138" t="s">
        <v>2911</v>
      </c>
      <c r="L408" s="138" t="s">
        <v>2912</v>
      </c>
      <c r="M408" s="138" t="s">
        <v>2913</v>
      </c>
      <c r="N408" s="138" t="s">
        <v>6</v>
      </c>
      <c r="O408" s="138" t="s">
        <v>909</v>
      </c>
      <c r="P408" s="138" t="s">
        <v>2720</v>
      </c>
      <c r="Q408" s="138" t="s">
        <v>911</v>
      </c>
      <c r="R408" s="138" t="s">
        <v>6</v>
      </c>
      <c r="S408" s="138" t="s">
        <v>6</v>
      </c>
      <c r="T408" s="138" t="s">
        <v>6</v>
      </c>
    </row>
    <row r="409" spans="1:20">
      <c r="A409" s="138">
        <v>840980</v>
      </c>
      <c r="B409" s="138" t="s">
        <v>30</v>
      </c>
      <c r="C409" s="138" t="s">
        <v>791</v>
      </c>
      <c r="D409" s="138" t="s">
        <v>792</v>
      </c>
      <c r="E409" s="138" t="s">
        <v>136</v>
      </c>
      <c r="F409" s="138" t="s">
        <v>856</v>
      </c>
      <c r="G409" s="138" t="s">
        <v>692</v>
      </c>
      <c r="H409" s="138" t="s">
        <v>6</v>
      </c>
      <c r="I409" s="138" t="s">
        <v>6</v>
      </c>
      <c r="J409" s="138" t="s">
        <v>2910</v>
      </c>
      <c r="K409" s="138" t="s">
        <v>2914</v>
      </c>
      <c r="L409" s="138" t="s">
        <v>2915</v>
      </c>
      <c r="M409" s="138" t="s">
        <v>2916</v>
      </c>
      <c r="N409" s="138" t="s">
        <v>6</v>
      </c>
      <c r="O409" s="138" t="s">
        <v>909</v>
      </c>
      <c r="P409" s="138" t="s">
        <v>1223</v>
      </c>
      <c r="Q409" s="138" t="s">
        <v>1482</v>
      </c>
      <c r="R409" s="138" t="s">
        <v>6</v>
      </c>
      <c r="S409" s="138" t="s">
        <v>6</v>
      </c>
      <c r="T409" s="138" t="s">
        <v>6</v>
      </c>
    </row>
    <row r="410" spans="1:20">
      <c r="A410" s="138">
        <v>840998</v>
      </c>
      <c r="B410" s="138" t="s">
        <v>45</v>
      </c>
      <c r="C410" s="138" t="s">
        <v>791</v>
      </c>
      <c r="D410" s="138" t="s">
        <v>792</v>
      </c>
      <c r="E410" s="138" t="s">
        <v>135</v>
      </c>
      <c r="F410" s="138" t="s">
        <v>856</v>
      </c>
      <c r="G410" s="138" t="s">
        <v>693</v>
      </c>
      <c r="H410" s="138" t="s">
        <v>6</v>
      </c>
      <c r="I410" s="138" t="s">
        <v>6</v>
      </c>
      <c r="J410" s="138" t="s">
        <v>2905</v>
      </c>
      <c r="K410" s="138" t="s">
        <v>2917</v>
      </c>
      <c r="L410" s="138" t="s">
        <v>2918</v>
      </c>
      <c r="M410" s="138" t="s">
        <v>2919</v>
      </c>
      <c r="N410" s="138" t="s">
        <v>6</v>
      </c>
      <c r="O410" s="138" t="s">
        <v>861</v>
      </c>
      <c r="P410" s="138" t="s">
        <v>1770</v>
      </c>
      <c r="Q410" s="138" t="s">
        <v>863</v>
      </c>
      <c r="R410" s="138" t="s">
        <v>6</v>
      </c>
      <c r="S410" s="138" t="s">
        <v>6</v>
      </c>
      <c r="T410" s="138" t="s">
        <v>6</v>
      </c>
    </row>
    <row r="411" spans="1:20">
      <c r="A411" s="138">
        <v>841004</v>
      </c>
      <c r="B411" s="138" t="s">
        <v>2920</v>
      </c>
      <c r="C411" s="138" t="s">
        <v>791</v>
      </c>
      <c r="D411" s="138" t="s">
        <v>792</v>
      </c>
      <c r="E411" s="138" t="s">
        <v>135</v>
      </c>
      <c r="F411" s="138" t="s">
        <v>856</v>
      </c>
      <c r="G411" s="138" t="s">
        <v>694</v>
      </c>
      <c r="H411" s="138" t="s">
        <v>6</v>
      </c>
      <c r="I411" s="138" t="s">
        <v>6</v>
      </c>
      <c r="J411" s="138" t="s">
        <v>2910</v>
      </c>
      <c r="K411" s="138" t="s">
        <v>2914</v>
      </c>
      <c r="L411" s="138" t="s">
        <v>2921</v>
      </c>
      <c r="M411" s="138" t="s">
        <v>2922</v>
      </c>
      <c r="N411" s="138" t="s">
        <v>6</v>
      </c>
      <c r="O411" s="138" t="s">
        <v>861</v>
      </c>
      <c r="P411" s="138" t="s">
        <v>2923</v>
      </c>
      <c r="Q411" s="138" t="s">
        <v>1482</v>
      </c>
      <c r="R411" s="138" t="s">
        <v>6</v>
      </c>
      <c r="S411" s="138" t="s">
        <v>6</v>
      </c>
      <c r="T411" s="138" t="s">
        <v>6</v>
      </c>
    </row>
    <row r="412" spans="1:20">
      <c r="A412" s="138">
        <v>841012</v>
      </c>
      <c r="B412" s="138" t="s">
        <v>27</v>
      </c>
      <c r="C412" s="138" t="s">
        <v>791</v>
      </c>
      <c r="D412" s="138" t="s">
        <v>792</v>
      </c>
      <c r="E412" s="138" t="s">
        <v>136</v>
      </c>
      <c r="F412" s="138" t="s">
        <v>856</v>
      </c>
      <c r="G412" s="138" t="s">
        <v>695</v>
      </c>
      <c r="H412" s="138" t="s">
        <v>6</v>
      </c>
      <c r="I412" s="138" t="s">
        <v>6</v>
      </c>
      <c r="J412" s="138" t="s">
        <v>2924</v>
      </c>
      <c r="K412" s="138" t="s">
        <v>2925</v>
      </c>
      <c r="L412" s="138" t="s">
        <v>2926</v>
      </c>
      <c r="M412" s="138" t="s">
        <v>2927</v>
      </c>
      <c r="N412" s="138" t="s">
        <v>6</v>
      </c>
      <c r="O412" s="138" t="s">
        <v>909</v>
      </c>
      <c r="P412" s="138" t="s">
        <v>1390</v>
      </c>
      <c r="Q412" s="138" t="s">
        <v>1609</v>
      </c>
      <c r="R412" s="138" t="s">
        <v>6</v>
      </c>
      <c r="S412" s="138" t="s">
        <v>6</v>
      </c>
      <c r="T412" s="138" t="s">
        <v>6</v>
      </c>
    </row>
    <row r="413" spans="1:20">
      <c r="A413" s="138">
        <v>841038</v>
      </c>
      <c r="B413" s="138" t="s">
        <v>10</v>
      </c>
      <c r="C413" s="138" t="s">
        <v>791</v>
      </c>
      <c r="D413" s="138" t="s">
        <v>792</v>
      </c>
      <c r="E413" s="138" t="s">
        <v>138</v>
      </c>
      <c r="F413" s="138" t="s">
        <v>856</v>
      </c>
      <c r="G413" s="138" t="s">
        <v>696</v>
      </c>
      <c r="H413" s="138" t="s">
        <v>6</v>
      </c>
      <c r="I413" s="138" t="s">
        <v>6</v>
      </c>
      <c r="J413" s="138" t="s">
        <v>2910</v>
      </c>
      <c r="K413" s="138" t="s">
        <v>2928</v>
      </c>
      <c r="L413" s="138" t="s">
        <v>2929</v>
      </c>
      <c r="M413" s="138" t="s">
        <v>2930</v>
      </c>
      <c r="N413" s="138" t="s">
        <v>6</v>
      </c>
      <c r="O413" s="138" t="s">
        <v>1394</v>
      </c>
      <c r="P413" s="138" t="s">
        <v>2720</v>
      </c>
      <c r="Q413" s="138" t="s">
        <v>911</v>
      </c>
      <c r="R413" s="138" t="s">
        <v>6</v>
      </c>
      <c r="S413" s="138" t="s">
        <v>6</v>
      </c>
      <c r="T413" s="138" t="s">
        <v>6</v>
      </c>
    </row>
    <row r="414" spans="1:20">
      <c r="A414" s="138">
        <v>841046</v>
      </c>
      <c r="B414" s="138" t="s">
        <v>46</v>
      </c>
      <c r="C414" s="138" t="s">
        <v>791</v>
      </c>
      <c r="D414" s="138" t="s">
        <v>792</v>
      </c>
      <c r="E414" s="138" t="s">
        <v>135</v>
      </c>
      <c r="F414" s="138" t="s">
        <v>856</v>
      </c>
      <c r="G414" s="138" t="s">
        <v>697</v>
      </c>
      <c r="H414" s="138" t="s">
        <v>6</v>
      </c>
      <c r="I414" s="138" t="s">
        <v>6</v>
      </c>
      <c r="J414" s="138" t="s">
        <v>2770</v>
      </c>
      <c r="K414" s="138" t="s">
        <v>2931</v>
      </c>
      <c r="L414" s="138" t="s">
        <v>2932</v>
      </c>
      <c r="M414" s="138" t="s">
        <v>2933</v>
      </c>
      <c r="N414" s="138" t="s">
        <v>6</v>
      </c>
      <c r="O414" s="138" t="s">
        <v>861</v>
      </c>
      <c r="P414" s="138" t="s">
        <v>2044</v>
      </c>
      <c r="Q414" s="138" t="s">
        <v>863</v>
      </c>
      <c r="R414" s="138" t="s">
        <v>6</v>
      </c>
      <c r="S414" s="138" t="s">
        <v>6</v>
      </c>
      <c r="T414" s="138" t="s">
        <v>6</v>
      </c>
    </row>
    <row r="415" spans="1:20">
      <c r="A415" s="138">
        <v>841053</v>
      </c>
      <c r="B415" s="138" t="s">
        <v>10</v>
      </c>
      <c r="C415" s="138" t="s">
        <v>791</v>
      </c>
      <c r="D415" s="138" t="s">
        <v>792</v>
      </c>
      <c r="E415" s="138" t="s">
        <v>139</v>
      </c>
      <c r="F415" s="138" t="s">
        <v>856</v>
      </c>
      <c r="G415" s="138" t="s">
        <v>698</v>
      </c>
      <c r="H415" s="138" t="s">
        <v>6</v>
      </c>
      <c r="I415" s="138" t="s">
        <v>6</v>
      </c>
      <c r="J415" s="138" t="s">
        <v>2910</v>
      </c>
      <c r="K415" s="138" t="s">
        <v>2934</v>
      </c>
      <c r="L415" s="138" t="s">
        <v>2935</v>
      </c>
      <c r="M415" s="138" t="s">
        <v>2936</v>
      </c>
      <c r="N415" s="138" t="s">
        <v>6</v>
      </c>
      <c r="O415" s="138" t="s">
        <v>995</v>
      </c>
      <c r="P415" s="138" t="s">
        <v>1053</v>
      </c>
      <c r="Q415" s="138" t="s">
        <v>997</v>
      </c>
      <c r="R415" s="138" t="s">
        <v>6</v>
      </c>
      <c r="S415" s="138" t="s">
        <v>6</v>
      </c>
      <c r="T415" s="138" t="s">
        <v>6</v>
      </c>
    </row>
    <row r="416" spans="1:20">
      <c r="A416" s="138">
        <v>841061</v>
      </c>
      <c r="B416" s="138" t="s">
        <v>2937</v>
      </c>
      <c r="C416" s="138" t="s">
        <v>791</v>
      </c>
      <c r="D416" s="138" t="s">
        <v>792</v>
      </c>
      <c r="E416" s="138" t="s">
        <v>135</v>
      </c>
      <c r="F416" s="138" t="s">
        <v>856</v>
      </c>
      <c r="G416" s="138" t="s">
        <v>699</v>
      </c>
      <c r="H416" s="138" t="s">
        <v>6</v>
      </c>
      <c r="I416" s="138" t="s">
        <v>6</v>
      </c>
      <c r="J416" s="138" t="s">
        <v>2814</v>
      </c>
      <c r="K416" s="138" t="s">
        <v>2938</v>
      </c>
      <c r="L416" s="138" t="s">
        <v>2939</v>
      </c>
      <c r="M416" s="138" t="s">
        <v>2940</v>
      </c>
      <c r="N416" s="138" t="s">
        <v>6</v>
      </c>
      <c r="O416" s="138" t="s">
        <v>861</v>
      </c>
      <c r="P416" s="138" t="s">
        <v>2941</v>
      </c>
      <c r="Q416" s="138" t="s">
        <v>863</v>
      </c>
      <c r="R416" s="138" t="s">
        <v>6</v>
      </c>
      <c r="S416" s="138" t="s">
        <v>6</v>
      </c>
      <c r="T416" s="138" t="s">
        <v>6</v>
      </c>
    </row>
    <row r="417" spans="1:20">
      <c r="A417" s="138">
        <v>841079</v>
      </c>
      <c r="B417" s="138" t="s">
        <v>43</v>
      </c>
      <c r="C417" s="138" t="s">
        <v>791</v>
      </c>
      <c r="D417" s="138" t="s">
        <v>792</v>
      </c>
      <c r="E417" s="138" t="s">
        <v>139</v>
      </c>
      <c r="F417" s="138" t="s">
        <v>856</v>
      </c>
      <c r="G417" s="138" t="s">
        <v>700</v>
      </c>
      <c r="H417" s="138" t="s">
        <v>6</v>
      </c>
      <c r="I417" s="138" t="s">
        <v>6</v>
      </c>
      <c r="J417" s="138" t="s">
        <v>2862</v>
      </c>
      <c r="K417" s="138" t="s">
        <v>2942</v>
      </c>
      <c r="L417" s="138" t="s">
        <v>2943</v>
      </c>
      <c r="M417" s="138" t="s">
        <v>2944</v>
      </c>
      <c r="N417" s="138" t="s">
        <v>6</v>
      </c>
      <c r="O417" s="138" t="s">
        <v>995</v>
      </c>
      <c r="P417" s="138" t="s">
        <v>1223</v>
      </c>
      <c r="Q417" s="138" t="s">
        <v>997</v>
      </c>
      <c r="R417" s="138" t="s">
        <v>6</v>
      </c>
      <c r="S417" s="138" t="s">
        <v>6</v>
      </c>
      <c r="T417" s="138" t="s">
        <v>6</v>
      </c>
    </row>
    <row r="418" spans="1:20">
      <c r="A418" s="138">
        <v>841095</v>
      </c>
      <c r="B418" s="138" t="s">
        <v>2945</v>
      </c>
      <c r="C418" s="138" t="s">
        <v>791</v>
      </c>
      <c r="D418" s="138" t="s">
        <v>792</v>
      </c>
      <c r="E418" s="138" t="s">
        <v>135</v>
      </c>
      <c r="F418" s="138" t="s">
        <v>856</v>
      </c>
      <c r="G418" s="138" t="s">
        <v>701</v>
      </c>
      <c r="H418" s="138" t="s">
        <v>6</v>
      </c>
      <c r="I418" s="138" t="s">
        <v>6</v>
      </c>
      <c r="J418" s="138" t="s">
        <v>2910</v>
      </c>
      <c r="K418" s="138" t="s">
        <v>2946</v>
      </c>
      <c r="L418" s="138" t="s">
        <v>2947</v>
      </c>
      <c r="M418" s="138" t="s">
        <v>2948</v>
      </c>
      <c r="N418" s="138" t="s">
        <v>6</v>
      </c>
      <c r="O418" s="138" t="s">
        <v>861</v>
      </c>
      <c r="P418" s="138" t="s">
        <v>2949</v>
      </c>
      <c r="Q418" s="138" t="s">
        <v>2950</v>
      </c>
      <c r="R418" s="138" t="s">
        <v>6</v>
      </c>
      <c r="S418" s="138" t="s">
        <v>6</v>
      </c>
      <c r="T418" s="138" t="s">
        <v>6</v>
      </c>
    </row>
    <row r="419" spans="1:20">
      <c r="A419" s="138">
        <v>841103</v>
      </c>
      <c r="B419" s="138" t="s">
        <v>2951</v>
      </c>
      <c r="C419" s="138" t="s">
        <v>791</v>
      </c>
      <c r="D419" s="138" t="s">
        <v>792</v>
      </c>
      <c r="E419" s="138" t="s">
        <v>135</v>
      </c>
      <c r="F419" s="138" t="s">
        <v>856</v>
      </c>
      <c r="G419" s="138" t="s">
        <v>702</v>
      </c>
      <c r="H419" s="138" t="s">
        <v>6</v>
      </c>
      <c r="I419" s="138" t="s">
        <v>6</v>
      </c>
      <c r="J419" s="138" t="s">
        <v>2808</v>
      </c>
      <c r="K419" s="138" t="s">
        <v>2952</v>
      </c>
      <c r="L419" s="138" t="s">
        <v>2953</v>
      </c>
      <c r="M419" s="138" t="s">
        <v>2954</v>
      </c>
      <c r="N419" s="138" t="s">
        <v>6</v>
      </c>
      <c r="O419" s="138" t="s">
        <v>861</v>
      </c>
      <c r="P419" s="138" t="s">
        <v>2955</v>
      </c>
      <c r="Q419" s="138" t="s">
        <v>2950</v>
      </c>
      <c r="R419" s="138" t="s">
        <v>6</v>
      </c>
      <c r="S419" s="138" t="s">
        <v>6</v>
      </c>
      <c r="T419" s="138" t="s">
        <v>6</v>
      </c>
    </row>
    <row r="420" spans="1:20">
      <c r="A420" s="138">
        <v>841111</v>
      </c>
      <c r="B420" s="138" t="s">
        <v>2956</v>
      </c>
      <c r="C420" s="138" t="s">
        <v>791</v>
      </c>
      <c r="D420" s="138" t="s">
        <v>792</v>
      </c>
      <c r="E420" s="138" t="s">
        <v>135</v>
      </c>
      <c r="F420" s="138" t="s">
        <v>856</v>
      </c>
      <c r="G420" s="138" t="s">
        <v>703</v>
      </c>
      <c r="H420" s="138" t="s">
        <v>6</v>
      </c>
      <c r="I420" s="138" t="s">
        <v>6</v>
      </c>
      <c r="J420" s="138" t="s">
        <v>2814</v>
      </c>
      <c r="K420" s="138" t="s">
        <v>2957</v>
      </c>
      <c r="L420" s="138" t="s">
        <v>2958</v>
      </c>
      <c r="M420" s="138" t="s">
        <v>2959</v>
      </c>
      <c r="N420" s="138" t="s">
        <v>6</v>
      </c>
      <c r="O420" s="138" t="s">
        <v>861</v>
      </c>
      <c r="P420" s="138" t="s">
        <v>2960</v>
      </c>
      <c r="Q420" s="138" t="s">
        <v>2961</v>
      </c>
      <c r="R420" s="138" t="s">
        <v>6</v>
      </c>
      <c r="S420" s="138" t="s">
        <v>6</v>
      </c>
      <c r="T420" s="138" t="s">
        <v>6</v>
      </c>
    </row>
    <row r="421" spans="1:20">
      <c r="A421" s="138">
        <v>841129</v>
      </c>
      <c r="B421" s="138" t="s">
        <v>2962</v>
      </c>
      <c r="C421" s="138" t="s">
        <v>791</v>
      </c>
      <c r="D421" s="138" t="s">
        <v>792</v>
      </c>
      <c r="E421" s="138" t="s">
        <v>135</v>
      </c>
      <c r="F421" s="138" t="s">
        <v>856</v>
      </c>
      <c r="G421" s="138" t="s">
        <v>704</v>
      </c>
      <c r="H421" s="138" t="s">
        <v>6</v>
      </c>
      <c r="I421" s="138" t="s">
        <v>6</v>
      </c>
      <c r="J421" s="138" t="s">
        <v>2899</v>
      </c>
      <c r="K421" s="138" t="s">
        <v>2963</v>
      </c>
      <c r="L421" s="138" t="s">
        <v>2964</v>
      </c>
      <c r="M421" s="138" t="s">
        <v>2965</v>
      </c>
      <c r="N421" s="138" t="s">
        <v>6</v>
      </c>
      <c r="O421" s="138" t="s">
        <v>861</v>
      </c>
      <c r="P421" s="138" t="s">
        <v>2966</v>
      </c>
      <c r="Q421" s="138" t="s">
        <v>1077</v>
      </c>
      <c r="R421" s="138" t="s">
        <v>6</v>
      </c>
      <c r="S421" s="138" t="s">
        <v>6</v>
      </c>
      <c r="T421" s="138" t="s">
        <v>6</v>
      </c>
    </row>
    <row r="422" spans="1:20">
      <c r="A422" s="138">
        <v>841137</v>
      </c>
      <c r="B422" s="138" t="s">
        <v>28</v>
      </c>
      <c r="C422" s="138" t="s">
        <v>791</v>
      </c>
      <c r="D422" s="138" t="s">
        <v>792</v>
      </c>
      <c r="E422" s="138" t="s">
        <v>136</v>
      </c>
      <c r="F422" s="138" t="s">
        <v>856</v>
      </c>
      <c r="G422" s="138" t="s">
        <v>705</v>
      </c>
      <c r="H422" s="138" t="s">
        <v>6</v>
      </c>
      <c r="I422" s="138" t="s">
        <v>6</v>
      </c>
      <c r="J422" s="138" t="s">
        <v>2924</v>
      </c>
      <c r="K422" s="138" t="s">
        <v>2967</v>
      </c>
      <c r="L422" s="138" t="s">
        <v>2968</v>
      </c>
      <c r="M422" s="138" t="s">
        <v>2969</v>
      </c>
      <c r="N422" s="138" t="s">
        <v>6</v>
      </c>
      <c r="O422" s="138" t="s">
        <v>909</v>
      </c>
      <c r="P422" s="138" t="s">
        <v>1627</v>
      </c>
      <c r="Q422" s="138" t="s">
        <v>1609</v>
      </c>
      <c r="R422" s="138" t="s">
        <v>6</v>
      </c>
      <c r="S422" s="138" t="s">
        <v>6</v>
      </c>
      <c r="T422" s="138" t="s">
        <v>6</v>
      </c>
    </row>
    <row r="423" spans="1:20">
      <c r="A423" s="138">
        <v>841145</v>
      </c>
      <c r="B423" s="138" t="s">
        <v>2970</v>
      </c>
      <c r="C423" s="138" t="s">
        <v>791</v>
      </c>
      <c r="D423" s="138" t="s">
        <v>792</v>
      </c>
      <c r="E423" s="138" t="s">
        <v>135</v>
      </c>
      <c r="F423" s="138" t="s">
        <v>856</v>
      </c>
      <c r="G423" s="138" t="s">
        <v>706</v>
      </c>
      <c r="H423" s="138" t="s">
        <v>6</v>
      </c>
      <c r="I423" s="138" t="s">
        <v>6</v>
      </c>
      <c r="J423" s="138" t="s">
        <v>2770</v>
      </c>
      <c r="K423" s="138" t="s">
        <v>2971</v>
      </c>
      <c r="L423" s="138" t="s">
        <v>2972</v>
      </c>
      <c r="M423" s="138" t="s">
        <v>2973</v>
      </c>
      <c r="N423" s="138" t="s">
        <v>6</v>
      </c>
      <c r="O423" s="138" t="s">
        <v>861</v>
      </c>
      <c r="P423" s="138" t="s">
        <v>2974</v>
      </c>
      <c r="Q423" s="138" t="s">
        <v>1545</v>
      </c>
      <c r="R423" s="138" t="s">
        <v>6</v>
      </c>
      <c r="S423" s="138" t="s">
        <v>6</v>
      </c>
      <c r="T423" s="138" t="s">
        <v>6</v>
      </c>
    </row>
    <row r="424" spans="1:20">
      <c r="A424" s="138">
        <v>841152</v>
      </c>
      <c r="B424" s="138" t="s">
        <v>2975</v>
      </c>
      <c r="C424" s="138" t="s">
        <v>791</v>
      </c>
      <c r="D424" s="138" t="s">
        <v>792</v>
      </c>
      <c r="E424" s="138" t="s">
        <v>135</v>
      </c>
      <c r="F424" s="138" t="s">
        <v>856</v>
      </c>
      <c r="G424" s="138" t="s">
        <v>707</v>
      </c>
      <c r="H424" s="138" t="s">
        <v>6</v>
      </c>
      <c r="I424" s="138" t="s">
        <v>6</v>
      </c>
      <c r="J424" s="138" t="s">
        <v>2770</v>
      </c>
      <c r="K424" s="138" t="s">
        <v>2976</v>
      </c>
      <c r="L424" s="138" t="s">
        <v>2977</v>
      </c>
      <c r="M424" s="138" t="s">
        <v>2978</v>
      </c>
      <c r="N424" s="138" t="s">
        <v>6</v>
      </c>
      <c r="O424" s="138" t="s">
        <v>861</v>
      </c>
      <c r="P424" s="138" t="s">
        <v>2979</v>
      </c>
      <c r="Q424" s="138" t="s">
        <v>2188</v>
      </c>
      <c r="R424" s="138" t="s">
        <v>6</v>
      </c>
      <c r="S424" s="138" t="s">
        <v>6</v>
      </c>
      <c r="T424" s="138" t="s">
        <v>6</v>
      </c>
    </row>
    <row r="425" spans="1:20">
      <c r="A425" s="138">
        <v>841178</v>
      </c>
      <c r="B425" s="138" t="s">
        <v>32</v>
      </c>
      <c r="C425" s="138" t="s">
        <v>791</v>
      </c>
      <c r="D425" s="138" t="s">
        <v>792</v>
      </c>
      <c r="E425" s="138" t="s">
        <v>138</v>
      </c>
      <c r="F425" s="138" t="s">
        <v>856</v>
      </c>
      <c r="G425" s="138" t="s">
        <v>708</v>
      </c>
      <c r="H425" s="138" t="s">
        <v>6</v>
      </c>
      <c r="I425" s="138" t="s">
        <v>6</v>
      </c>
      <c r="J425" s="138" t="s">
        <v>2924</v>
      </c>
      <c r="K425" s="138" t="s">
        <v>2980</v>
      </c>
      <c r="L425" s="138" t="s">
        <v>2981</v>
      </c>
      <c r="M425" s="138" t="s">
        <v>2982</v>
      </c>
      <c r="N425" s="138" t="s">
        <v>6</v>
      </c>
      <c r="O425" s="138" t="s">
        <v>1394</v>
      </c>
      <c r="P425" s="138" t="s">
        <v>1926</v>
      </c>
      <c r="Q425" s="138" t="s">
        <v>1035</v>
      </c>
      <c r="R425" s="138" t="s">
        <v>6</v>
      </c>
      <c r="S425" s="138" t="s">
        <v>6</v>
      </c>
      <c r="T425" s="138" t="s">
        <v>6</v>
      </c>
    </row>
    <row r="426" spans="1:20">
      <c r="A426" s="138">
        <v>841194</v>
      </c>
      <c r="B426" s="138" t="s">
        <v>2983</v>
      </c>
      <c r="C426" s="138" t="s">
        <v>791</v>
      </c>
      <c r="D426" s="138" t="s">
        <v>792</v>
      </c>
      <c r="E426" s="138" t="s">
        <v>135</v>
      </c>
      <c r="F426" s="138" t="s">
        <v>856</v>
      </c>
      <c r="G426" s="138" t="s">
        <v>709</v>
      </c>
      <c r="H426" s="138" t="s">
        <v>6</v>
      </c>
      <c r="I426" s="138" t="s">
        <v>6</v>
      </c>
      <c r="J426" s="138" t="s">
        <v>2862</v>
      </c>
      <c r="K426" s="138" t="s">
        <v>2984</v>
      </c>
      <c r="L426" s="138" t="s">
        <v>2985</v>
      </c>
      <c r="M426" s="138" t="s">
        <v>2986</v>
      </c>
      <c r="N426" s="138" t="s">
        <v>6</v>
      </c>
      <c r="O426" s="138" t="s">
        <v>861</v>
      </c>
      <c r="P426" s="138" t="s">
        <v>2987</v>
      </c>
      <c r="Q426" s="138" t="s">
        <v>2988</v>
      </c>
      <c r="R426" s="138" t="s">
        <v>6</v>
      </c>
      <c r="S426" s="138" t="s">
        <v>6</v>
      </c>
      <c r="T426" s="138" t="s">
        <v>6</v>
      </c>
    </row>
    <row r="427" spans="1:20">
      <c r="A427" s="138">
        <v>841210</v>
      </c>
      <c r="B427" s="138" t="s">
        <v>37</v>
      </c>
      <c r="C427" s="138" t="s">
        <v>791</v>
      </c>
      <c r="D427" s="138" t="s">
        <v>792</v>
      </c>
      <c r="E427" s="138" t="s">
        <v>138</v>
      </c>
      <c r="F427" s="138" t="s">
        <v>856</v>
      </c>
      <c r="G427" s="138" t="s">
        <v>711</v>
      </c>
      <c r="H427" s="138" t="s">
        <v>6</v>
      </c>
      <c r="I427" s="138" t="s">
        <v>6</v>
      </c>
      <c r="J427" s="138" t="s">
        <v>2989</v>
      </c>
      <c r="K427" s="138" t="s">
        <v>2990</v>
      </c>
      <c r="L427" s="138" t="s">
        <v>2991</v>
      </c>
      <c r="M427" s="138" t="s">
        <v>2992</v>
      </c>
      <c r="N427" s="138" t="s">
        <v>6</v>
      </c>
      <c r="O427" s="138" t="s">
        <v>1394</v>
      </c>
      <c r="P427" s="138" t="s">
        <v>1770</v>
      </c>
      <c r="Q427" s="138" t="s">
        <v>997</v>
      </c>
      <c r="R427" s="138" t="s">
        <v>6</v>
      </c>
      <c r="S427" s="138" t="s">
        <v>6</v>
      </c>
      <c r="T427" s="138" t="s">
        <v>6</v>
      </c>
    </row>
    <row r="428" spans="1:20">
      <c r="A428" s="138">
        <v>841228</v>
      </c>
      <c r="B428" s="138" t="s">
        <v>43</v>
      </c>
      <c r="C428" s="138" t="s">
        <v>791</v>
      </c>
      <c r="D428" s="138" t="s">
        <v>792</v>
      </c>
      <c r="E428" s="138" t="s">
        <v>138</v>
      </c>
      <c r="F428" s="138" t="s">
        <v>856</v>
      </c>
      <c r="G428" s="138" t="s">
        <v>710</v>
      </c>
      <c r="H428" s="138" t="s">
        <v>6</v>
      </c>
      <c r="I428" s="138" t="s">
        <v>6</v>
      </c>
      <c r="J428" s="138" t="s">
        <v>2993</v>
      </c>
      <c r="K428" s="138" t="s">
        <v>2994</v>
      </c>
      <c r="L428" s="138" t="s">
        <v>2995</v>
      </c>
      <c r="M428" s="138" t="s">
        <v>2995</v>
      </c>
      <c r="N428" s="138" t="s">
        <v>6</v>
      </c>
      <c r="O428" s="138" t="s">
        <v>1394</v>
      </c>
      <c r="P428" s="138" t="s">
        <v>1828</v>
      </c>
      <c r="Q428" s="138" t="s">
        <v>1339</v>
      </c>
      <c r="R428" s="138" t="s">
        <v>6</v>
      </c>
      <c r="S428" s="138" t="s">
        <v>6</v>
      </c>
      <c r="T428" s="138" t="s">
        <v>6</v>
      </c>
    </row>
    <row r="429" spans="1:20">
      <c r="A429" s="138">
        <v>841236</v>
      </c>
      <c r="B429" s="138" t="s">
        <v>2996</v>
      </c>
      <c r="C429" s="138" t="s">
        <v>791</v>
      </c>
      <c r="D429" s="138" t="s">
        <v>792</v>
      </c>
      <c r="E429" s="138" t="s">
        <v>135</v>
      </c>
      <c r="F429" s="138" t="s">
        <v>856</v>
      </c>
      <c r="G429" s="138" t="s">
        <v>2997</v>
      </c>
      <c r="H429" s="138" t="s">
        <v>6</v>
      </c>
      <c r="I429" s="138" t="s">
        <v>6</v>
      </c>
      <c r="J429" s="138" t="s">
        <v>2998</v>
      </c>
      <c r="K429" s="138" t="s">
        <v>2999</v>
      </c>
      <c r="L429" s="138" t="s">
        <v>3000</v>
      </c>
      <c r="M429" s="138" t="s">
        <v>3001</v>
      </c>
      <c r="N429" s="138" t="s">
        <v>6</v>
      </c>
      <c r="O429" s="138" t="s">
        <v>861</v>
      </c>
      <c r="P429" s="138" t="s">
        <v>3002</v>
      </c>
      <c r="Q429" s="138" t="s">
        <v>1482</v>
      </c>
      <c r="R429" s="138" t="s">
        <v>6</v>
      </c>
      <c r="S429" s="138" t="s">
        <v>6</v>
      </c>
      <c r="T429" s="138" t="s">
        <v>6</v>
      </c>
    </row>
    <row r="430" spans="1:20">
      <c r="A430" s="138">
        <v>940186</v>
      </c>
      <c r="B430" s="138" t="s">
        <v>68</v>
      </c>
      <c r="C430" s="138" t="s">
        <v>791</v>
      </c>
      <c r="D430" s="138" t="s">
        <v>792</v>
      </c>
      <c r="E430" s="138" t="s">
        <v>135</v>
      </c>
      <c r="F430" s="138" t="s">
        <v>856</v>
      </c>
      <c r="G430" s="138" t="s">
        <v>712</v>
      </c>
      <c r="H430" s="138" t="s">
        <v>6</v>
      </c>
      <c r="I430" s="138" t="s">
        <v>6</v>
      </c>
      <c r="J430" s="138" t="s">
        <v>3003</v>
      </c>
      <c r="K430" s="138" t="s">
        <v>3004</v>
      </c>
      <c r="L430" s="138" t="s">
        <v>3005</v>
      </c>
      <c r="M430" s="138" t="s">
        <v>3006</v>
      </c>
      <c r="N430" s="138" t="s">
        <v>6</v>
      </c>
      <c r="O430" s="138" t="s">
        <v>861</v>
      </c>
      <c r="P430" s="138" t="s">
        <v>3007</v>
      </c>
      <c r="Q430" s="138" t="s">
        <v>863</v>
      </c>
      <c r="R430" s="138" t="s">
        <v>6</v>
      </c>
      <c r="S430" s="138" t="s">
        <v>6</v>
      </c>
      <c r="T430" s="138" t="s">
        <v>6</v>
      </c>
    </row>
    <row r="431" spans="1:20">
      <c r="A431" s="138">
        <v>940228</v>
      </c>
      <c r="B431" s="138" t="s">
        <v>52</v>
      </c>
      <c r="C431" s="138" t="s">
        <v>791</v>
      </c>
      <c r="D431" s="138" t="s">
        <v>792</v>
      </c>
      <c r="E431" s="138" t="s">
        <v>135</v>
      </c>
      <c r="F431" s="138" t="s">
        <v>856</v>
      </c>
      <c r="G431" s="138" t="s">
        <v>713</v>
      </c>
      <c r="H431" s="138" t="s">
        <v>6</v>
      </c>
      <c r="I431" s="138" t="s">
        <v>6</v>
      </c>
      <c r="J431" s="138" t="s">
        <v>3008</v>
      </c>
      <c r="K431" s="138" t="s">
        <v>3009</v>
      </c>
      <c r="L431" s="138" t="s">
        <v>3010</v>
      </c>
      <c r="M431" s="138" t="s">
        <v>3011</v>
      </c>
      <c r="N431" s="138" t="s">
        <v>6</v>
      </c>
      <c r="O431" s="138" t="s">
        <v>861</v>
      </c>
      <c r="P431" s="138" t="s">
        <v>3012</v>
      </c>
      <c r="Q431" s="138" t="s">
        <v>863</v>
      </c>
      <c r="R431" s="138" t="s">
        <v>6</v>
      </c>
      <c r="S431" s="138" t="s">
        <v>6</v>
      </c>
      <c r="T431" s="138" t="s">
        <v>6</v>
      </c>
    </row>
    <row r="432" spans="1:20">
      <c r="A432" s="138">
        <v>940319</v>
      </c>
      <c r="B432" s="138" t="s">
        <v>16</v>
      </c>
      <c r="C432" s="138" t="s">
        <v>791</v>
      </c>
      <c r="D432" s="138" t="s">
        <v>792</v>
      </c>
      <c r="E432" s="138" t="s">
        <v>139</v>
      </c>
      <c r="F432" s="138" t="s">
        <v>856</v>
      </c>
      <c r="G432" s="138" t="s">
        <v>714</v>
      </c>
      <c r="H432" s="138" t="s">
        <v>6</v>
      </c>
      <c r="I432" s="138" t="s">
        <v>6</v>
      </c>
      <c r="J432" s="138" t="s">
        <v>3013</v>
      </c>
      <c r="K432" s="138" t="s">
        <v>3014</v>
      </c>
      <c r="L432" s="138" t="s">
        <v>3015</v>
      </c>
      <c r="M432" s="138" t="s">
        <v>3016</v>
      </c>
      <c r="N432" s="138" t="s">
        <v>6</v>
      </c>
      <c r="O432" s="138" t="s">
        <v>995</v>
      </c>
      <c r="P432" s="138" t="s">
        <v>1013</v>
      </c>
      <c r="Q432" s="138" t="s">
        <v>997</v>
      </c>
      <c r="R432" s="138" t="s">
        <v>6</v>
      </c>
      <c r="S432" s="138" t="s">
        <v>6</v>
      </c>
      <c r="T432" s="138" t="s">
        <v>6</v>
      </c>
    </row>
    <row r="433" spans="1:20">
      <c r="A433" s="138">
        <v>940343</v>
      </c>
      <c r="B433" s="138" t="s">
        <v>3017</v>
      </c>
      <c r="C433" s="138" t="s">
        <v>791</v>
      </c>
      <c r="D433" s="138" t="s">
        <v>792</v>
      </c>
      <c r="E433" s="138" t="s">
        <v>135</v>
      </c>
      <c r="F433" s="138" t="s">
        <v>856</v>
      </c>
      <c r="G433" s="138" t="s">
        <v>715</v>
      </c>
      <c r="H433" s="138" t="s">
        <v>6</v>
      </c>
      <c r="I433" s="138" t="s">
        <v>6</v>
      </c>
      <c r="J433" s="138" t="s">
        <v>3013</v>
      </c>
      <c r="K433" s="138" t="s">
        <v>3018</v>
      </c>
      <c r="L433" s="138" t="s">
        <v>3019</v>
      </c>
      <c r="M433" s="138" t="s">
        <v>3020</v>
      </c>
      <c r="N433" s="138" t="s">
        <v>6</v>
      </c>
      <c r="O433" s="138" t="s">
        <v>861</v>
      </c>
      <c r="P433" s="138" t="s">
        <v>3021</v>
      </c>
      <c r="Q433" s="138" t="s">
        <v>863</v>
      </c>
      <c r="R433" s="138" t="s">
        <v>6</v>
      </c>
      <c r="S433" s="138" t="s">
        <v>6</v>
      </c>
      <c r="T433" s="138" t="s">
        <v>6</v>
      </c>
    </row>
    <row r="434" spans="1:20">
      <c r="A434" s="138">
        <v>940376</v>
      </c>
      <c r="B434" s="138" t="s">
        <v>3022</v>
      </c>
      <c r="C434" s="138" t="s">
        <v>791</v>
      </c>
      <c r="D434" s="138" t="s">
        <v>792</v>
      </c>
      <c r="E434" s="138" t="s">
        <v>135</v>
      </c>
      <c r="F434" s="138" t="s">
        <v>856</v>
      </c>
      <c r="G434" s="138" t="s">
        <v>716</v>
      </c>
      <c r="H434" s="138" t="s">
        <v>6</v>
      </c>
      <c r="I434" s="138" t="s">
        <v>6</v>
      </c>
      <c r="J434" s="138" t="s">
        <v>3013</v>
      </c>
      <c r="K434" s="138" t="s">
        <v>3023</v>
      </c>
      <c r="L434" s="138" t="s">
        <v>3024</v>
      </c>
      <c r="M434" s="138" t="s">
        <v>3025</v>
      </c>
      <c r="N434" s="138" t="s">
        <v>6</v>
      </c>
      <c r="O434" s="138" t="s">
        <v>861</v>
      </c>
      <c r="P434" s="138" t="s">
        <v>3026</v>
      </c>
      <c r="Q434" s="138" t="s">
        <v>1077</v>
      </c>
      <c r="R434" s="138" t="s">
        <v>6</v>
      </c>
      <c r="S434" s="138" t="s">
        <v>6</v>
      </c>
      <c r="T434" s="138" t="s">
        <v>6</v>
      </c>
    </row>
    <row r="435" spans="1:20">
      <c r="A435" s="138">
        <v>940384</v>
      </c>
      <c r="B435" s="138" t="s">
        <v>46</v>
      </c>
      <c r="C435" s="138" t="s">
        <v>791</v>
      </c>
      <c r="D435" s="138" t="s">
        <v>792</v>
      </c>
      <c r="E435" s="138" t="s">
        <v>139</v>
      </c>
      <c r="F435" s="138" t="s">
        <v>856</v>
      </c>
      <c r="G435" s="138" t="s">
        <v>717</v>
      </c>
      <c r="H435" s="138" t="s">
        <v>6</v>
      </c>
      <c r="I435" s="138" t="s">
        <v>6</v>
      </c>
      <c r="J435" s="138" t="s">
        <v>3013</v>
      </c>
      <c r="K435" s="138" t="s">
        <v>3027</v>
      </c>
      <c r="L435" s="138" t="s">
        <v>3028</v>
      </c>
      <c r="M435" s="138" t="s">
        <v>3029</v>
      </c>
      <c r="N435" s="138" t="s">
        <v>6</v>
      </c>
      <c r="O435" s="138" t="s">
        <v>995</v>
      </c>
      <c r="P435" s="138" t="s">
        <v>2220</v>
      </c>
      <c r="Q435" s="138" t="s">
        <v>997</v>
      </c>
      <c r="R435" s="138" t="s">
        <v>6</v>
      </c>
      <c r="S435" s="138" t="s">
        <v>6</v>
      </c>
      <c r="T435" s="138" t="s">
        <v>6</v>
      </c>
    </row>
    <row r="436" spans="1:20">
      <c r="A436" s="138">
        <v>940418</v>
      </c>
      <c r="B436" s="138" t="s">
        <v>34</v>
      </c>
      <c r="C436" s="138" t="s">
        <v>791</v>
      </c>
      <c r="D436" s="138" t="s">
        <v>792</v>
      </c>
      <c r="E436" s="138" t="s">
        <v>139</v>
      </c>
      <c r="F436" s="138" t="s">
        <v>856</v>
      </c>
      <c r="G436" s="138" t="s">
        <v>718</v>
      </c>
      <c r="H436" s="138" t="s">
        <v>6</v>
      </c>
      <c r="I436" s="138" t="s">
        <v>6</v>
      </c>
      <c r="J436" s="138" t="s">
        <v>3013</v>
      </c>
      <c r="K436" s="138" t="s">
        <v>3030</v>
      </c>
      <c r="L436" s="138" t="s">
        <v>3031</v>
      </c>
      <c r="M436" s="138" t="s">
        <v>3032</v>
      </c>
      <c r="N436" s="138" t="s">
        <v>6</v>
      </c>
      <c r="O436" s="138" t="s">
        <v>995</v>
      </c>
      <c r="P436" s="138" t="s">
        <v>1218</v>
      </c>
      <c r="Q436" s="138" t="s">
        <v>997</v>
      </c>
      <c r="R436" s="138" t="s">
        <v>6</v>
      </c>
      <c r="S436" s="138" t="s">
        <v>6</v>
      </c>
      <c r="T436" s="138" t="s">
        <v>6</v>
      </c>
    </row>
    <row r="437" spans="1:20">
      <c r="A437" s="138">
        <v>940426</v>
      </c>
      <c r="B437" s="138" t="s">
        <v>48</v>
      </c>
      <c r="C437" s="138" t="s">
        <v>791</v>
      </c>
      <c r="D437" s="138" t="s">
        <v>792</v>
      </c>
      <c r="E437" s="138" t="s">
        <v>139</v>
      </c>
      <c r="F437" s="138" t="s">
        <v>856</v>
      </c>
      <c r="G437" s="138" t="s">
        <v>719</v>
      </c>
      <c r="H437" s="138" t="s">
        <v>6</v>
      </c>
      <c r="I437" s="138" t="s">
        <v>6</v>
      </c>
      <c r="J437" s="138" t="s">
        <v>3013</v>
      </c>
      <c r="K437" s="138" t="s">
        <v>3033</v>
      </c>
      <c r="L437" s="138" t="s">
        <v>3034</v>
      </c>
      <c r="M437" s="138" t="s">
        <v>3035</v>
      </c>
      <c r="N437" s="138" t="s">
        <v>6</v>
      </c>
      <c r="O437" s="138" t="s">
        <v>995</v>
      </c>
      <c r="P437" s="138" t="s">
        <v>2208</v>
      </c>
      <c r="Q437" s="138" t="s">
        <v>997</v>
      </c>
      <c r="R437" s="138" t="s">
        <v>6</v>
      </c>
      <c r="S437" s="138" t="s">
        <v>6</v>
      </c>
      <c r="T437" s="138" t="s">
        <v>6</v>
      </c>
    </row>
    <row r="438" spans="1:20">
      <c r="A438" s="138">
        <v>940483</v>
      </c>
      <c r="B438" s="138" t="s">
        <v>3036</v>
      </c>
      <c r="C438" s="138" t="s">
        <v>791</v>
      </c>
      <c r="D438" s="138" t="s">
        <v>792</v>
      </c>
      <c r="E438" s="138" t="s">
        <v>135</v>
      </c>
      <c r="F438" s="138" t="s">
        <v>856</v>
      </c>
      <c r="G438" s="138" t="s">
        <v>721</v>
      </c>
      <c r="H438" s="138" t="s">
        <v>6</v>
      </c>
      <c r="I438" s="138" t="s">
        <v>6</v>
      </c>
      <c r="J438" s="138" t="s">
        <v>3013</v>
      </c>
      <c r="K438" s="138" t="s">
        <v>3037</v>
      </c>
      <c r="L438" s="138" t="s">
        <v>3038</v>
      </c>
      <c r="M438" s="138" t="s">
        <v>3039</v>
      </c>
      <c r="N438" s="138" t="s">
        <v>6</v>
      </c>
      <c r="O438" s="138" t="s">
        <v>861</v>
      </c>
      <c r="P438" s="138" t="s">
        <v>1969</v>
      </c>
      <c r="Q438" s="138" t="s">
        <v>3040</v>
      </c>
      <c r="R438" s="138" t="s">
        <v>6</v>
      </c>
      <c r="S438" s="138" t="s">
        <v>6</v>
      </c>
      <c r="T438" s="138" t="s">
        <v>6</v>
      </c>
    </row>
    <row r="439" spans="1:20">
      <c r="A439" s="138">
        <v>940491</v>
      </c>
      <c r="B439" s="138" t="s">
        <v>3041</v>
      </c>
      <c r="C439" s="138" t="s">
        <v>791</v>
      </c>
      <c r="D439" s="138" t="s">
        <v>792</v>
      </c>
      <c r="E439" s="138" t="s">
        <v>135</v>
      </c>
      <c r="F439" s="138" t="s">
        <v>856</v>
      </c>
      <c r="G439" s="138" t="s">
        <v>722</v>
      </c>
      <c r="H439" s="138" t="s">
        <v>6</v>
      </c>
      <c r="I439" s="138" t="s">
        <v>6</v>
      </c>
      <c r="J439" s="138" t="s">
        <v>3013</v>
      </c>
      <c r="K439" s="138" t="s">
        <v>3042</v>
      </c>
      <c r="L439" s="138" t="s">
        <v>3043</v>
      </c>
      <c r="M439" s="138" t="s">
        <v>3044</v>
      </c>
      <c r="N439" s="138" t="s">
        <v>6</v>
      </c>
      <c r="O439" s="138" t="s">
        <v>861</v>
      </c>
      <c r="P439" s="138" t="s">
        <v>3045</v>
      </c>
      <c r="Q439" s="138" t="s">
        <v>3046</v>
      </c>
      <c r="R439" s="138" t="s">
        <v>6</v>
      </c>
      <c r="S439" s="138" t="s">
        <v>6</v>
      </c>
      <c r="T439" s="138" t="s">
        <v>6</v>
      </c>
    </row>
    <row r="440" spans="1:20">
      <c r="A440" s="138">
        <v>940517</v>
      </c>
      <c r="B440" s="138" t="s">
        <v>3047</v>
      </c>
      <c r="C440" s="138" t="s">
        <v>791</v>
      </c>
      <c r="D440" s="138" t="s">
        <v>792</v>
      </c>
      <c r="E440" s="138" t="s">
        <v>135</v>
      </c>
      <c r="F440" s="138" t="s">
        <v>856</v>
      </c>
      <c r="G440" s="138" t="s">
        <v>724</v>
      </c>
      <c r="H440" s="138" t="s">
        <v>6</v>
      </c>
      <c r="I440" s="138" t="s">
        <v>6</v>
      </c>
      <c r="J440" s="138" t="s">
        <v>3003</v>
      </c>
      <c r="K440" s="138" t="s">
        <v>3048</v>
      </c>
      <c r="L440" s="138" t="s">
        <v>3049</v>
      </c>
      <c r="M440" s="138" t="s">
        <v>3050</v>
      </c>
      <c r="N440" s="138" t="s">
        <v>6</v>
      </c>
      <c r="O440" s="138" t="s">
        <v>861</v>
      </c>
      <c r="P440" s="138" t="s">
        <v>3051</v>
      </c>
      <c r="Q440" s="138" t="s">
        <v>2430</v>
      </c>
      <c r="R440" s="138" t="s">
        <v>6</v>
      </c>
      <c r="S440" s="138" t="s">
        <v>6</v>
      </c>
      <c r="T440" s="138" t="s">
        <v>6</v>
      </c>
    </row>
    <row r="441" spans="1:20">
      <c r="A441" s="138">
        <v>940525</v>
      </c>
      <c r="B441" s="138" t="s">
        <v>3052</v>
      </c>
      <c r="C441" s="138" t="s">
        <v>791</v>
      </c>
      <c r="D441" s="138" t="s">
        <v>792</v>
      </c>
      <c r="E441" s="138" t="s">
        <v>135</v>
      </c>
      <c r="F441" s="138" t="s">
        <v>856</v>
      </c>
      <c r="G441" s="138" t="s">
        <v>725</v>
      </c>
      <c r="H441" s="138" t="s">
        <v>6</v>
      </c>
      <c r="I441" s="138" t="s">
        <v>6</v>
      </c>
      <c r="J441" s="138" t="s">
        <v>3013</v>
      </c>
      <c r="K441" s="138" t="s">
        <v>3053</v>
      </c>
      <c r="L441" s="138" t="s">
        <v>3054</v>
      </c>
      <c r="M441" s="138" t="s">
        <v>3054</v>
      </c>
      <c r="N441" s="138" t="s">
        <v>6</v>
      </c>
      <c r="O441" s="138" t="s">
        <v>861</v>
      </c>
      <c r="P441" s="138" t="s">
        <v>3055</v>
      </c>
      <c r="Q441" s="138" t="s">
        <v>3056</v>
      </c>
      <c r="R441" s="138" t="s">
        <v>6</v>
      </c>
      <c r="S441" s="138" t="s">
        <v>6</v>
      </c>
      <c r="T441" s="138" t="s">
        <v>6</v>
      </c>
    </row>
    <row r="442" spans="1:20">
      <c r="A442" s="138">
        <v>940533</v>
      </c>
      <c r="B442" s="138" t="s">
        <v>3057</v>
      </c>
      <c r="C442" s="138" t="s">
        <v>791</v>
      </c>
      <c r="D442" s="138" t="s">
        <v>792</v>
      </c>
      <c r="E442" s="138" t="s">
        <v>135</v>
      </c>
      <c r="F442" s="138" t="s">
        <v>856</v>
      </c>
      <c r="G442" s="138" t="s">
        <v>720</v>
      </c>
      <c r="H442" s="138" t="s">
        <v>6</v>
      </c>
      <c r="I442" s="138" t="s">
        <v>6</v>
      </c>
      <c r="J442" s="138" t="s">
        <v>3013</v>
      </c>
      <c r="K442" s="138" t="s">
        <v>3058</v>
      </c>
      <c r="L442" s="138" t="s">
        <v>3059</v>
      </c>
      <c r="M442" s="138" t="s">
        <v>3060</v>
      </c>
      <c r="N442" s="138" t="s">
        <v>6</v>
      </c>
      <c r="O442" s="138" t="s">
        <v>861</v>
      </c>
      <c r="P442" s="138" t="s">
        <v>3061</v>
      </c>
      <c r="Q442" s="138" t="s">
        <v>2257</v>
      </c>
      <c r="R442" s="138" t="s">
        <v>6</v>
      </c>
      <c r="S442" s="138" t="s">
        <v>6</v>
      </c>
      <c r="T442" s="138" t="s">
        <v>6</v>
      </c>
    </row>
    <row r="443" spans="1:20">
      <c r="A443" s="138">
        <v>940541</v>
      </c>
      <c r="B443" s="138" t="s">
        <v>3062</v>
      </c>
      <c r="C443" s="138" t="s">
        <v>791</v>
      </c>
      <c r="D443" s="138" t="s">
        <v>792</v>
      </c>
      <c r="E443" s="138" t="s">
        <v>135</v>
      </c>
      <c r="F443" s="138" t="s">
        <v>856</v>
      </c>
      <c r="G443" s="138" t="s">
        <v>723</v>
      </c>
      <c r="H443" s="138" t="s">
        <v>6</v>
      </c>
      <c r="I443" s="138" t="s">
        <v>6</v>
      </c>
      <c r="J443" s="138" t="s">
        <v>3013</v>
      </c>
      <c r="K443" s="138" t="s">
        <v>3063</v>
      </c>
      <c r="L443" s="138" t="s">
        <v>3064</v>
      </c>
      <c r="M443" s="138" t="s">
        <v>3065</v>
      </c>
      <c r="N443" s="138" t="s">
        <v>6</v>
      </c>
      <c r="O443" s="138" t="s">
        <v>861</v>
      </c>
      <c r="P443" s="138" t="s">
        <v>3066</v>
      </c>
      <c r="Q443" s="138" t="s">
        <v>2257</v>
      </c>
      <c r="R443" s="138" t="s">
        <v>6</v>
      </c>
      <c r="S443" s="138" t="s">
        <v>6</v>
      </c>
      <c r="T443" s="138" t="s">
        <v>6</v>
      </c>
    </row>
    <row r="444" spans="1:20">
      <c r="A444" s="138">
        <v>940558</v>
      </c>
      <c r="B444" s="138" t="s">
        <v>3067</v>
      </c>
      <c r="C444" s="138" t="s">
        <v>791</v>
      </c>
      <c r="D444" s="138" t="s">
        <v>792</v>
      </c>
      <c r="E444" s="138" t="s">
        <v>135</v>
      </c>
      <c r="F444" s="138" t="s">
        <v>856</v>
      </c>
      <c r="G444" s="138" t="s">
        <v>3068</v>
      </c>
      <c r="H444" s="138" t="s">
        <v>6</v>
      </c>
      <c r="I444" s="138" t="s">
        <v>6</v>
      </c>
      <c r="J444" s="138" t="s">
        <v>3013</v>
      </c>
      <c r="K444" s="138" t="s">
        <v>3069</v>
      </c>
      <c r="L444" s="138" t="s">
        <v>3070</v>
      </c>
      <c r="M444" s="138" t="s">
        <v>3071</v>
      </c>
      <c r="N444" s="138" t="s">
        <v>6</v>
      </c>
      <c r="O444" s="138" t="s">
        <v>861</v>
      </c>
      <c r="P444" s="138" t="s">
        <v>3072</v>
      </c>
      <c r="Q444" s="138" t="s">
        <v>1482</v>
      </c>
      <c r="R444" s="138" t="s">
        <v>6</v>
      </c>
      <c r="S444" s="138" t="s">
        <v>6</v>
      </c>
      <c r="T444" s="138" t="s">
        <v>6</v>
      </c>
    </row>
    <row r="445" spans="1:20">
      <c r="A445" s="138">
        <v>1040028</v>
      </c>
      <c r="B445" s="138" t="s">
        <v>3073</v>
      </c>
      <c r="C445" s="138" t="s">
        <v>791</v>
      </c>
      <c r="D445" s="138" t="s">
        <v>792</v>
      </c>
      <c r="E445" s="138" t="s">
        <v>135</v>
      </c>
      <c r="F445" s="138" t="s">
        <v>856</v>
      </c>
      <c r="G445" s="138" t="s">
        <v>726</v>
      </c>
      <c r="H445" s="138" t="s">
        <v>6</v>
      </c>
      <c r="I445" s="138" t="s">
        <v>6</v>
      </c>
      <c r="J445" s="138" t="s">
        <v>3074</v>
      </c>
      <c r="K445" s="138" t="s">
        <v>3075</v>
      </c>
      <c r="L445" s="138" t="s">
        <v>3076</v>
      </c>
      <c r="M445" s="138" t="s">
        <v>3077</v>
      </c>
      <c r="N445" s="138" t="s">
        <v>6</v>
      </c>
      <c r="O445" s="138" t="s">
        <v>861</v>
      </c>
      <c r="P445" s="138" t="s">
        <v>3078</v>
      </c>
      <c r="Q445" s="138" t="s">
        <v>863</v>
      </c>
      <c r="R445" s="138" t="s">
        <v>6</v>
      </c>
      <c r="S445" s="138" t="s">
        <v>6</v>
      </c>
      <c r="T445" s="138" t="s">
        <v>6</v>
      </c>
    </row>
    <row r="446" spans="1:20">
      <c r="A446" s="138">
        <v>1040044</v>
      </c>
      <c r="B446" s="138" t="s">
        <v>3079</v>
      </c>
      <c r="C446" s="138" t="s">
        <v>791</v>
      </c>
      <c r="D446" s="138" t="s">
        <v>792</v>
      </c>
      <c r="E446" s="138" t="s">
        <v>135</v>
      </c>
      <c r="F446" s="138" t="s">
        <v>856</v>
      </c>
      <c r="G446" s="138" t="s">
        <v>727</v>
      </c>
      <c r="H446" s="138" t="s">
        <v>6</v>
      </c>
      <c r="I446" s="138" t="s">
        <v>6</v>
      </c>
      <c r="J446" s="138" t="s">
        <v>3080</v>
      </c>
      <c r="K446" s="138" t="s">
        <v>3081</v>
      </c>
      <c r="L446" s="138" t="s">
        <v>3082</v>
      </c>
      <c r="M446" s="138" t="s">
        <v>3083</v>
      </c>
      <c r="N446" s="138" t="s">
        <v>6</v>
      </c>
      <c r="O446" s="138" t="s">
        <v>861</v>
      </c>
      <c r="P446" s="138" t="s">
        <v>3084</v>
      </c>
      <c r="Q446" s="138" t="s">
        <v>863</v>
      </c>
      <c r="R446" s="138" t="s">
        <v>6</v>
      </c>
      <c r="S446" s="138" t="s">
        <v>6</v>
      </c>
      <c r="T446" s="138" t="s">
        <v>6</v>
      </c>
    </row>
    <row r="447" spans="1:20">
      <c r="A447" s="138">
        <v>1040051</v>
      </c>
      <c r="B447" s="138" t="s">
        <v>15</v>
      </c>
      <c r="C447" s="138" t="s">
        <v>791</v>
      </c>
      <c r="D447" s="138" t="s">
        <v>792</v>
      </c>
      <c r="E447" s="138" t="s">
        <v>136</v>
      </c>
      <c r="F447" s="138" t="s">
        <v>856</v>
      </c>
      <c r="G447" s="138" t="s">
        <v>728</v>
      </c>
      <c r="H447" s="138" t="s">
        <v>6</v>
      </c>
      <c r="I447" s="138" t="s">
        <v>6</v>
      </c>
      <c r="J447" s="138" t="s">
        <v>3085</v>
      </c>
      <c r="K447" s="138" t="s">
        <v>3086</v>
      </c>
      <c r="L447" s="138" t="s">
        <v>3087</v>
      </c>
      <c r="M447" s="138" t="s">
        <v>3088</v>
      </c>
      <c r="N447" s="138" t="s">
        <v>6</v>
      </c>
      <c r="O447" s="138" t="s">
        <v>909</v>
      </c>
      <c r="P447" s="138" t="s">
        <v>1145</v>
      </c>
      <c r="Q447" s="138" t="s">
        <v>911</v>
      </c>
      <c r="R447" s="138" t="s">
        <v>6</v>
      </c>
      <c r="S447" s="138" t="s">
        <v>6</v>
      </c>
      <c r="T447" s="138" t="s">
        <v>6</v>
      </c>
    </row>
    <row r="448" spans="1:20">
      <c r="A448" s="138">
        <v>1040085</v>
      </c>
      <c r="B448" s="138" t="s">
        <v>3089</v>
      </c>
      <c r="C448" s="138" t="s">
        <v>791</v>
      </c>
      <c r="D448" s="138" t="s">
        <v>792</v>
      </c>
      <c r="E448" s="138" t="s">
        <v>135</v>
      </c>
      <c r="F448" s="138" t="s">
        <v>856</v>
      </c>
      <c r="G448" s="138" t="s">
        <v>729</v>
      </c>
      <c r="H448" s="138" t="s">
        <v>6</v>
      </c>
      <c r="I448" s="138" t="s">
        <v>6</v>
      </c>
      <c r="J448" s="138" t="s">
        <v>3085</v>
      </c>
      <c r="K448" s="138" t="s">
        <v>3090</v>
      </c>
      <c r="L448" s="138" t="s">
        <v>3091</v>
      </c>
      <c r="M448" s="138" t="s">
        <v>3092</v>
      </c>
      <c r="N448" s="138" t="s">
        <v>6</v>
      </c>
      <c r="O448" s="138" t="s">
        <v>861</v>
      </c>
      <c r="P448" s="138" t="s">
        <v>3093</v>
      </c>
      <c r="Q448" s="138" t="s">
        <v>863</v>
      </c>
      <c r="R448" s="138" t="s">
        <v>6</v>
      </c>
      <c r="S448" s="138" t="s">
        <v>6</v>
      </c>
      <c r="T448" s="138" t="s">
        <v>6</v>
      </c>
    </row>
    <row r="449" spans="1:20">
      <c r="A449" s="138">
        <v>1040093</v>
      </c>
      <c r="B449" s="138" t="s">
        <v>56</v>
      </c>
      <c r="C449" s="138" t="s">
        <v>791</v>
      </c>
      <c r="D449" s="138" t="s">
        <v>792</v>
      </c>
      <c r="E449" s="138" t="s">
        <v>135</v>
      </c>
      <c r="F449" s="138" t="s">
        <v>856</v>
      </c>
      <c r="G449" s="138" t="s">
        <v>730</v>
      </c>
      <c r="H449" s="138" t="s">
        <v>6</v>
      </c>
      <c r="I449" s="138" t="s">
        <v>6</v>
      </c>
      <c r="J449" s="138" t="s">
        <v>3094</v>
      </c>
      <c r="K449" s="138" t="s">
        <v>3095</v>
      </c>
      <c r="L449" s="138" t="s">
        <v>3096</v>
      </c>
      <c r="M449" s="138" t="s">
        <v>3097</v>
      </c>
      <c r="N449" s="138" t="s">
        <v>6</v>
      </c>
      <c r="O449" s="138" t="s">
        <v>861</v>
      </c>
      <c r="P449" s="138" t="s">
        <v>3098</v>
      </c>
      <c r="Q449" s="138" t="s">
        <v>863</v>
      </c>
      <c r="R449" s="138" t="s">
        <v>6</v>
      </c>
      <c r="S449" s="138" t="s">
        <v>6</v>
      </c>
      <c r="T449" s="138" t="s">
        <v>6</v>
      </c>
    </row>
    <row r="450" spans="1:20">
      <c r="A450" s="138">
        <v>1040101</v>
      </c>
      <c r="B450" s="138" t="s">
        <v>72</v>
      </c>
      <c r="C450" s="138" t="s">
        <v>791</v>
      </c>
      <c r="D450" s="138" t="s">
        <v>792</v>
      </c>
      <c r="E450" s="138" t="s">
        <v>135</v>
      </c>
      <c r="F450" s="138" t="s">
        <v>856</v>
      </c>
      <c r="G450" s="138" t="s">
        <v>731</v>
      </c>
      <c r="H450" s="138" t="s">
        <v>6</v>
      </c>
      <c r="I450" s="138" t="s">
        <v>6</v>
      </c>
      <c r="J450" s="138" t="s">
        <v>3080</v>
      </c>
      <c r="K450" s="138" t="s">
        <v>3099</v>
      </c>
      <c r="L450" s="138" t="s">
        <v>3100</v>
      </c>
      <c r="M450" s="138" t="s">
        <v>3101</v>
      </c>
      <c r="N450" s="138" t="s">
        <v>6</v>
      </c>
      <c r="O450" s="138" t="s">
        <v>861</v>
      </c>
      <c r="P450" s="138" t="s">
        <v>3102</v>
      </c>
      <c r="Q450" s="138" t="s">
        <v>863</v>
      </c>
      <c r="R450" s="138" t="s">
        <v>6</v>
      </c>
      <c r="S450" s="138" t="s">
        <v>6</v>
      </c>
      <c r="T450" s="138" t="s">
        <v>6</v>
      </c>
    </row>
    <row r="451" spans="1:20">
      <c r="A451" s="138">
        <v>1040119</v>
      </c>
      <c r="B451" s="138" t="s">
        <v>3103</v>
      </c>
      <c r="C451" s="138" t="s">
        <v>791</v>
      </c>
      <c r="D451" s="138" t="s">
        <v>792</v>
      </c>
      <c r="E451" s="138" t="s">
        <v>135</v>
      </c>
      <c r="F451" s="138" t="s">
        <v>856</v>
      </c>
      <c r="G451" s="138" t="s">
        <v>732</v>
      </c>
      <c r="H451" s="138" t="s">
        <v>6</v>
      </c>
      <c r="I451" s="138" t="s">
        <v>6</v>
      </c>
      <c r="J451" s="138" t="s">
        <v>3094</v>
      </c>
      <c r="K451" s="138" t="s">
        <v>3104</v>
      </c>
      <c r="L451" s="138" t="s">
        <v>3105</v>
      </c>
      <c r="M451" s="138" t="s">
        <v>3106</v>
      </c>
      <c r="N451" s="138" t="s">
        <v>6</v>
      </c>
      <c r="O451" s="138" t="s">
        <v>861</v>
      </c>
      <c r="P451" s="138" t="s">
        <v>3107</v>
      </c>
      <c r="Q451" s="138" t="s">
        <v>863</v>
      </c>
      <c r="R451" s="138" t="s">
        <v>6</v>
      </c>
      <c r="S451" s="138" t="s">
        <v>6</v>
      </c>
      <c r="T451" s="138" t="s">
        <v>6</v>
      </c>
    </row>
    <row r="452" spans="1:20">
      <c r="A452" s="138">
        <v>1040127</v>
      </c>
      <c r="B452" s="138" t="s">
        <v>36</v>
      </c>
      <c r="C452" s="138" t="s">
        <v>791</v>
      </c>
      <c r="D452" s="138" t="s">
        <v>792</v>
      </c>
      <c r="E452" s="138" t="s">
        <v>135</v>
      </c>
      <c r="F452" s="138" t="s">
        <v>856</v>
      </c>
      <c r="G452" s="138" t="s">
        <v>733</v>
      </c>
      <c r="H452" s="138" t="s">
        <v>6</v>
      </c>
      <c r="I452" s="138" t="s">
        <v>6</v>
      </c>
      <c r="J452" s="138" t="s">
        <v>3074</v>
      </c>
      <c r="K452" s="138" t="s">
        <v>3108</v>
      </c>
      <c r="L452" s="138" t="s">
        <v>3109</v>
      </c>
      <c r="M452" s="138" t="s">
        <v>3110</v>
      </c>
      <c r="N452" s="138" t="s">
        <v>6</v>
      </c>
      <c r="O452" s="138" t="s">
        <v>861</v>
      </c>
      <c r="P452" s="138" t="s">
        <v>2212</v>
      </c>
      <c r="Q452" s="138" t="s">
        <v>863</v>
      </c>
      <c r="R452" s="138" t="s">
        <v>6</v>
      </c>
      <c r="S452" s="138" t="s">
        <v>6</v>
      </c>
      <c r="T452" s="138" t="s">
        <v>6</v>
      </c>
    </row>
    <row r="453" spans="1:20">
      <c r="A453" s="138">
        <v>1040135</v>
      </c>
      <c r="B453" s="138" t="s">
        <v>49</v>
      </c>
      <c r="C453" s="138" t="s">
        <v>791</v>
      </c>
      <c r="D453" s="138" t="s">
        <v>792</v>
      </c>
      <c r="E453" s="138" t="s">
        <v>139</v>
      </c>
      <c r="F453" s="138" t="s">
        <v>856</v>
      </c>
      <c r="G453" s="138" t="s">
        <v>734</v>
      </c>
      <c r="H453" s="138" t="s">
        <v>6</v>
      </c>
      <c r="I453" s="138" t="s">
        <v>6</v>
      </c>
      <c r="J453" s="138" t="s">
        <v>3074</v>
      </c>
      <c r="K453" s="138" t="s">
        <v>3111</v>
      </c>
      <c r="L453" s="138" t="s">
        <v>3112</v>
      </c>
      <c r="M453" s="138" t="s">
        <v>3113</v>
      </c>
      <c r="N453" s="138" t="s">
        <v>6</v>
      </c>
      <c r="O453" s="138" t="s">
        <v>995</v>
      </c>
      <c r="P453" s="138" t="s">
        <v>2216</v>
      </c>
      <c r="Q453" s="138" t="s">
        <v>997</v>
      </c>
      <c r="R453" s="138" t="s">
        <v>6</v>
      </c>
      <c r="S453" s="138" t="s">
        <v>6</v>
      </c>
      <c r="T453" s="138" t="s">
        <v>6</v>
      </c>
    </row>
    <row r="454" spans="1:20">
      <c r="A454" s="138">
        <v>1140018</v>
      </c>
      <c r="B454" s="138" t="s">
        <v>13</v>
      </c>
      <c r="C454" s="138" t="s">
        <v>791</v>
      </c>
      <c r="D454" s="138" t="s">
        <v>792</v>
      </c>
      <c r="E454" s="138" t="s">
        <v>135</v>
      </c>
      <c r="F454" s="138" t="s">
        <v>856</v>
      </c>
      <c r="G454" s="138" t="s">
        <v>735</v>
      </c>
      <c r="H454" s="138" t="s">
        <v>6</v>
      </c>
      <c r="I454" s="138" t="s">
        <v>6</v>
      </c>
      <c r="J454" s="138" t="s">
        <v>3114</v>
      </c>
      <c r="K454" s="138" t="s">
        <v>3115</v>
      </c>
      <c r="L454" s="138" t="s">
        <v>3116</v>
      </c>
      <c r="M454" s="138" t="s">
        <v>3117</v>
      </c>
      <c r="N454" s="138" t="s">
        <v>6</v>
      </c>
      <c r="O454" s="138" t="s">
        <v>861</v>
      </c>
      <c r="P454" s="138" t="s">
        <v>1013</v>
      </c>
      <c r="Q454" s="138" t="s">
        <v>863</v>
      </c>
      <c r="R454" s="138" t="s">
        <v>6</v>
      </c>
      <c r="S454" s="138" t="s">
        <v>6</v>
      </c>
      <c r="T454" s="138" t="s">
        <v>6</v>
      </c>
    </row>
    <row r="455" spans="1:20">
      <c r="A455" s="138">
        <v>1140034</v>
      </c>
      <c r="B455" s="138" t="s">
        <v>3118</v>
      </c>
      <c r="C455" s="138" t="s">
        <v>791</v>
      </c>
      <c r="D455" s="138" t="s">
        <v>792</v>
      </c>
      <c r="E455" s="138" t="s">
        <v>135</v>
      </c>
      <c r="F455" s="138" t="s">
        <v>856</v>
      </c>
      <c r="G455" s="138" t="s">
        <v>736</v>
      </c>
      <c r="H455" s="138" t="s">
        <v>6</v>
      </c>
      <c r="I455" s="138" t="s">
        <v>6</v>
      </c>
      <c r="J455" s="138" t="s">
        <v>3119</v>
      </c>
      <c r="K455" s="138" t="s">
        <v>3120</v>
      </c>
      <c r="L455" s="138" t="s">
        <v>3121</v>
      </c>
      <c r="M455" s="138" t="s">
        <v>3122</v>
      </c>
      <c r="N455" s="138" t="s">
        <v>6</v>
      </c>
      <c r="O455" s="138" t="s">
        <v>861</v>
      </c>
      <c r="P455" s="138" t="s">
        <v>3123</v>
      </c>
      <c r="Q455" s="138" t="s">
        <v>863</v>
      </c>
      <c r="R455" s="138" t="s">
        <v>6</v>
      </c>
      <c r="S455" s="138" t="s">
        <v>6</v>
      </c>
      <c r="T455" s="138" t="s">
        <v>6</v>
      </c>
    </row>
    <row r="456" spans="1:20">
      <c r="A456" s="138">
        <v>1140059</v>
      </c>
      <c r="B456" s="138" t="s">
        <v>3124</v>
      </c>
      <c r="C456" s="138" t="s">
        <v>791</v>
      </c>
      <c r="D456" s="138" t="s">
        <v>792</v>
      </c>
      <c r="E456" s="138" t="s">
        <v>135</v>
      </c>
      <c r="F456" s="138" t="s">
        <v>856</v>
      </c>
      <c r="G456" s="138" t="s">
        <v>737</v>
      </c>
      <c r="H456" s="138" t="s">
        <v>6</v>
      </c>
      <c r="I456" s="138" t="s">
        <v>6</v>
      </c>
      <c r="J456" s="138" t="s">
        <v>3125</v>
      </c>
      <c r="K456" s="138" t="s">
        <v>3126</v>
      </c>
      <c r="L456" s="138" t="s">
        <v>3127</v>
      </c>
      <c r="M456" s="138" t="s">
        <v>3128</v>
      </c>
      <c r="N456" s="138" t="s">
        <v>6</v>
      </c>
      <c r="O456" s="138" t="s">
        <v>861</v>
      </c>
      <c r="P456" s="138" t="s">
        <v>3129</v>
      </c>
      <c r="Q456" s="138" t="s">
        <v>863</v>
      </c>
      <c r="R456" s="138" t="s">
        <v>6</v>
      </c>
      <c r="S456" s="138" t="s">
        <v>6</v>
      </c>
      <c r="T456" s="138" t="s">
        <v>6</v>
      </c>
    </row>
    <row r="457" spans="1:20">
      <c r="A457" s="138">
        <v>1140075</v>
      </c>
      <c r="B457" s="138" t="s">
        <v>3130</v>
      </c>
      <c r="C457" s="138" t="s">
        <v>791</v>
      </c>
      <c r="D457" s="138" t="s">
        <v>792</v>
      </c>
      <c r="E457" s="138" t="s">
        <v>135</v>
      </c>
      <c r="F457" s="138" t="s">
        <v>856</v>
      </c>
      <c r="G457" s="138" t="s">
        <v>738</v>
      </c>
      <c r="H457" s="138" t="s">
        <v>6</v>
      </c>
      <c r="I457" s="138" t="s">
        <v>6</v>
      </c>
      <c r="J457" s="138" t="s">
        <v>3131</v>
      </c>
      <c r="K457" s="138" t="s">
        <v>3132</v>
      </c>
      <c r="L457" s="138" t="s">
        <v>3133</v>
      </c>
      <c r="M457" s="138" t="s">
        <v>3134</v>
      </c>
      <c r="N457" s="138" t="s">
        <v>6</v>
      </c>
      <c r="O457" s="138" t="s">
        <v>861</v>
      </c>
      <c r="P457" s="138" t="s">
        <v>3135</v>
      </c>
      <c r="Q457" s="138" t="s">
        <v>863</v>
      </c>
      <c r="R457" s="138" t="s">
        <v>6</v>
      </c>
      <c r="S457" s="138" t="s">
        <v>6</v>
      </c>
      <c r="T457" s="138" t="s">
        <v>6</v>
      </c>
    </row>
    <row r="458" spans="1:20">
      <c r="A458" s="138">
        <v>1140091</v>
      </c>
      <c r="B458" s="138" t="s">
        <v>3136</v>
      </c>
      <c r="C458" s="138" t="s">
        <v>791</v>
      </c>
      <c r="D458" s="138" t="s">
        <v>792</v>
      </c>
      <c r="E458" s="138" t="s">
        <v>135</v>
      </c>
      <c r="F458" s="138" t="s">
        <v>856</v>
      </c>
      <c r="G458" s="138" t="s">
        <v>739</v>
      </c>
      <c r="H458" s="138" t="s">
        <v>6</v>
      </c>
      <c r="I458" s="138" t="s">
        <v>6</v>
      </c>
      <c r="J458" s="138" t="s">
        <v>3137</v>
      </c>
      <c r="K458" s="138" t="s">
        <v>3138</v>
      </c>
      <c r="L458" s="138" t="s">
        <v>3139</v>
      </c>
      <c r="M458" s="138" t="s">
        <v>3140</v>
      </c>
      <c r="N458" s="138" t="s">
        <v>6</v>
      </c>
      <c r="O458" s="138" t="s">
        <v>861</v>
      </c>
      <c r="P458" s="138" t="s">
        <v>3141</v>
      </c>
      <c r="Q458" s="138" t="s">
        <v>863</v>
      </c>
      <c r="R458" s="138" t="s">
        <v>6</v>
      </c>
      <c r="S458" s="138" t="s">
        <v>6</v>
      </c>
      <c r="T458" s="138" t="s">
        <v>6</v>
      </c>
    </row>
    <row r="459" spans="1:20">
      <c r="A459" s="138">
        <v>1140117</v>
      </c>
      <c r="B459" s="138" t="s">
        <v>3142</v>
      </c>
      <c r="C459" s="138" t="s">
        <v>791</v>
      </c>
      <c r="D459" s="138" t="s">
        <v>792</v>
      </c>
      <c r="E459" s="138" t="s">
        <v>135</v>
      </c>
      <c r="F459" s="138" t="s">
        <v>856</v>
      </c>
      <c r="G459" s="138" t="s">
        <v>740</v>
      </c>
      <c r="H459" s="138" t="s">
        <v>6</v>
      </c>
      <c r="I459" s="138" t="s">
        <v>6</v>
      </c>
      <c r="J459" s="138" t="s">
        <v>3114</v>
      </c>
      <c r="K459" s="138" t="s">
        <v>3143</v>
      </c>
      <c r="L459" s="138" t="s">
        <v>3144</v>
      </c>
      <c r="M459" s="138" t="s">
        <v>3145</v>
      </c>
      <c r="N459" s="138" t="s">
        <v>6</v>
      </c>
      <c r="O459" s="138" t="s">
        <v>861</v>
      </c>
      <c r="P459" s="138" t="s">
        <v>3146</v>
      </c>
      <c r="Q459" s="138" t="s">
        <v>863</v>
      </c>
      <c r="R459" s="138" t="s">
        <v>6</v>
      </c>
      <c r="S459" s="138" t="s">
        <v>6</v>
      </c>
      <c r="T459" s="138" t="s">
        <v>6</v>
      </c>
    </row>
    <row r="460" spans="1:20">
      <c r="A460" s="138">
        <v>1140125</v>
      </c>
      <c r="B460" s="138" t="s">
        <v>3147</v>
      </c>
      <c r="C460" s="138" t="s">
        <v>791</v>
      </c>
      <c r="D460" s="138" t="s">
        <v>792</v>
      </c>
      <c r="E460" s="138" t="s">
        <v>135</v>
      </c>
      <c r="F460" s="138" t="s">
        <v>856</v>
      </c>
      <c r="G460" s="138" t="s">
        <v>741</v>
      </c>
      <c r="H460" s="138" t="s">
        <v>6</v>
      </c>
      <c r="I460" s="138" t="s">
        <v>6</v>
      </c>
      <c r="J460" s="138" t="s">
        <v>3148</v>
      </c>
      <c r="K460" s="138" t="s">
        <v>3149</v>
      </c>
      <c r="L460" s="138" t="s">
        <v>3150</v>
      </c>
      <c r="M460" s="138" t="s">
        <v>3151</v>
      </c>
      <c r="N460" s="138" t="s">
        <v>6</v>
      </c>
      <c r="O460" s="138" t="s">
        <v>861</v>
      </c>
      <c r="P460" s="138" t="s">
        <v>3152</v>
      </c>
      <c r="Q460" s="138" t="s">
        <v>863</v>
      </c>
      <c r="R460" s="138" t="s">
        <v>6</v>
      </c>
      <c r="S460" s="138" t="s">
        <v>6</v>
      </c>
      <c r="T460" s="138" t="s">
        <v>6</v>
      </c>
    </row>
    <row r="461" spans="1:20">
      <c r="A461" s="138">
        <v>1140133</v>
      </c>
      <c r="B461" s="138" t="s">
        <v>3153</v>
      </c>
      <c r="C461" s="138" t="s">
        <v>791</v>
      </c>
      <c r="D461" s="138" t="s">
        <v>792</v>
      </c>
      <c r="E461" s="138" t="s">
        <v>135</v>
      </c>
      <c r="F461" s="138" t="s">
        <v>856</v>
      </c>
      <c r="G461" s="138" t="s">
        <v>742</v>
      </c>
      <c r="H461" s="138" t="s">
        <v>6</v>
      </c>
      <c r="I461" s="138" t="s">
        <v>6</v>
      </c>
      <c r="J461" s="138" t="s">
        <v>3148</v>
      </c>
      <c r="K461" s="138" t="s">
        <v>3154</v>
      </c>
      <c r="L461" s="138" t="s">
        <v>3155</v>
      </c>
      <c r="M461" s="138" t="s">
        <v>3156</v>
      </c>
      <c r="N461" s="138" t="s">
        <v>6</v>
      </c>
      <c r="O461" s="138" t="s">
        <v>861</v>
      </c>
      <c r="P461" s="138" t="s">
        <v>3157</v>
      </c>
      <c r="Q461" s="138" t="s">
        <v>863</v>
      </c>
      <c r="R461" s="138" t="s">
        <v>6</v>
      </c>
      <c r="S461" s="138" t="s">
        <v>6</v>
      </c>
      <c r="T461" s="138" t="s">
        <v>6</v>
      </c>
    </row>
    <row r="462" spans="1:20">
      <c r="A462" s="138">
        <v>1140174</v>
      </c>
      <c r="B462" s="138" t="s">
        <v>14</v>
      </c>
      <c r="C462" s="138" t="s">
        <v>791</v>
      </c>
      <c r="D462" s="138" t="s">
        <v>792</v>
      </c>
      <c r="E462" s="138" t="s">
        <v>136</v>
      </c>
      <c r="F462" s="138" t="s">
        <v>856</v>
      </c>
      <c r="G462" s="138" t="s">
        <v>743</v>
      </c>
      <c r="H462" s="138" t="s">
        <v>6</v>
      </c>
      <c r="I462" s="138" t="s">
        <v>6</v>
      </c>
      <c r="J462" s="138" t="s">
        <v>3125</v>
      </c>
      <c r="K462" s="138" t="s">
        <v>3158</v>
      </c>
      <c r="L462" s="138" t="s">
        <v>3159</v>
      </c>
      <c r="M462" s="138" t="s">
        <v>3160</v>
      </c>
      <c r="N462" s="138" t="s">
        <v>6</v>
      </c>
      <c r="O462" s="138" t="s">
        <v>909</v>
      </c>
      <c r="P462" s="138" t="s">
        <v>1361</v>
      </c>
      <c r="Q462" s="138" t="s">
        <v>911</v>
      </c>
      <c r="R462" s="138" t="s">
        <v>6</v>
      </c>
      <c r="S462" s="138" t="s">
        <v>6</v>
      </c>
      <c r="T462" s="138" t="s">
        <v>6</v>
      </c>
    </row>
    <row r="463" spans="1:20">
      <c r="A463" s="138">
        <v>1140182</v>
      </c>
      <c r="B463" s="138" t="s">
        <v>3161</v>
      </c>
      <c r="C463" s="138" t="s">
        <v>791</v>
      </c>
      <c r="D463" s="138" t="s">
        <v>792</v>
      </c>
      <c r="E463" s="138" t="s">
        <v>135</v>
      </c>
      <c r="F463" s="138" t="s">
        <v>856</v>
      </c>
      <c r="G463" s="138" t="s">
        <v>744</v>
      </c>
      <c r="H463" s="138" t="s">
        <v>6</v>
      </c>
      <c r="I463" s="138" t="s">
        <v>6</v>
      </c>
      <c r="J463" s="138" t="s">
        <v>3162</v>
      </c>
      <c r="K463" s="138" t="s">
        <v>3163</v>
      </c>
      <c r="L463" s="138" t="s">
        <v>3164</v>
      </c>
      <c r="M463" s="138" t="s">
        <v>3165</v>
      </c>
      <c r="N463" s="138" t="s">
        <v>6</v>
      </c>
      <c r="O463" s="138" t="s">
        <v>861</v>
      </c>
      <c r="P463" s="138" t="s">
        <v>3166</v>
      </c>
      <c r="Q463" s="138" t="s">
        <v>863</v>
      </c>
      <c r="R463" s="138" t="s">
        <v>6</v>
      </c>
      <c r="S463" s="138" t="s">
        <v>6</v>
      </c>
      <c r="T463" s="138" t="s">
        <v>6</v>
      </c>
    </row>
    <row r="464" spans="1:20">
      <c r="A464" s="138">
        <v>1140216</v>
      </c>
      <c r="B464" s="138" t="s">
        <v>3167</v>
      </c>
      <c r="C464" s="138" t="s">
        <v>791</v>
      </c>
      <c r="D464" s="138" t="s">
        <v>792</v>
      </c>
      <c r="E464" s="138" t="s">
        <v>135</v>
      </c>
      <c r="F464" s="138" t="s">
        <v>856</v>
      </c>
      <c r="G464" s="138" t="s">
        <v>745</v>
      </c>
      <c r="H464" s="138" t="s">
        <v>6</v>
      </c>
      <c r="I464" s="138" t="s">
        <v>6</v>
      </c>
      <c r="J464" s="138" t="s">
        <v>3168</v>
      </c>
      <c r="K464" s="138" t="s">
        <v>3169</v>
      </c>
      <c r="L464" s="138" t="s">
        <v>3170</v>
      </c>
      <c r="M464" s="138" t="s">
        <v>3171</v>
      </c>
      <c r="N464" s="138" t="s">
        <v>6</v>
      </c>
      <c r="O464" s="138" t="s">
        <v>861</v>
      </c>
      <c r="P464" s="138" t="s">
        <v>3172</v>
      </c>
      <c r="Q464" s="138" t="s">
        <v>863</v>
      </c>
      <c r="R464" s="138" t="s">
        <v>6</v>
      </c>
      <c r="S464" s="138" t="s">
        <v>6</v>
      </c>
      <c r="T464" s="138" t="s">
        <v>6</v>
      </c>
    </row>
    <row r="465" spans="1:20">
      <c r="A465" s="138">
        <v>1140224</v>
      </c>
      <c r="B465" s="138" t="s">
        <v>3173</v>
      </c>
      <c r="C465" s="138" t="s">
        <v>791</v>
      </c>
      <c r="D465" s="138" t="s">
        <v>792</v>
      </c>
      <c r="E465" s="138" t="s">
        <v>135</v>
      </c>
      <c r="F465" s="138" t="s">
        <v>856</v>
      </c>
      <c r="G465" s="138" t="s">
        <v>746</v>
      </c>
      <c r="H465" s="138" t="s">
        <v>6</v>
      </c>
      <c r="I465" s="138" t="s">
        <v>6</v>
      </c>
      <c r="J465" s="138" t="s">
        <v>3174</v>
      </c>
      <c r="K465" s="138" t="s">
        <v>3175</v>
      </c>
      <c r="L465" s="138" t="s">
        <v>3176</v>
      </c>
      <c r="M465" s="138" t="s">
        <v>3177</v>
      </c>
      <c r="N465" s="138" t="s">
        <v>6</v>
      </c>
      <c r="O465" s="138" t="s">
        <v>861</v>
      </c>
      <c r="P465" s="138" t="s">
        <v>3178</v>
      </c>
      <c r="Q465" s="138" t="s">
        <v>1035</v>
      </c>
      <c r="R465" s="138" t="s">
        <v>6</v>
      </c>
      <c r="S465" s="138" t="s">
        <v>6</v>
      </c>
      <c r="T465" s="138" t="s">
        <v>6</v>
      </c>
    </row>
    <row r="466" spans="1:20">
      <c r="A466" s="138">
        <v>1140232</v>
      </c>
      <c r="B466" s="138" t="s">
        <v>3179</v>
      </c>
      <c r="C466" s="138" t="s">
        <v>791</v>
      </c>
      <c r="D466" s="138" t="s">
        <v>792</v>
      </c>
      <c r="E466" s="138" t="s">
        <v>135</v>
      </c>
      <c r="F466" s="138" t="s">
        <v>856</v>
      </c>
      <c r="G466" s="138" t="s">
        <v>747</v>
      </c>
      <c r="H466" s="138" t="s">
        <v>6</v>
      </c>
      <c r="I466" s="138" t="s">
        <v>6</v>
      </c>
      <c r="J466" s="138" t="s">
        <v>3174</v>
      </c>
      <c r="K466" s="138" t="s">
        <v>3180</v>
      </c>
      <c r="L466" s="138" t="s">
        <v>3181</v>
      </c>
      <c r="M466" s="138" t="s">
        <v>3182</v>
      </c>
      <c r="N466" s="138" t="s">
        <v>6</v>
      </c>
      <c r="O466" s="138" t="s">
        <v>861</v>
      </c>
      <c r="P466" s="138" t="s">
        <v>3183</v>
      </c>
      <c r="Q466" s="138" t="s">
        <v>1482</v>
      </c>
      <c r="R466" s="138" t="s">
        <v>6</v>
      </c>
      <c r="S466" s="138" t="s">
        <v>6</v>
      </c>
      <c r="T466" s="138" t="s">
        <v>6</v>
      </c>
    </row>
    <row r="467" spans="1:20">
      <c r="A467" s="138">
        <v>1140240</v>
      </c>
      <c r="B467" s="138" t="s">
        <v>3184</v>
      </c>
      <c r="C467" s="138" t="s">
        <v>791</v>
      </c>
      <c r="D467" s="138" t="s">
        <v>792</v>
      </c>
      <c r="E467" s="138" t="s">
        <v>135</v>
      </c>
      <c r="F467" s="138" t="s">
        <v>856</v>
      </c>
      <c r="G467" s="138" t="s">
        <v>748</v>
      </c>
      <c r="H467" s="138" t="s">
        <v>6</v>
      </c>
      <c r="I467" s="138" t="s">
        <v>6</v>
      </c>
      <c r="J467" s="138" t="s">
        <v>3185</v>
      </c>
      <c r="K467" s="138" t="s">
        <v>3186</v>
      </c>
      <c r="L467" s="138" t="s">
        <v>3187</v>
      </c>
      <c r="M467" s="138" t="s">
        <v>3188</v>
      </c>
      <c r="N467" s="138" t="s">
        <v>6</v>
      </c>
      <c r="O467" s="138" t="s">
        <v>861</v>
      </c>
      <c r="P467" s="138" t="s">
        <v>3189</v>
      </c>
      <c r="Q467" s="138" t="s">
        <v>1545</v>
      </c>
      <c r="R467" s="138" t="s">
        <v>6</v>
      </c>
      <c r="S467" s="138" t="s">
        <v>6</v>
      </c>
      <c r="T467" s="138" t="s">
        <v>6</v>
      </c>
    </row>
    <row r="468" spans="1:20">
      <c r="A468" s="138">
        <v>1240024</v>
      </c>
      <c r="B468" s="138" t="s">
        <v>3190</v>
      </c>
      <c r="C468" s="138" t="s">
        <v>791</v>
      </c>
      <c r="D468" s="138" t="s">
        <v>792</v>
      </c>
      <c r="E468" s="138" t="s">
        <v>135</v>
      </c>
      <c r="F468" s="138" t="s">
        <v>856</v>
      </c>
      <c r="G468" s="138" t="s">
        <v>749</v>
      </c>
      <c r="H468" s="138" t="s">
        <v>6</v>
      </c>
      <c r="I468" s="138" t="s">
        <v>6</v>
      </c>
      <c r="J468" s="138" t="s">
        <v>3191</v>
      </c>
      <c r="K468" s="138" t="s">
        <v>3192</v>
      </c>
      <c r="L468" s="138" t="s">
        <v>3193</v>
      </c>
      <c r="M468" s="138" t="s">
        <v>3194</v>
      </c>
      <c r="N468" s="138" t="s">
        <v>6</v>
      </c>
      <c r="O468" s="138" t="s">
        <v>861</v>
      </c>
      <c r="P468" s="138" t="s">
        <v>3195</v>
      </c>
      <c r="Q468" s="138" t="s">
        <v>863</v>
      </c>
      <c r="R468" s="138" t="s">
        <v>6</v>
      </c>
      <c r="S468" s="138" t="s">
        <v>6</v>
      </c>
      <c r="T468" s="138" t="s">
        <v>6</v>
      </c>
    </row>
    <row r="469" spans="1:20">
      <c r="A469" s="138">
        <v>1240065</v>
      </c>
      <c r="B469" s="138" t="s">
        <v>3196</v>
      </c>
      <c r="C469" s="138" t="s">
        <v>791</v>
      </c>
      <c r="D469" s="138" t="s">
        <v>792</v>
      </c>
      <c r="E469" s="138" t="s">
        <v>135</v>
      </c>
      <c r="F469" s="138" t="s">
        <v>856</v>
      </c>
      <c r="G469" s="138" t="s">
        <v>751</v>
      </c>
      <c r="H469" s="138" t="s">
        <v>6</v>
      </c>
      <c r="I469" s="138" t="s">
        <v>6</v>
      </c>
      <c r="J469" s="138" t="s">
        <v>3197</v>
      </c>
      <c r="K469" s="138" t="s">
        <v>3198</v>
      </c>
      <c r="L469" s="138" t="s">
        <v>3199</v>
      </c>
      <c r="M469" s="138" t="s">
        <v>3200</v>
      </c>
      <c r="N469" s="138" t="s">
        <v>6</v>
      </c>
      <c r="O469" s="138" t="s">
        <v>861</v>
      </c>
      <c r="P469" s="138" t="s">
        <v>3201</v>
      </c>
      <c r="Q469" s="138" t="s">
        <v>863</v>
      </c>
      <c r="R469" s="138" t="s">
        <v>6</v>
      </c>
      <c r="S469" s="138" t="s">
        <v>6</v>
      </c>
      <c r="T469" s="138" t="s">
        <v>6</v>
      </c>
    </row>
    <row r="470" spans="1:20">
      <c r="A470" s="138">
        <v>1240081</v>
      </c>
      <c r="B470" s="138" t="s">
        <v>3202</v>
      </c>
      <c r="C470" s="138" t="s">
        <v>791</v>
      </c>
      <c r="D470" s="138" t="s">
        <v>792</v>
      </c>
      <c r="E470" s="138" t="s">
        <v>135</v>
      </c>
      <c r="F470" s="138" t="s">
        <v>856</v>
      </c>
      <c r="G470" s="138" t="s">
        <v>752</v>
      </c>
      <c r="H470" s="138" t="s">
        <v>6</v>
      </c>
      <c r="I470" s="138" t="s">
        <v>6</v>
      </c>
      <c r="J470" s="138" t="s">
        <v>3203</v>
      </c>
      <c r="K470" s="138" t="s">
        <v>3204</v>
      </c>
      <c r="L470" s="138" t="s">
        <v>3205</v>
      </c>
      <c r="M470" s="138" t="s">
        <v>3206</v>
      </c>
      <c r="N470" s="138" t="s">
        <v>6</v>
      </c>
      <c r="O470" s="138" t="s">
        <v>861</v>
      </c>
      <c r="P470" s="138" t="s">
        <v>3207</v>
      </c>
      <c r="Q470" s="138" t="s">
        <v>863</v>
      </c>
      <c r="R470" s="138" t="s">
        <v>6</v>
      </c>
      <c r="S470" s="138" t="s">
        <v>6</v>
      </c>
      <c r="T470" s="138" t="s">
        <v>6</v>
      </c>
    </row>
    <row r="471" spans="1:20">
      <c r="A471" s="138">
        <v>1240099</v>
      </c>
      <c r="B471" s="138" t="s">
        <v>3208</v>
      </c>
      <c r="C471" s="138" t="s">
        <v>791</v>
      </c>
      <c r="D471" s="138" t="s">
        <v>792</v>
      </c>
      <c r="E471" s="138" t="s">
        <v>135</v>
      </c>
      <c r="F471" s="138" t="s">
        <v>856</v>
      </c>
      <c r="G471" s="138" t="s">
        <v>753</v>
      </c>
      <c r="H471" s="138" t="s">
        <v>6</v>
      </c>
      <c r="I471" s="138" t="s">
        <v>6</v>
      </c>
      <c r="J471" s="138" t="s">
        <v>3209</v>
      </c>
      <c r="K471" s="138" t="s">
        <v>3210</v>
      </c>
      <c r="L471" s="138" t="s">
        <v>3211</v>
      </c>
      <c r="M471" s="138" t="s">
        <v>3212</v>
      </c>
      <c r="N471" s="138" t="s">
        <v>6</v>
      </c>
      <c r="O471" s="138" t="s">
        <v>861</v>
      </c>
      <c r="P471" s="138" t="s">
        <v>3213</v>
      </c>
      <c r="Q471" s="138" t="s">
        <v>863</v>
      </c>
      <c r="R471" s="138" t="s">
        <v>6</v>
      </c>
      <c r="S471" s="138" t="s">
        <v>6</v>
      </c>
      <c r="T471" s="138" t="s">
        <v>6</v>
      </c>
    </row>
    <row r="472" spans="1:20">
      <c r="A472" s="138">
        <v>1240115</v>
      </c>
      <c r="B472" s="138" t="s">
        <v>3214</v>
      </c>
      <c r="C472" s="138" t="s">
        <v>791</v>
      </c>
      <c r="D472" s="138" t="s">
        <v>792</v>
      </c>
      <c r="E472" s="138" t="s">
        <v>135</v>
      </c>
      <c r="F472" s="138" t="s">
        <v>856</v>
      </c>
      <c r="G472" s="138" t="s">
        <v>754</v>
      </c>
      <c r="H472" s="138" t="s">
        <v>6</v>
      </c>
      <c r="I472" s="138" t="s">
        <v>6</v>
      </c>
      <c r="J472" s="138" t="s">
        <v>3215</v>
      </c>
      <c r="K472" s="138" t="s">
        <v>3216</v>
      </c>
      <c r="L472" s="138" t="s">
        <v>3217</v>
      </c>
      <c r="M472" s="138" t="s">
        <v>3218</v>
      </c>
      <c r="N472" s="138" t="s">
        <v>6</v>
      </c>
      <c r="O472" s="138" t="s">
        <v>861</v>
      </c>
      <c r="P472" s="138" t="s">
        <v>3219</v>
      </c>
      <c r="Q472" s="138" t="s">
        <v>863</v>
      </c>
      <c r="R472" s="138" t="s">
        <v>6</v>
      </c>
      <c r="S472" s="138" t="s">
        <v>6</v>
      </c>
      <c r="T472" s="138" t="s">
        <v>6</v>
      </c>
    </row>
    <row r="473" spans="1:20">
      <c r="A473" s="138">
        <v>1240131</v>
      </c>
      <c r="B473" s="138" t="s">
        <v>3220</v>
      </c>
      <c r="C473" s="138" t="s">
        <v>791</v>
      </c>
      <c r="D473" s="138" t="s">
        <v>792</v>
      </c>
      <c r="E473" s="138" t="s">
        <v>135</v>
      </c>
      <c r="F473" s="138" t="s">
        <v>856</v>
      </c>
      <c r="G473" s="138" t="s">
        <v>755</v>
      </c>
      <c r="H473" s="138" t="s">
        <v>6</v>
      </c>
      <c r="I473" s="138" t="s">
        <v>6</v>
      </c>
      <c r="J473" s="138" t="s">
        <v>3221</v>
      </c>
      <c r="K473" s="138" t="s">
        <v>3222</v>
      </c>
      <c r="L473" s="138" t="s">
        <v>3223</v>
      </c>
      <c r="M473" s="138" t="s">
        <v>3224</v>
      </c>
      <c r="N473" s="138" t="s">
        <v>6</v>
      </c>
      <c r="O473" s="138" t="s">
        <v>861</v>
      </c>
      <c r="P473" s="138" t="s">
        <v>3225</v>
      </c>
      <c r="Q473" s="138" t="s">
        <v>863</v>
      </c>
      <c r="R473" s="138" t="s">
        <v>6</v>
      </c>
      <c r="S473" s="138" t="s">
        <v>6</v>
      </c>
      <c r="T473" s="138" t="s">
        <v>6</v>
      </c>
    </row>
    <row r="474" spans="1:20">
      <c r="A474" s="138">
        <v>1240222</v>
      </c>
      <c r="B474" s="138" t="s">
        <v>3226</v>
      </c>
      <c r="C474" s="138" t="s">
        <v>791</v>
      </c>
      <c r="D474" s="138" t="s">
        <v>792</v>
      </c>
      <c r="E474" s="138" t="s">
        <v>135</v>
      </c>
      <c r="F474" s="138" t="s">
        <v>856</v>
      </c>
      <c r="G474" s="138" t="s">
        <v>757</v>
      </c>
      <c r="H474" s="138" t="s">
        <v>6</v>
      </c>
      <c r="I474" s="138" t="s">
        <v>6</v>
      </c>
      <c r="J474" s="138" t="s">
        <v>3227</v>
      </c>
      <c r="K474" s="138" t="s">
        <v>3228</v>
      </c>
      <c r="L474" s="138" t="s">
        <v>3229</v>
      </c>
      <c r="M474" s="138" t="s">
        <v>3229</v>
      </c>
      <c r="N474" s="138" t="s">
        <v>6</v>
      </c>
      <c r="O474" s="138" t="s">
        <v>861</v>
      </c>
      <c r="P474" s="138" t="s">
        <v>3230</v>
      </c>
      <c r="Q474" s="138" t="s">
        <v>3231</v>
      </c>
      <c r="R474" s="138" t="s">
        <v>6</v>
      </c>
      <c r="S474" s="138" t="s">
        <v>6</v>
      </c>
      <c r="T474" s="138" t="s">
        <v>6</v>
      </c>
    </row>
    <row r="475" spans="1:20">
      <c r="A475" s="138">
        <v>1240255</v>
      </c>
      <c r="B475" s="138" t="s">
        <v>3232</v>
      </c>
      <c r="C475" s="138" t="s">
        <v>791</v>
      </c>
      <c r="D475" s="138" t="s">
        <v>792</v>
      </c>
      <c r="E475" s="138" t="s">
        <v>135</v>
      </c>
      <c r="F475" s="138" t="s">
        <v>856</v>
      </c>
      <c r="G475" s="138" t="s">
        <v>760</v>
      </c>
      <c r="H475" s="138" t="s">
        <v>6</v>
      </c>
      <c r="I475" s="138" t="s">
        <v>6</v>
      </c>
      <c r="J475" s="138" t="s">
        <v>3233</v>
      </c>
      <c r="K475" s="138" t="s">
        <v>3234</v>
      </c>
      <c r="L475" s="138" t="s">
        <v>3235</v>
      </c>
      <c r="M475" s="138" t="s">
        <v>3236</v>
      </c>
      <c r="N475" s="138" t="s">
        <v>6</v>
      </c>
      <c r="O475" s="138" t="s">
        <v>861</v>
      </c>
      <c r="P475" s="138" t="s">
        <v>3237</v>
      </c>
      <c r="Q475" s="138" t="s">
        <v>3238</v>
      </c>
      <c r="R475" s="138" t="s">
        <v>6</v>
      </c>
      <c r="S475" s="138" t="s">
        <v>6</v>
      </c>
      <c r="T475" s="138" t="s">
        <v>6</v>
      </c>
    </row>
    <row r="476" spans="1:20">
      <c r="A476" s="138">
        <v>1240263</v>
      </c>
      <c r="B476" s="138" t="s">
        <v>3239</v>
      </c>
      <c r="C476" s="138" t="s">
        <v>791</v>
      </c>
      <c r="D476" s="138" t="s">
        <v>792</v>
      </c>
      <c r="E476" s="138" t="s">
        <v>135</v>
      </c>
      <c r="F476" s="138" t="s">
        <v>856</v>
      </c>
      <c r="G476" s="138" t="s">
        <v>761</v>
      </c>
      <c r="H476" s="138" t="s">
        <v>6</v>
      </c>
      <c r="I476" s="138" t="s">
        <v>6</v>
      </c>
      <c r="J476" s="138" t="s">
        <v>3240</v>
      </c>
      <c r="K476" s="138" t="s">
        <v>3241</v>
      </c>
      <c r="L476" s="138" t="s">
        <v>3242</v>
      </c>
      <c r="M476" s="138" t="s">
        <v>3243</v>
      </c>
      <c r="N476" s="138" t="s">
        <v>6</v>
      </c>
      <c r="O476" s="138" t="s">
        <v>861</v>
      </c>
      <c r="P476" s="138" t="s">
        <v>3244</v>
      </c>
      <c r="Q476" s="138" t="s">
        <v>3245</v>
      </c>
      <c r="R476" s="138" t="s">
        <v>6</v>
      </c>
      <c r="S476" s="138" t="s">
        <v>6</v>
      </c>
      <c r="T476" s="138" t="s">
        <v>6</v>
      </c>
    </row>
    <row r="477" spans="1:20">
      <c r="A477" s="138">
        <v>1240271</v>
      </c>
      <c r="B477" s="138" t="s">
        <v>3246</v>
      </c>
      <c r="C477" s="138" t="s">
        <v>791</v>
      </c>
      <c r="D477" s="138" t="s">
        <v>792</v>
      </c>
      <c r="E477" s="138" t="s">
        <v>135</v>
      </c>
      <c r="F477" s="138" t="s">
        <v>856</v>
      </c>
      <c r="G477" s="138" t="s">
        <v>750</v>
      </c>
      <c r="H477" s="138" t="s">
        <v>6</v>
      </c>
      <c r="I477" s="138" t="s">
        <v>6</v>
      </c>
      <c r="J477" s="138" t="s">
        <v>3247</v>
      </c>
      <c r="K477" s="138" t="s">
        <v>3248</v>
      </c>
      <c r="L477" s="138" t="s">
        <v>3249</v>
      </c>
      <c r="M477" s="138" t="s">
        <v>3250</v>
      </c>
      <c r="N477" s="138" t="s">
        <v>6</v>
      </c>
      <c r="O477" s="138" t="s">
        <v>861</v>
      </c>
      <c r="P477" s="138" t="s">
        <v>3251</v>
      </c>
      <c r="Q477" s="138" t="s">
        <v>3252</v>
      </c>
      <c r="R477" s="138" t="s">
        <v>6</v>
      </c>
      <c r="S477" s="138" t="s">
        <v>6</v>
      </c>
      <c r="T477" s="138" t="s">
        <v>6</v>
      </c>
    </row>
    <row r="478" spans="1:20">
      <c r="A478" s="138">
        <v>1340063</v>
      </c>
      <c r="B478" s="138" t="s">
        <v>9</v>
      </c>
      <c r="C478" s="138" t="s">
        <v>791</v>
      </c>
      <c r="D478" s="138" t="s">
        <v>792</v>
      </c>
      <c r="E478" s="138" t="s">
        <v>135</v>
      </c>
      <c r="F478" s="138" t="s">
        <v>856</v>
      </c>
      <c r="G478" s="138" t="s">
        <v>762</v>
      </c>
      <c r="H478" s="138" t="s">
        <v>6</v>
      </c>
      <c r="I478" s="138" t="s">
        <v>6</v>
      </c>
      <c r="J478" s="138" t="s">
        <v>3253</v>
      </c>
      <c r="K478" s="138" t="s">
        <v>3254</v>
      </c>
      <c r="L478" s="138" t="s">
        <v>3255</v>
      </c>
      <c r="M478" s="138" t="s">
        <v>3256</v>
      </c>
      <c r="N478" s="138" t="s">
        <v>6</v>
      </c>
      <c r="O478" s="138" t="s">
        <v>861</v>
      </c>
      <c r="P478" s="138" t="s">
        <v>2369</v>
      </c>
      <c r="Q478" s="138" t="s">
        <v>863</v>
      </c>
      <c r="R478" s="138" t="s">
        <v>6</v>
      </c>
      <c r="S478" s="138" t="s">
        <v>6</v>
      </c>
      <c r="T478" s="138" t="s">
        <v>6</v>
      </c>
    </row>
    <row r="479" spans="1:20">
      <c r="A479" s="138">
        <v>1340105</v>
      </c>
      <c r="B479" s="138" t="s">
        <v>3257</v>
      </c>
      <c r="C479" s="138" t="s">
        <v>791</v>
      </c>
      <c r="D479" s="138" t="s">
        <v>792</v>
      </c>
      <c r="E479" s="138" t="s">
        <v>135</v>
      </c>
      <c r="F479" s="138" t="s">
        <v>856</v>
      </c>
      <c r="G479" s="138" t="s">
        <v>763</v>
      </c>
      <c r="H479" s="138" t="s">
        <v>6</v>
      </c>
      <c r="I479" s="138" t="s">
        <v>6</v>
      </c>
      <c r="J479" s="138" t="s">
        <v>3258</v>
      </c>
      <c r="K479" s="138" t="s">
        <v>3259</v>
      </c>
      <c r="L479" s="138" t="s">
        <v>3260</v>
      </c>
      <c r="M479" s="138" t="s">
        <v>3261</v>
      </c>
      <c r="N479" s="138" t="s">
        <v>6</v>
      </c>
      <c r="O479" s="138" t="s">
        <v>861</v>
      </c>
      <c r="P479" s="138" t="s">
        <v>3262</v>
      </c>
      <c r="Q479" s="138" t="s">
        <v>863</v>
      </c>
      <c r="R479" s="138" t="s">
        <v>6</v>
      </c>
      <c r="S479" s="138" t="s">
        <v>6</v>
      </c>
      <c r="T479" s="138" t="s">
        <v>6</v>
      </c>
    </row>
    <row r="480" spans="1:20">
      <c r="A480" s="138">
        <v>1340147</v>
      </c>
      <c r="B480" s="138" t="s">
        <v>3263</v>
      </c>
      <c r="C480" s="138" t="s">
        <v>791</v>
      </c>
      <c r="D480" s="138" t="s">
        <v>792</v>
      </c>
      <c r="E480" s="138" t="s">
        <v>135</v>
      </c>
      <c r="F480" s="138" t="s">
        <v>856</v>
      </c>
      <c r="G480" s="138" t="s">
        <v>764</v>
      </c>
      <c r="H480" s="138" t="s">
        <v>6</v>
      </c>
      <c r="I480" s="138" t="s">
        <v>6</v>
      </c>
      <c r="J480" s="138" t="s">
        <v>3264</v>
      </c>
      <c r="K480" s="138" t="s">
        <v>3265</v>
      </c>
      <c r="L480" s="138" t="s">
        <v>3266</v>
      </c>
      <c r="M480" s="138" t="s">
        <v>3267</v>
      </c>
      <c r="N480" s="138" t="s">
        <v>6</v>
      </c>
      <c r="O480" s="138" t="s">
        <v>861</v>
      </c>
      <c r="P480" s="138" t="s">
        <v>3268</v>
      </c>
      <c r="Q480" s="138" t="s">
        <v>863</v>
      </c>
      <c r="R480" s="138" t="s">
        <v>6</v>
      </c>
      <c r="S480" s="138" t="s">
        <v>6</v>
      </c>
      <c r="T480" s="138" t="s">
        <v>6</v>
      </c>
    </row>
    <row r="481" spans="1:20">
      <c r="A481" s="138">
        <v>1340154</v>
      </c>
      <c r="B481" s="138" t="s">
        <v>3269</v>
      </c>
      <c r="C481" s="138" t="s">
        <v>791</v>
      </c>
      <c r="D481" s="138" t="s">
        <v>792</v>
      </c>
      <c r="E481" s="138" t="s">
        <v>135</v>
      </c>
      <c r="F481" s="138" t="s">
        <v>856</v>
      </c>
      <c r="G481" s="138" t="s">
        <v>765</v>
      </c>
      <c r="H481" s="138" t="s">
        <v>6</v>
      </c>
      <c r="I481" s="138" t="s">
        <v>6</v>
      </c>
      <c r="J481" s="138" t="s">
        <v>3253</v>
      </c>
      <c r="K481" s="138" t="s">
        <v>3270</v>
      </c>
      <c r="L481" s="138" t="s">
        <v>3271</v>
      </c>
      <c r="M481" s="138" t="s">
        <v>3272</v>
      </c>
      <c r="N481" s="138" t="s">
        <v>6</v>
      </c>
      <c r="O481" s="138" t="s">
        <v>861</v>
      </c>
      <c r="P481" s="138" t="s">
        <v>3273</v>
      </c>
      <c r="Q481" s="138" t="s">
        <v>863</v>
      </c>
      <c r="R481" s="138" t="s">
        <v>6</v>
      </c>
      <c r="S481" s="138" t="s">
        <v>6</v>
      </c>
      <c r="T481" s="138" t="s">
        <v>6</v>
      </c>
    </row>
    <row r="482" spans="1:20">
      <c r="A482" s="138">
        <v>1340162</v>
      </c>
      <c r="B482" s="138" t="s">
        <v>3274</v>
      </c>
      <c r="C482" s="138" t="s">
        <v>791</v>
      </c>
      <c r="D482" s="138" t="s">
        <v>792</v>
      </c>
      <c r="E482" s="138" t="s">
        <v>135</v>
      </c>
      <c r="F482" s="138" t="s">
        <v>856</v>
      </c>
      <c r="G482" s="138" t="s">
        <v>766</v>
      </c>
      <c r="H482" s="138" t="s">
        <v>6</v>
      </c>
      <c r="I482" s="138" t="s">
        <v>6</v>
      </c>
      <c r="J482" s="138" t="s">
        <v>3258</v>
      </c>
      <c r="K482" s="138" t="s">
        <v>3275</v>
      </c>
      <c r="L482" s="138" t="s">
        <v>3276</v>
      </c>
      <c r="M482" s="138" t="s">
        <v>3277</v>
      </c>
      <c r="N482" s="138" t="s">
        <v>6</v>
      </c>
      <c r="O482" s="138" t="s">
        <v>861</v>
      </c>
      <c r="P482" s="138" t="s">
        <v>3278</v>
      </c>
      <c r="Q482" s="138" t="s">
        <v>1545</v>
      </c>
      <c r="R482" s="138" t="s">
        <v>6</v>
      </c>
      <c r="S482" s="138" t="s">
        <v>6</v>
      </c>
      <c r="T482" s="138" t="s">
        <v>6</v>
      </c>
    </row>
    <row r="483" spans="1:20">
      <c r="A483" s="138">
        <v>1340170</v>
      </c>
      <c r="B483" s="138" t="s">
        <v>3279</v>
      </c>
      <c r="C483" s="138" t="s">
        <v>791</v>
      </c>
      <c r="D483" s="138" t="s">
        <v>792</v>
      </c>
      <c r="E483" s="138" t="s">
        <v>135</v>
      </c>
      <c r="F483" s="138" t="s">
        <v>856</v>
      </c>
      <c r="G483" s="138" t="s">
        <v>128</v>
      </c>
      <c r="H483" s="138" t="s">
        <v>6</v>
      </c>
      <c r="I483" s="138" t="s">
        <v>6</v>
      </c>
      <c r="J483" s="138" t="s">
        <v>3280</v>
      </c>
      <c r="K483" s="138" t="s">
        <v>3281</v>
      </c>
      <c r="L483" s="138" t="s">
        <v>3282</v>
      </c>
      <c r="M483" s="138" t="s">
        <v>3283</v>
      </c>
      <c r="N483" s="138" t="s">
        <v>6</v>
      </c>
      <c r="O483" s="138" t="s">
        <v>861</v>
      </c>
      <c r="P483" s="138" t="s">
        <v>3284</v>
      </c>
      <c r="Q483" s="138" t="s">
        <v>3285</v>
      </c>
      <c r="R483" s="138" t="s">
        <v>6</v>
      </c>
      <c r="S483" s="138" t="s">
        <v>6</v>
      </c>
      <c r="T483" s="138" t="s">
        <v>6</v>
      </c>
    </row>
    <row r="484" spans="1:20">
      <c r="A484" s="138">
        <v>1340188</v>
      </c>
      <c r="B484" s="138" t="s">
        <v>3286</v>
      </c>
      <c r="C484" s="138" t="s">
        <v>791</v>
      </c>
      <c r="D484" s="138" t="s">
        <v>792</v>
      </c>
      <c r="E484" s="138" t="s">
        <v>135</v>
      </c>
      <c r="F484" s="138" t="s">
        <v>856</v>
      </c>
      <c r="G484" s="138" t="s">
        <v>767</v>
      </c>
      <c r="H484" s="138" t="s">
        <v>6</v>
      </c>
      <c r="I484" s="138" t="s">
        <v>6</v>
      </c>
      <c r="J484" s="138" t="s">
        <v>3253</v>
      </c>
      <c r="K484" s="138" t="s">
        <v>3287</v>
      </c>
      <c r="L484" s="138" t="s">
        <v>3288</v>
      </c>
      <c r="M484" s="138" t="s">
        <v>3289</v>
      </c>
      <c r="N484" s="138" t="s">
        <v>6</v>
      </c>
      <c r="O484" s="138" t="s">
        <v>861</v>
      </c>
      <c r="P484" s="138" t="s">
        <v>3290</v>
      </c>
      <c r="Q484" s="138" t="s">
        <v>3291</v>
      </c>
      <c r="R484" s="138" t="s">
        <v>6</v>
      </c>
      <c r="S484" s="138" t="s">
        <v>6</v>
      </c>
      <c r="T484" s="138" t="s">
        <v>6</v>
      </c>
    </row>
    <row r="485" spans="1:20">
      <c r="A485" s="138">
        <v>1340196</v>
      </c>
      <c r="B485" s="138" t="s">
        <v>29</v>
      </c>
      <c r="C485" s="138" t="s">
        <v>791</v>
      </c>
      <c r="D485" s="138" t="s">
        <v>792</v>
      </c>
      <c r="E485" s="138" t="s">
        <v>136</v>
      </c>
      <c r="F485" s="138" t="s">
        <v>856</v>
      </c>
      <c r="G485" s="138" t="s">
        <v>768</v>
      </c>
      <c r="H485" s="138" t="s">
        <v>6</v>
      </c>
      <c r="I485" s="138" t="s">
        <v>6</v>
      </c>
      <c r="J485" s="138" t="s">
        <v>3292</v>
      </c>
      <c r="K485" s="138" t="s">
        <v>3293</v>
      </c>
      <c r="L485" s="138" t="s">
        <v>3294</v>
      </c>
      <c r="M485" s="138" t="s">
        <v>3295</v>
      </c>
      <c r="N485" s="138" t="s">
        <v>6</v>
      </c>
      <c r="O485" s="138" t="s">
        <v>909</v>
      </c>
      <c r="P485" s="138" t="s">
        <v>2031</v>
      </c>
      <c r="Q485" s="138" t="s">
        <v>1983</v>
      </c>
      <c r="R485" s="138" t="s">
        <v>6</v>
      </c>
      <c r="S485" s="138" t="s">
        <v>6</v>
      </c>
      <c r="T485" s="138" t="s">
        <v>6</v>
      </c>
    </row>
    <row r="486" spans="1:20">
      <c r="A486" s="138">
        <v>2040035</v>
      </c>
      <c r="B486" s="138" t="s">
        <v>3296</v>
      </c>
      <c r="C486" s="138" t="s">
        <v>791</v>
      </c>
      <c r="D486" s="138" t="s">
        <v>792</v>
      </c>
      <c r="E486" s="138" t="s">
        <v>135</v>
      </c>
      <c r="F486" s="138" t="s">
        <v>856</v>
      </c>
      <c r="G486" s="138" t="s">
        <v>769</v>
      </c>
      <c r="H486" s="138" t="s">
        <v>6</v>
      </c>
      <c r="I486" s="138" t="s">
        <v>6</v>
      </c>
      <c r="J486" s="138" t="s">
        <v>3297</v>
      </c>
      <c r="K486" s="138" t="s">
        <v>3298</v>
      </c>
      <c r="L486" s="138" t="s">
        <v>3299</v>
      </c>
      <c r="M486" s="138" t="s">
        <v>3300</v>
      </c>
      <c r="N486" s="138" t="s">
        <v>6</v>
      </c>
      <c r="O486" s="138" t="s">
        <v>861</v>
      </c>
      <c r="P486" s="138" t="s">
        <v>3301</v>
      </c>
      <c r="Q486" s="138" t="s">
        <v>863</v>
      </c>
      <c r="R486" s="138" t="s">
        <v>6</v>
      </c>
      <c r="S486" s="138" t="s">
        <v>6</v>
      </c>
      <c r="T486" s="138" t="s">
        <v>6</v>
      </c>
    </row>
    <row r="487" spans="1:20">
      <c r="A487" s="138">
        <v>2240148</v>
      </c>
      <c r="B487" s="138" t="s">
        <v>3302</v>
      </c>
      <c r="C487" s="138" t="s">
        <v>791</v>
      </c>
      <c r="D487" s="138" t="s">
        <v>792</v>
      </c>
      <c r="E487" s="138" t="s">
        <v>135</v>
      </c>
      <c r="F487" s="138" t="s">
        <v>856</v>
      </c>
      <c r="G487" s="138" t="s">
        <v>770</v>
      </c>
      <c r="H487" s="138" t="s">
        <v>6</v>
      </c>
      <c r="I487" s="138" t="s">
        <v>6</v>
      </c>
      <c r="J487" s="138" t="s">
        <v>3303</v>
      </c>
      <c r="K487" s="138" t="s">
        <v>3304</v>
      </c>
      <c r="L487" s="138" t="s">
        <v>3305</v>
      </c>
      <c r="M487" s="138" t="s">
        <v>3306</v>
      </c>
      <c r="N487" s="138" t="s">
        <v>6</v>
      </c>
      <c r="O487" s="138" t="s">
        <v>861</v>
      </c>
      <c r="P487" s="138" t="s">
        <v>3307</v>
      </c>
      <c r="Q487" s="138" t="s">
        <v>863</v>
      </c>
      <c r="R487" s="138" t="s">
        <v>6</v>
      </c>
      <c r="S487" s="138" t="s">
        <v>6</v>
      </c>
      <c r="T487" s="138" t="s">
        <v>6</v>
      </c>
    </row>
    <row r="488" spans="1:20">
      <c r="A488" s="138">
        <v>2240155</v>
      </c>
      <c r="B488" s="138" t="s">
        <v>3308</v>
      </c>
      <c r="C488" s="138" t="s">
        <v>791</v>
      </c>
      <c r="D488" s="138" t="s">
        <v>792</v>
      </c>
      <c r="E488" s="138" t="s">
        <v>135</v>
      </c>
      <c r="F488" s="138" t="s">
        <v>856</v>
      </c>
      <c r="G488" s="138" t="s">
        <v>771</v>
      </c>
      <c r="H488" s="138" t="s">
        <v>6</v>
      </c>
      <c r="I488" s="138" t="s">
        <v>6</v>
      </c>
      <c r="J488" s="138" t="s">
        <v>3309</v>
      </c>
      <c r="K488" s="138" t="s">
        <v>3310</v>
      </c>
      <c r="L488" s="138" t="s">
        <v>3311</v>
      </c>
      <c r="M488" s="138" t="s">
        <v>3312</v>
      </c>
      <c r="N488" s="138" t="s">
        <v>6</v>
      </c>
      <c r="O488" s="138" t="s">
        <v>861</v>
      </c>
      <c r="P488" s="138" t="s">
        <v>3313</v>
      </c>
      <c r="Q488" s="138" t="s">
        <v>863</v>
      </c>
      <c r="R488" s="138" t="s">
        <v>6</v>
      </c>
      <c r="S488" s="138" t="s">
        <v>6</v>
      </c>
      <c r="T488" s="138" t="s">
        <v>6</v>
      </c>
    </row>
    <row r="489" spans="1:20">
      <c r="A489" s="138">
        <v>2240171</v>
      </c>
      <c r="B489" s="138" t="s">
        <v>3314</v>
      </c>
      <c r="C489" s="138" t="s">
        <v>791</v>
      </c>
      <c r="D489" s="138" t="s">
        <v>792</v>
      </c>
      <c r="E489" s="138" t="s">
        <v>135</v>
      </c>
      <c r="F489" s="138" t="s">
        <v>856</v>
      </c>
      <c r="G489" s="138" t="s">
        <v>772</v>
      </c>
      <c r="H489" s="138" t="s">
        <v>6</v>
      </c>
      <c r="I489" s="138" t="s">
        <v>6</v>
      </c>
      <c r="J489" s="138" t="s">
        <v>3315</v>
      </c>
      <c r="K489" s="138" t="s">
        <v>3316</v>
      </c>
      <c r="L489" s="138" t="s">
        <v>3317</v>
      </c>
      <c r="M489" s="138" t="s">
        <v>3318</v>
      </c>
      <c r="N489" s="138" t="s">
        <v>6</v>
      </c>
      <c r="O489" s="138" t="s">
        <v>861</v>
      </c>
      <c r="P489" s="138" t="s">
        <v>3319</v>
      </c>
      <c r="Q489" s="138" t="s">
        <v>863</v>
      </c>
      <c r="R489" s="138" t="s">
        <v>6</v>
      </c>
      <c r="S489" s="138" t="s">
        <v>6</v>
      </c>
      <c r="T489" s="138" t="s">
        <v>6</v>
      </c>
    </row>
    <row r="490" spans="1:20">
      <c r="A490" s="138">
        <v>2240213</v>
      </c>
      <c r="B490" s="138" t="s">
        <v>25</v>
      </c>
      <c r="C490" s="138" t="s">
        <v>791</v>
      </c>
      <c r="D490" s="138" t="s">
        <v>792</v>
      </c>
      <c r="E490" s="138" t="s">
        <v>139</v>
      </c>
      <c r="F490" s="138" t="s">
        <v>856</v>
      </c>
      <c r="G490" s="138" t="s">
        <v>773</v>
      </c>
      <c r="H490" s="138" t="s">
        <v>6</v>
      </c>
      <c r="I490" s="138" t="s">
        <v>6</v>
      </c>
      <c r="J490" s="138" t="s">
        <v>3320</v>
      </c>
      <c r="K490" s="138" t="s">
        <v>3321</v>
      </c>
      <c r="L490" s="138" t="s">
        <v>3322</v>
      </c>
      <c r="M490" s="138" t="s">
        <v>3323</v>
      </c>
      <c r="N490" s="138" t="s">
        <v>6</v>
      </c>
      <c r="O490" s="138" t="s">
        <v>995</v>
      </c>
      <c r="P490" s="138" t="s">
        <v>1608</v>
      </c>
      <c r="Q490" s="138" t="s">
        <v>997</v>
      </c>
      <c r="R490" s="138" t="s">
        <v>6</v>
      </c>
      <c r="S490" s="138" t="s">
        <v>6</v>
      </c>
      <c r="T490" s="138" t="s">
        <v>6</v>
      </c>
    </row>
    <row r="491" spans="1:20">
      <c r="A491" s="138">
        <v>2340344</v>
      </c>
      <c r="B491" s="138" t="s">
        <v>3324</v>
      </c>
      <c r="C491" s="138" t="s">
        <v>791</v>
      </c>
      <c r="D491" s="138" t="s">
        <v>792</v>
      </c>
      <c r="E491" s="138" t="s">
        <v>135</v>
      </c>
      <c r="F491" s="138" t="s">
        <v>856</v>
      </c>
      <c r="G491" s="138" t="s">
        <v>774</v>
      </c>
      <c r="H491" s="138" t="s">
        <v>6</v>
      </c>
      <c r="I491" s="138" t="s">
        <v>6</v>
      </c>
      <c r="J491" s="138" t="s">
        <v>3325</v>
      </c>
      <c r="K491" s="138" t="s">
        <v>3326</v>
      </c>
      <c r="L491" s="138" t="s">
        <v>3327</v>
      </c>
      <c r="M491" s="138" t="s">
        <v>3328</v>
      </c>
      <c r="N491" s="138" t="s">
        <v>6</v>
      </c>
      <c r="O491" s="138" t="s">
        <v>861</v>
      </c>
      <c r="P491" s="138" t="s">
        <v>3329</v>
      </c>
      <c r="Q491" s="138" t="s">
        <v>863</v>
      </c>
      <c r="R491" s="138" t="s">
        <v>6</v>
      </c>
      <c r="S491" s="138" t="s">
        <v>6</v>
      </c>
      <c r="T491" s="138" t="s">
        <v>6</v>
      </c>
    </row>
    <row r="492" spans="1:20">
      <c r="A492" s="138">
        <v>2340351</v>
      </c>
      <c r="B492" s="138" t="s">
        <v>65</v>
      </c>
      <c r="C492" s="138" t="s">
        <v>791</v>
      </c>
      <c r="D492" s="138" t="s">
        <v>792</v>
      </c>
      <c r="E492" s="138" t="s">
        <v>135</v>
      </c>
      <c r="F492" s="138" t="s">
        <v>856</v>
      </c>
      <c r="G492" s="138" t="s">
        <v>621</v>
      </c>
      <c r="H492" s="138" t="s">
        <v>6</v>
      </c>
      <c r="I492" s="138" t="s">
        <v>6</v>
      </c>
      <c r="J492" s="138" t="s">
        <v>3330</v>
      </c>
      <c r="K492" s="138" t="s">
        <v>3331</v>
      </c>
      <c r="L492" s="138" t="s">
        <v>3332</v>
      </c>
      <c r="M492" s="138" t="s">
        <v>3333</v>
      </c>
      <c r="N492" s="138" t="s">
        <v>6</v>
      </c>
      <c r="O492" s="138" t="s">
        <v>861</v>
      </c>
      <c r="P492" s="138" t="s">
        <v>3334</v>
      </c>
      <c r="Q492" s="138" t="s">
        <v>863</v>
      </c>
      <c r="R492" s="138" t="s">
        <v>6</v>
      </c>
      <c r="S492" s="138" t="s">
        <v>6</v>
      </c>
      <c r="T492" s="138" t="s">
        <v>6</v>
      </c>
    </row>
    <row r="493" spans="1:20">
      <c r="A493" s="138">
        <v>2340377</v>
      </c>
      <c r="B493" s="138" t="s">
        <v>3335</v>
      </c>
      <c r="C493" s="138" t="s">
        <v>791</v>
      </c>
      <c r="D493" s="138" t="s">
        <v>792</v>
      </c>
      <c r="E493" s="138" t="s">
        <v>135</v>
      </c>
      <c r="F493" s="138" t="s">
        <v>856</v>
      </c>
      <c r="G493" s="138" t="s">
        <v>775</v>
      </c>
      <c r="H493" s="138" t="s">
        <v>6</v>
      </c>
      <c r="I493" s="138" t="s">
        <v>6</v>
      </c>
      <c r="J493" s="138" t="s">
        <v>3336</v>
      </c>
      <c r="K493" s="138" t="s">
        <v>3337</v>
      </c>
      <c r="L493" s="138" t="s">
        <v>3338</v>
      </c>
      <c r="M493" s="138" t="s">
        <v>3339</v>
      </c>
      <c r="N493" s="138" t="s">
        <v>6</v>
      </c>
      <c r="O493" s="138" t="s">
        <v>861</v>
      </c>
      <c r="P493" s="138" t="s">
        <v>3340</v>
      </c>
      <c r="Q493" s="138" t="s">
        <v>863</v>
      </c>
      <c r="R493" s="138" t="s">
        <v>6</v>
      </c>
      <c r="S493" s="138" t="s">
        <v>6</v>
      </c>
      <c r="T493" s="138" t="s">
        <v>6</v>
      </c>
    </row>
    <row r="494" spans="1:20">
      <c r="A494" s="138">
        <v>2340385</v>
      </c>
      <c r="B494" s="138" t="s">
        <v>3341</v>
      </c>
      <c r="C494" s="138" t="s">
        <v>791</v>
      </c>
      <c r="D494" s="138" t="s">
        <v>792</v>
      </c>
      <c r="E494" s="138" t="s">
        <v>135</v>
      </c>
      <c r="F494" s="138" t="s">
        <v>856</v>
      </c>
      <c r="G494" s="138" t="s">
        <v>776</v>
      </c>
      <c r="H494" s="138" t="s">
        <v>6</v>
      </c>
      <c r="I494" s="138" t="s">
        <v>6</v>
      </c>
      <c r="J494" s="138" t="s">
        <v>3342</v>
      </c>
      <c r="K494" s="138" t="s">
        <v>3343</v>
      </c>
      <c r="L494" s="138" t="s">
        <v>3344</v>
      </c>
      <c r="M494" s="138" t="s">
        <v>3345</v>
      </c>
      <c r="N494" s="138" t="s">
        <v>6</v>
      </c>
      <c r="O494" s="138" t="s">
        <v>861</v>
      </c>
      <c r="P494" s="138" t="s">
        <v>3346</v>
      </c>
      <c r="Q494" s="138" t="s">
        <v>863</v>
      </c>
      <c r="R494" s="138" t="s">
        <v>6</v>
      </c>
      <c r="S494" s="138" t="s">
        <v>6</v>
      </c>
      <c r="T494" s="138" t="s">
        <v>6</v>
      </c>
    </row>
    <row r="495" spans="1:20">
      <c r="A495" s="138">
        <v>2340435</v>
      </c>
      <c r="B495" s="138" t="s">
        <v>50</v>
      </c>
      <c r="C495" s="138" t="s">
        <v>791</v>
      </c>
      <c r="D495" s="138" t="s">
        <v>792</v>
      </c>
      <c r="E495" s="138" t="s">
        <v>139</v>
      </c>
      <c r="F495" s="138" t="s">
        <v>856</v>
      </c>
      <c r="G495" s="138" t="s">
        <v>777</v>
      </c>
      <c r="H495" s="138" t="s">
        <v>6</v>
      </c>
      <c r="I495" s="138" t="s">
        <v>6</v>
      </c>
      <c r="J495" s="138" t="s">
        <v>3347</v>
      </c>
      <c r="K495" s="138" t="s">
        <v>3348</v>
      </c>
      <c r="L495" s="138" t="s">
        <v>3349</v>
      </c>
      <c r="M495" s="138" t="s">
        <v>3350</v>
      </c>
      <c r="N495" s="138" t="s">
        <v>6</v>
      </c>
      <c r="O495" s="138" t="s">
        <v>995</v>
      </c>
      <c r="P495" s="138" t="s">
        <v>1964</v>
      </c>
      <c r="Q495" s="138" t="s">
        <v>997</v>
      </c>
      <c r="R495" s="138" t="s">
        <v>6</v>
      </c>
      <c r="S495" s="138" t="s">
        <v>6</v>
      </c>
      <c r="T495" s="138" t="s">
        <v>6</v>
      </c>
    </row>
    <row r="496" spans="1:20">
      <c r="A496" s="138">
        <v>2340443</v>
      </c>
      <c r="B496" s="138" t="s">
        <v>3351</v>
      </c>
      <c r="C496" s="138" t="s">
        <v>791</v>
      </c>
      <c r="D496" s="138" t="s">
        <v>792</v>
      </c>
      <c r="E496" s="138" t="s">
        <v>135</v>
      </c>
      <c r="F496" s="138" t="s">
        <v>856</v>
      </c>
      <c r="G496" s="138" t="s">
        <v>778</v>
      </c>
      <c r="H496" s="138" t="s">
        <v>6</v>
      </c>
      <c r="I496" s="138" t="s">
        <v>6</v>
      </c>
      <c r="J496" s="138" t="s">
        <v>3352</v>
      </c>
      <c r="K496" s="138" t="s">
        <v>3353</v>
      </c>
      <c r="L496" s="138" t="s">
        <v>3354</v>
      </c>
      <c r="M496" s="138" t="s">
        <v>3355</v>
      </c>
      <c r="N496" s="138" t="s">
        <v>6</v>
      </c>
      <c r="O496" s="138" t="s">
        <v>861</v>
      </c>
      <c r="P496" s="138" t="s">
        <v>3356</v>
      </c>
      <c r="Q496" s="138" t="s">
        <v>863</v>
      </c>
      <c r="R496" s="138" t="s">
        <v>6</v>
      </c>
      <c r="S496" s="138" t="s">
        <v>6</v>
      </c>
      <c r="T496" s="138" t="s">
        <v>6</v>
      </c>
    </row>
    <row r="497" spans="1:20">
      <c r="A497" s="138">
        <v>2340450</v>
      </c>
      <c r="B497" s="138" t="s">
        <v>44</v>
      </c>
      <c r="C497" s="138" t="s">
        <v>791</v>
      </c>
      <c r="D497" s="138" t="s">
        <v>792</v>
      </c>
      <c r="E497" s="138" t="s">
        <v>139</v>
      </c>
      <c r="F497" s="138" t="s">
        <v>856</v>
      </c>
      <c r="G497" s="138" t="s">
        <v>779</v>
      </c>
      <c r="H497" s="138" t="s">
        <v>6</v>
      </c>
      <c r="I497" s="138" t="s">
        <v>6</v>
      </c>
      <c r="J497" s="138" t="s">
        <v>3347</v>
      </c>
      <c r="K497" s="138" t="s">
        <v>3357</v>
      </c>
      <c r="L497" s="138" t="s">
        <v>3358</v>
      </c>
      <c r="M497" s="138" t="s">
        <v>3359</v>
      </c>
      <c r="N497" s="138" t="s">
        <v>6</v>
      </c>
      <c r="O497" s="138" t="s">
        <v>995</v>
      </c>
      <c r="P497" s="138" t="s">
        <v>1959</v>
      </c>
      <c r="Q497" s="138" t="s">
        <v>997</v>
      </c>
      <c r="R497" s="138" t="s">
        <v>6</v>
      </c>
      <c r="S497" s="138" t="s">
        <v>6</v>
      </c>
      <c r="T497" s="138" t="s">
        <v>6</v>
      </c>
    </row>
    <row r="498" spans="1:20">
      <c r="A498" s="138">
        <v>2340476</v>
      </c>
      <c r="B498" s="138" t="s">
        <v>3360</v>
      </c>
      <c r="C498" s="138" t="s">
        <v>791</v>
      </c>
      <c r="D498" s="138" t="s">
        <v>792</v>
      </c>
      <c r="E498" s="138" t="s">
        <v>135</v>
      </c>
      <c r="F498" s="138" t="s">
        <v>856</v>
      </c>
      <c r="G498" s="138" t="s">
        <v>780</v>
      </c>
      <c r="H498" s="138" t="s">
        <v>6</v>
      </c>
      <c r="I498" s="138" t="s">
        <v>6</v>
      </c>
      <c r="J498" s="138" t="s">
        <v>3347</v>
      </c>
      <c r="K498" s="138" t="s">
        <v>3361</v>
      </c>
      <c r="L498" s="138" t="s">
        <v>3362</v>
      </c>
      <c r="M498" s="138" t="s">
        <v>3363</v>
      </c>
      <c r="N498" s="138" t="s">
        <v>6</v>
      </c>
      <c r="O498" s="138" t="s">
        <v>861</v>
      </c>
      <c r="P498" s="138" t="s">
        <v>3364</v>
      </c>
      <c r="Q498" s="138" t="s">
        <v>1545</v>
      </c>
      <c r="R498" s="138" t="s">
        <v>6</v>
      </c>
      <c r="S498" s="138" t="s">
        <v>6</v>
      </c>
      <c r="T498" s="138" t="s">
        <v>6</v>
      </c>
    </row>
    <row r="499" spans="1:20">
      <c r="A499" s="138">
        <v>2340484</v>
      </c>
      <c r="B499" s="138" t="s">
        <v>3365</v>
      </c>
      <c r="C499" s="138" t="s">
        <v>791</v>
      </c>
      <c r="D499" s="138" t="s">
        <v>792</v>
      </c>
      <c r="E499" s="138" t="s">
        <v>135</v>
      </c>
      <c r="F499" s="138" t="s">
        <v>856</v>
      </c>
      <c r="G499" s="138" t="s">
        <v>781</v>
      </c>
      <c r="H499" s="138" t="s">
        <v>6</v>
      </c>
      <c r="I499" s="138" t="s">
        <v>6</v>
      </c>
      <c r="J499" s="138" t="s">
        <v>3366</v>
      </c>
      <c r="K499" s="138" t="s">
        <v>3367</v>
      </c>
      <c r="L499" s="138" t="s">
        <v>3368</v>
      </c>
      <c r="M499" s="138" t="s">
        <v>3369</v>
      </c>
      <c r="N499" s="138" t="s">
        <v>6</v>
      </c>
      <c r="O499" s="138" t="s">
        <v>861</v>
      </c>
      <c r="P499" s="138" t="s">
        <v>3370</v>
      </c>
      <c r="Q499" s="138" t="s">
        <v>1035</v>
      </c>
      <c r="R499" s="138" t="s">
        <v>6</v>
      </c>
      <c r="S499" s="138" t="s">
        <v>6</v>
      </c>
      <c r="T499" s="138" t="s">
        <v>6</v>
      </c>
    </row>
    <row r="500" spans="1:20">
      <c r="A500" s="138">
        <v>2340492</v>
      </c>
      <c r="B500" s="138" t="s">
        <v>22</v>
      </c>
      <c r="C500" s="138" t="s">
        <v>791</v>
      </c>
      <c r="D500" s="138" t="s">
        <v>792</v>
      </c>
      <c r="E500" s="138" t="s">
        <v>139</v>
      </c>
      <c r="F500" s="138" t="s">
        <v>856</v>
      </c>
      <c r="G500" s="138" t="s">
        <v>782</v>
      </c>
      <c r="H500" s="138" t="s">
        <v>6</v>
      </c>
      <c r="I500" s="138" t="s">
        <v>6</v>
      </c>
      <c r="J500" s="138" t="s">
        <v>3371</v>
      </c>
      <c r="K500" s="138" t="s">
        <v>3372</v>
      </c>
      <c r="L500" s="138" t="s">
        <v>3373</v>
      </c>
      <c r="M500" s="138" t="s">
        <v>3374</v>
      </c>
      <c r="N500" s="138" t="s">
        <v>6</v>
      </c>
      <c r="O500" s="138" t="s">
        <v>995</v>
      </c>
      <c r="P500" s="138" t="s">
        <v>3375</v>
      </c>
      <c r="Q500" s="138" t="s">
        <v>997</v>
      </c>
      <c r="R500" s="138" t="s">
        <v>6</v>
      </c>
      <c r="S500" s="138" t="s">
        <v>6</v>
      </c>
      <c r="T500" s="138" t="s">
        <v>6</v>
      </c>
    </row>
    <row r="501" spans="1:20">
      <c r="A501" s="138">
        <v>2640347</v>
      </c>
      <c r="B501" s="138" t="s">
        <v>3376</v>
      </c>
      <c r="C501" s="138" t="s">
        <v>791</v>
      </c>
      <c r="D501" s="138" t="s">
        <v>792</v>
      </c>
      <c r="E501" s="138" t="s">
        <v>135</v>
      </c>
      <c r="F501" s="138" t="s">
        <v>856</v>
      </c>
      <c r="G501" s="138" t="s">
        <v>783</v>
      </c>
      <c r="H501" s="138" t="s">
        <v>6</v>
      </c>
      <c r="I501" s="138" t="s">
        <v>6</v>
      </c>
      <c r="J501" s="138" t="s">
        <v>3377</v>
      </c>
      <c r="K501" s="138" t="s">
        <v>3378</v>
      </c>
      <c r="L501" s="138" t="s">
        <v>3379</v>
      </c>
      <c r="M501" s="138" t="s">
        <v>3380</v>
      </c>
      <c r="N501" s="138" t="s">
        <v>6</v>
      </c>
      <c r="O501" s="138" t="s">
        <v>861</v>
      </c>
      <c r="P501" s="138" t="s">
        <v>3381</v>
      </c>
      <c r="Q501" s="138" t="s">
        <v>863</v>
      </c>
      <c r="R501" s="138" t="s">
        <v>6</v>
      </c>
      <c r="S501" s="138" t="s">
        <v>6</v>
      </c>
      <c r="T501" s="138" t="s">
        <v>6</v>
      </c>
    </row>
    <row r="502" spans="1:20">
      <c r="A502" s="138">
        <v>2640610</v>
      </c>
      <c r="B502" s="138" t="s">
        <v>3382</v>
      </c>
      <c r="C502" s="138" t="s">
        <v>791</v>
      </c>
      <c r="D502" s="138" t="s">
        <v>792</v>
      </c>
      <c r="E502" s="138" t="s">
        <v>135</v>
      </c>
      <c r="F502" s="138" t="s">
        <v>856</v>
      </c>
      <c r="G502" s="138" t="s">
        <v>784</v>
      </c>
      <c r="H502" s="138" t="s">
        <v>6</v>
      </c>
      <c r="I502" s="138" t="s">
        <v>6</v>
      </c>
      <c r="J502" s="138" t="s">
        <v>3383</v>
      </c>
      <c r="K502" s="138" t="s">
        <v>3384</v>
      </c>
      <c r="L502" s="138" t="s">
        <v>3385</v>
      </c>
      <c r="M502" s="138" t="s">
        <v>3386</v>
      </c>
      <c r="N502" s="138" t="s">
        <v>6</v>
      </c>
      <c r="O502" s="138" t="s">
        <v>861</v>
      </c>
      <c r="P502" s="138" t="s">
        <v>3387</v>
      </c>
      <c r="Q502" s="138" t="s">
        <v>863</v>
      </c>
      <c r="R502" s="138" t="s">
        <v>6</v>
      </c>
      <c r="S502" s="138" t="s">
        <v>6</v>
      </c>
      <c r="T502" s="138" t="s">
        <v>6</v>
      </c>
    </row>
    <row r="503" spans="1:20">
      <c r="A503" s="138">
        <v>2840145</v>
      </c>
      <c r="B503" s="138" t="s">
        <v>3388</v>
      </c>
      <c r="C503" s="138" t="s">
        <v>791</v>
      </c>
      <c r="D503" s="138" t="s">
        <v>792</v>
      </c>
      <c r="E503" s="138" t="s">
        <v>135</v>
      </c>
      <c r="F503" s="138" t="s">
        <v>856</v>
      </c>
      <c r="G503" s="138" t="s">
        <v>435</v>
      </c>
      <c r="H503" s="138" t="s">
        <v>6</v>
      </c>
      <c r="I503" s="138" t="s">
        <v>6</v>
      </c>
      <c r="J503" s="138" t="s">
        <v>3389</v>
      </c>
      <c r="K503" s="138" t="s">
        <v>3390</v>
      </c>
      <c r="L503" s="138" t="s">
        <v>3391</v>
      </c>
      <c r="M503" s="138" t="s">
        <v>3392</v>
      </c>
      <c r="N503" s="138" t="s">
        <v>6</v>
      </c>
      <c r="O503" s="138" t="s">
        <v>861</v>
      </c>
      <c r="P503" s="138" t="s">
        <v>3393</v>
      </c>
      <c r="Q503" s="138" t="s">
        <v>863</v>
      </c>
      <c r="R503" s="138" t="s">
        <v>6</v>
      </c>
      <c r="S503" s="138" t="s">
        <v>6</v>
      </c>
      <c r="T503" s="138" t="s">
        <v>6</v>
      </c>
    </row>
    <row r="504" spans="1:20">
      <c r="A504" s="138">
        <v>2840202</v>
      </c>
      <c r="B504" s="138" t="s">
        <v>3394</v>
      </c>
      <c r="C504" s="138" t="s">
        <v>791</v>
      </c>
      <c r="D504" s="138" t="s">
        <v>792</v>
      </c>
      <c r="E504" s="138" t="s">
        <v>135</v>
      </c>
      <c r="F504" s="138" t="s">
        <v>856</v>
      </c>
      <c r="G504" s="138" t="s">
        <v>787</v>
      </c>
      <c r="H504" s="138" t="s">
        <v>6</v>
      </c>
      <c r="I504" s="138" t="s">
        <v>6</v>
      </c>
      <c r="J504" s="138" t="s">
        <v>3395</v>
      </c>
      <c r="K504" s="138" t="s">
        <v>3396</v>
      </c>
      <c r="L504" s="138" t="s">
        <v>3397</v>
      </c>
      <c r="M504" s="138" t="s">
        <v>3398</v>
      </c>
      <c r="N504" s="138" t="s">
        <v>6</v>
      </c>
      <c r="O504" s="138" t="s">
        <v>861</v>
      </c>
      <c r="P504" s="138" t="s">
        <v>3399</v>
      </c>
      <c r="Q504" s="138" t="s">
        <v>863</v>
      </c>
      <c r="R504" s="138" t="s">
        <v>6</v>
      </c>
      <c r="S504" s="138" t="s">
        <v>6</v>
      </c>
      <c r="T504" s="138" t="s">
        <v>6</v>
      </c>
    </row>
    <row r="505" spans="1:20">
      <c r="A505" s="138">
        <v>2840210</v>
      </c>
      <c r="B505" s="138" t="s">
        <v>3400</v>
      </c>
      <c r="C505" s="138" t="s">
        <v>791</v>
      </c>
      <c r="D505" s="138" t="s">
        <v>792</v>
      </c>
      <c r="E505" s="138" t="s">
        <v>135</v>
      </c>
      <c r="F505" s="138" t="s">
        <v>856</v>
      </c>
      <c r="G505" s="138" t="s">
        <v>788</v>
      </c>
      <c r="H505" s="138" t="s">
        <v>6</v>
      </c>
      <c r="I505" s="138" t="s">
        <v>6</v>
      </c>
      <c r="J505" s="138" t="s">
        <v>3389</v>
      </c>
      <c r="K505" s="138" t="s">
        <v>3401</v>
      </c>
      <c r="L505" s="138" t="s">
        <v>3402</v>
      </c>
      <c r="M505" s="138" t="s">
        <v>3403</v>
      </c>
      <c r="N505" s="138" t="s">
        <v>6</v>
      </c>
      <c r="O505" s="138" t="s">
        <v>861</v>
      </c>
      <c r="P505" s="138" t="s">
        <v>3404</v>
      </c>
      <c r="Q505" s="138" t="s">
        <v>863</v>
      </c>
      <c r="R505" s="138" t="s">
        <v>6</v>
      </c>
      <c r="S505" s="138" t="s">
        <v>6</v>
      </c>
      <c r="T505" s="138" t="s">
        <v>6</v>
      </c>
    </row>
    <row r="506" spans="1:20">
      <c r="A506" s="138">
        <v>2840236</v>
      </c>
      <c r="B506" s="138" t="s">
        <v>3405</v>
      </c>
      <c r="C506" s="138" t="s">
        <v>791</v>
      </c>
      <c r="D506" s="138" t="s">
        <v>792</v>
      </c>
      <c r="E506" s="138" t="s">
        <v>135</v>
      </c>
      <c r="F506" s="138" t="s">
        <v>856</v>
      </c>
      <c r="G506" s="138" t="s">
        <v>789</v>
      </c>
      <c r="H506" s="138" t="s">
        <v>6</v>
      </c>
      <c r="I506" s="138" t="s">
        <v>6</v>
      </c>
      <c r="J506" s="138" t="s">
        <v>3406</v>
      </c>
      <c r="K506" s="138" t="s">
        <v>3407</v>
      </c>
      <c r="L506" s="138" t="s">
        <v>3408</v>
      </c>
      <c r="M506" s="138" t="s">
        <v>3409</v>
      </c>
      <c r="N506" s="138" t="s">
        <v>6</v>
      </c>
      <c r="O506" s="138" t="s">
        <v>861</v>
      </c>
      <c r="P506" s="138" t="s">
        <v>3410</v>
      </c>
      <c r="Q506" s="138" t="s">
        <v>863</v>
      </c>
      <c r="R506" s="138" t="s">
        <v>6</v>
      </c>
      <c r="S506" s="138" t="s">
        <v>6</v>
      </c>
      <c r="T506" s="138" t="s">
        <v>6</v>
      </c>
    </row>
  </sheetData>
  <sortState xmlns:xlrd2="http://schemas.microsoft.com/office/spreadsheetml/2017/richdata2" ref="A1:P1152">
    <sortCondition ref="A1:A1152"/>
  </sortState>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M136"/>
  <sheetViews>
    <sheetView workbookViewId="0">
      <selection activeCell="U11" sqref="U11"/>
    </sheetView>
  </sheetViews>
  <sheetFormatPr defaultColWidth="8.25" defaultRowHeight="18.75"/>
  <cols>
    <col min="1" max="4" width="8.25" style="138"/>
    <col min="5" max="5" width="20.75" style="138" customWidth="1"/>
    <col min="6" max="16384" width="8.25" style="138"/>
  </cols>
  <sheetData>
    <row r="1" spans="1:39">
      <c r="A1" s="138">
        <v>140159</v>
      </c>
      <c r="B1" s="138" t="s">
        <v>46</v>
      </c>
      <c r="C1" s="138" t="s">
        <v>791</v>
      </c>
      <c r="D1" s="138" t="s">
        <v>792</v>
      </c>
      <c r="E1" s="138" t="s">
        <v>142</v>
      </c>
      <c r="F1" s="138" t="s">
        <v>856</v>
      </c>
      <c r="G1" s="138" t="s">
        <v>308</v>
      </c>
      <c r="H1" s="138" t="s">
        <v>6</v>
      </c>
      <c r="I1" s="138" t="s">
        <v>6</v>
      </c>
      <c r="J1" s="138" t="s">
        <v>857</v>
      </c>
      <c r="K1" s="138" t="s">
        <v>858</v>
      </c>
      <c r="L1" s="138" t="s">
        <v>859</v>
      </c>
      <c r="M1" s="138" t="s">
        <v>860</v>
      </c>
      <c r="N1" s="138" t="s">
        <v>6</v>
      </c>
      <c r="O1" s="138" t="s">
        <v>3411</v>
      </c>
      <c r="P1" s="138" t="s">
        <v>1770</v>
      </c>
      <c r="Q1" s="138" t="s">
        <v>1777</v>
      </c>
      <c r="R1" s="138" t="s">
        <v>6</v>
      </c>
      <c r="S1" s="138" t="s">
        <v>6</v>
      </c>
      <c r="T1" s="138" t="s">
        <v>6</v>
      </c>
    </row>
    <row r="2" spans="1:39">
      <c r="A2" s="138">
        <v>140563</v>
      </c>
      <c r="B2" s="138" t="s">
        <v>30</v>
      </c>
      <c r="C2" s="138" t="s">
        <v>791</v>
      </c>
      <c r="D2" s="138" t="s">
        <v>792</v>
      </c>
      <c r="E2" s="138" t="s">
        <v>143</v>
      </c>
      <c r="F2" s="138" t="s">
        <v>856</v>
      </c>
      <c r="G2" s="138" t="s">
        <v>310</v>
      </c>
      <c r="H2" s="138" t="s">
        <v>6</v>
      </c>
      <c r="I2" s="138" t="s">
        <v>6</v>
      </c>
      <c r="J2" s="138" t="s">
        <v>870</v>
      </c>
      <c r="K2" s="138" t="s">
        <v>871</v>
      </c>
      <c r="L2" s="138" t="s">
        <v>872</v>
      </c>
      <c r="M2" s="138" t="s">
        <v>873</v>
      </c>
      <c r="N2" s="138" t="s">
        <v>6</v>
      </c>
      <c r="O2" s="138" t="s">
        <v>3412</v>
      </c>
      <c r="P2" s="138" t="s">
        <v>3413</v>
      </c>
      <c r="Q2" s="138" t="s">
        <v>3046</v>
      </c>
      <c r="R2" s="138" t="s">
        <v>6</v>
      </c>
      <c r="S2" s="138" t="s">
        <v>6</v>
      </c>
      <c r="T2" s="138" t="s">
        <v>6</v>
      </c>
      <c r="U2" s="138" t="s">
        <v>869</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142031</v>
      </c>
      <c r="B3" s="138" t="s">
        <v>32</v>
      </c>
      <c r="C3" s="138" t="s">
        <v>791</v>
      </c>
      <c r="D3" s="138" t="s">
        <v>792</v>
      </c>
      <c r="E3" s="138" t="s">
        <v>143</v>
      </c>
      <c r="F3" s="138" t="s">
        <v>856</v>
      </c>
      <c r="G3" s="138" t="s">
        <v>322</v>
      </c>
      <c r="H3" s="138" t="s">
        <v>6</v>
      </c>
      <c r="I3" s="138" t="s">
        <v>6</v>
      </c>
      <c r="J3" s="138" t="s">
        <v>927</v>
      </c>
      <c r="K3" s="138" t="s">
        <v>949</v>
      </c>
      <c r="L3" s="138" t="s">
        <v>950</v>
      </c>
      <c r="M3" s="138" t="s">
        <v>951</v>
      </c>
      <c r="N3" s="138" t="s">
        <v>6</v>
      </c>
      <c r="O3" s="138" t="s">
        <v>3412</v>
      </c>
      <c r="P3" s="138" t="s">
        <v>1235</v>
      </c>
      <c r="Q3" s="138" t="s">
        <v>1609</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142072</v>
      </c>
      <c r="B4" s="138" t="s">
        <v>56</v>
      </c>
      <c r="C4" s="138" t="s">
        <v>791</v>
      </c>
      <c r="D4" s="138" t="s">
        <v>792</v>
      </c>
      <c r="E4" s="138" t="s">
        <v>142</v>
      </c>
      <c r="F4" s="138" t="s">
        <v>856</v>
      </c>
      <c r="G4" s="138" t="s">
        <v>324</v>
      </c>
      <c r="H4" s="138" t="s">
        <v>6</v>
      </c>
      <c r="I4" s="138" t="s">
        <v>6</v>
      </c>
      <c r="J4" s="138" t="s">
        <v>959</v>
      </c>
      <c r="K4" s="138" t="s">
        <v>960</v>
      </c>
      <c r="L4" s="138" t="s">
        <v>961</v>
      </c>
      <c r="M4" s="138" t="s">
        <v>962</v>
      </c>
      <c r="N4" s="138" t="s">
        <v>6</v>
      </c>
      <c r="O4" s="138" t="s">
        <v>3411</v>
      </c>
      <c r="P4" s="138" t="s">
        <v>1823</v>
      </c>
      <c r="Q4" s="138" t="s">
        <v>1482</v>
      </c>
      <c r="R4" s="138" t="s">
        <v>6</v>
      </c>
      <c r="S4" s="138" t="s">
        <v>6</v>
      </c>
      <c r="T4" s="138" t="s">
        <v>6</v>
      </c>
      <c r="U4" s="138" t="s">
        <v>297</v>
      </c>
      <c r="V4" s="138" t="s">
        <v>298</v>
      </c>
      <c r="W4" s="138" t="s">
        <v>299</v>
      </c>
      <c r="X4" s="138" t="s">
        <v>300</v>
      </c>
      <c r="Y4" s="138" t="s">
        <v>296</v>
      </c>
      <c r="Z4" s="138" t="s">
        <v>882</v>
      </c>
      <c r="AA4" s="138" t="s">
        <v>883</v>
      </c>
      <c r="AB4" s="138" t="s">
        <v>301</v>
      </c>
      <c r="AC4" s="138" t="s">
        <v>884</v>
      </c>
      <c r="AD4" s="138" t="s">
        <v>885</v>
      </c>
      <c r="AE4" s="138" t="s">
        <v>886</v>
      </c>
      <c r="AF4" s="138" t="s">
        <v>887</v>
      </c>
      <c r="AG4" s="138" t="s">
        <v>888</v>
      </c>
      <c r="AH4" s="138" t="s">
        <v>889</v>
      </c>
      <c r="AI4" s="138" t="s">
        <v>890</v>
      </c>
      <c r="AJ4" s="138" t="s">
        <v>891</v>
      </c>
      <c r="AK4" s="138" t="s">
        <v>892</v>
      </c>
      <c r="AL4" s="138" t="s">
        <v>893</v>
      </c>
      <c r="AM4" s="138" t="s">
        <v>894</v>
      </c>
    </row>
    <row r="5" spans="1:39">
      <c r="A5" s="138">
        <v>142296</v>
      </c>
      <c r="B5" s="138" t="s">
        <v>13</v>
      </c>
      <c r="C5" s="138" t="s">
        <v>791</v>
      </c>
      <c r="D5" s="138" t="s">
        <v>792</v>
      </c>
      <c r="E5" s="138" t="s">
        <v>143</v>
      </c>
      <c r="F5" s="138" t="s">
        <v>856</v>
      </c>
      <c r="G5" s="138" t="s">
        <v>329</v>
      </c>
      <c r="H5" s="138" t="s">
        <v>6</v>
      </c>
      <c r="I5" s="138" t="s">
        <v>6</v>
      </c>
      <c r="J5" s="138" t="s">
        <v>857</v>
      </c>
      <c r="K5" s="138" t="s">
        <v>987</v>
      </c>
      <c r="L5" s="138" t="s">
        <v>988</v>
      </c>
      <c r="M5" s="138" t="s">
        <v>989</v>
      </c>
      <c r="N5" s="138" t="s">
        <v>6</v>
      </c>
      <c r="O5" s="138" t="s">
        <v>3412</v>
      </c>
      <c r="P5" s="138" t="s">
        <v>1964</v>
      </c>
      <c r="Q5" s="138" t="s">
        <v>911</v>
      </c>
      <c r="R5" s="138" t="s">
        <v>6</v>
      </c>
      <c r="S5" s="138" t="s">
        <v>6</v>
      </c>
      <c r="T5" s="138" t="s">
        <v>6</v>
      </c>
    </row>
    <row r="6" spans="1:39">
      <c r="A6" s="138">
        <v>142338</v>
      </c>
      <c r="B6" s="138" t="s">
        <v>33</v>
      </c>
      <c r="C6" s="138" t="s">
        <v>791</v>
      </c>
      <c r="D6" s="138" t="s">
        <v>792</v>
      </c>
      <c r="E6" s="138" t="s">
        <v>143</v>
      </c>
      <c r="F6" s="138" t="s">
        <v>856</v>
      </c>
      <c r="G6" s="138" t="s">
        <v>331</v>
      </c>
      <c r="H6" s="138" t="s">
        <v>6</v>
      </c>
      <c r="I6" s="138" t="s">
        <v>6</v>
      </c>
      <c r="J6" s="138" t="s">
        <v>999</v>
      </c>
      <c r="K6" s="138" t="s">
        <v>1000</v>
      </c>
      <c r="L6" s="138" t="s">
        <v>1001</v>
      </c>
      <c r="M6" s="138" t="s">
        <v>1002</v>
      </c>
      <c r="N6" s="138" t="s">
        <v>6</v>
      </c>
      <c r="O6" s="138" t="s">
        <v>3412</v>
      </c>
      <c r="P6" s="138" t="s">
        <v>2687</v>
      </c>
      <c r="Q6" s="138" t="s">
        <v>1609</v>
      </c>
      <c r="R6" s="138" t="s">
        <v>6</v>
      </c>
      <c r="S6" s="138" t="s">
        <v>6</v>
      </c>
      <c r="T6" s="138" t="s">
        <v>6</v>
      </c>
    </row>
    <row r="7" spans="1:39">
      <c r="A7" s="138">
        <v>142676</v>
      </c>
      <c r="B7" s="138" t="s">
        <v>60</v>
      </c>
      <c r="C7" s="138" t="s">
        <v>791</v>
      </c>
      <c r="D7" s="138" t="s">
        <v>792</v>
      </c>
      <c r="E7" s="138" t="s">
        <v>142</v>
      </c>
      <c r="F7" s="138" t="s">
        <v>856</v>
      </c>
      <c r="G7" s="138" t="s">
        <v>337</v>
      </c>
      <c r="H7" s="138" t="s">
        <v>6</v>
      </c>
      <c r="I7" s="138" t="s">
        <v>6</v>
      </c>
      <c r="J7" s="138" t="s">
        <v>1030</v>
      </c>
      <c r="K7" s="138" t="s">
        <v>1031</v>
      </c>
      <c r="L7" s="138" t="s">
        <v>1032</v>
      </c>
      <c r="M7" s="138" t="s">
        <v>1033</v>
      </c>
      <c r="N7" s="138" t="s">
        <v>6</v>
      </c>
      <c r="O7" s="138" t="s">
        <v>3411</v>
      </c>
      <c r="P7" s="138" t="s">
        <v>2302</v>
      </c>
      <c r="Q7" s="138" t="s">
        <v>1482</v>
      </c>
      <c r="R7" s="138" t="s">
        <v>6</v>
      </c>
      <c r="S7" s="138" t="s">
        <v>6</v>
      </c>
      <c r="T7" s="138" t="s">
        <v>6</v>
      </c>
    </row>
    <row r="8" spans="1:39">
      <c r="A8" s="138">
        <v>142684</v>
      </c>
      <c r="B8" s="138" t="s">
        <v>15</v>
      </c>
      <c r="C8" s="138" t="s">
        <v>791</v>
      </c>
      <c r="D8" s="138" t="s">
        <v>792</v>
      </c>
      <c r="E8" s="138" t="s">
        <v>143</v>
      </c>
      <c r="F8" s="138" t="s">
        <v>856</v>
      </c>
      <c r="G8" s="138" t="s">
        <v>338</v>
      </c>
      <c r="H8" s="138" t="s">
        <v>6</v>
      </c>
      <c r="I8" s="138" t="s">
        <v>6</v>
      </c>
      <c r="J8" s="138" t="s">
        <v>1037</v>
      </c>
      <c r="K8" s="138" t="s">
        <v>1038</v>
      </c>
      <c r="L8" s="138" t="s">
        <v>1039</v>
      </c>
      <c r="M8" s="138" t="s">
        <v>1040</v>
      </c>
      <c r="N8" s="138" t="s">
        <v>6</v>
      </c>
      <c r="O8" s="138" t="s">
        <v>3412</v>
      </c>
      <c r="P8" s="138" t="s">
        <v>1806</v>
      </c>
      <c r="Q8" s="138" t="s">
        <v>911</v>
      </c>
      <c r="R8" s="138" t="s">
        <v>6</v>
      </c>
      <c r="S8" s="138" t="s">
        <v>6</v>
      </c>
      <c r="T8" s="138" t="s">
        <v>6</v>
      </c>
    </row>
    <row r="9" spans="1:39">
      <c r="A9" s="138">
        <v>142692</v>
      </c>
      <c r="B9" s="138" t="s">
        <v>29</v>
      </c>
      <c r="C9" s="138" t="s">
        <v>791</v>
      </c>
      <c r="D9" s="138" t="s">
        <v>792</v>
      </c>
      <c r="E9" s="138" t="s">
        <v>142</v>
      </c>
      <c r="F9" s="138" t="s">
        <v>856</v>
      </c>
      <c r="G9" s="138" t="s">
        <v>339</v>
      </c>
      <c r="H9" s="138" t="s">
        <v>6</v>
      </c>
      <c r="I9" s="138" t="s">
        <v>6</v>
      </c>
      <c r="J9" s="138" t="s">
        <v>1043</v>
      </c>
      <c r="K9" s="138" t="s">
        <v>1044</v>
      </c>
      <c r="L9" s="138" t="s">
        <v>1045</v>
      </c>
      <c r="M9" s="138" t="s">
        <v>1046</v>
      </c>
      <c r="N9" s="138" t="s">
        <v>6</v>
      </c>
      <c r="O9" s="138" t="s">
        <v>3411</v>
      </c>
      <c r="P9" s="138" t="s">
        <v>952</v>
      </c>
      <c r="Q9" s="138" t="s">
        <v>997</v>
      </c>
      <c r="R9" s="138" t="s">
        <v>6</v>
      </c>
      <c r="S9" s="138" t="s">
        <v>6</v>
      </c>
      <c r="T9" s="138" t="s">
        <v>6</v>
      </c>
    </row>
    <row r="10" spans="1:39">
      <c r="A10" s="138">
        <v>142700</v>
      </c>
      <c r="B10" s="138" t="s">
        <v>9</v>
      </c>
      <c r="C10" s="138" t="s">
        <v>791</v>
      </c>
      <c r="D10" s="138" t="s">
        <v>792</v>
      </c>
      <c r="E10" s="138" t="s">
        <v>141</v>
      </c>
      <c r="F10" s="138" t="s">
        <v>856</v>
      </c>
      <c r="G10" s="138" t="s">
        <v>340</v>
      </c>
      <c r="H10" s="138" t="s">
        <v>6</v>
      </c>
      <c r="I10" s="138" t="s">
        <v>6</v>
      </c>
      <c r="J10" s="138" t="s">
        <v>1048</v>
      </c>
      <c r="K10" s="138" t="s">
        <v>1049</v>
      </c>
      <c r="L10" s="138" t="s">
        <v>1050</v>
      </c>
      <c r="M10" s="138" t="s">
        <v>1051</v>
      </c>
      <c r="N10" s="138" t="s">
        <v>6</v>
      </c>
      <c r="O10" s="138" t="s">
        <v>3414</v>
      </c>
      <c r="P10" s="138" t="s">
        <v>1053</v>
      </c>
      <c r="Q10" s="138" t="s">
        <v>2248</v>
      </c>
      <c r="R10" s="138" t="s">
        <v>6</v>
      </c>
      <c r="S10" s="138" t="s">
        <v>6</v>
      </c>
      <c r="T10" s="138" t="s">
        <v>6</v>
      </c>
    </row>
    <row r="11" spans="1:39">
      <c r="A11" s="138">
        <v>142759</v>
      </c>
      <c r="B11" s="138" t="s">
        <v>28</v>
      </c>
      <c r="C11" s="138" t="s">
        <v>791</v>
      </c>
      <c r="D11" s="138" t="s">
        <v>792</v>
      </c>
      <c r="E11" s="138" t="s">
        <v>143</v>
      </c>
      <c r="F11" s="138" t="s">
        <v>856</v>
      </c>
      <c r="G11" s="138" t="s">
        <v>341</v>
      </c>
      <c r="H11" s="138" t="s">
        <v>6</v>
      </c>
      <c r="I11" s="138" t="s">
        <v>6</v>
      </c>
      <c r="J11" s="138" t="s">
        <v>1055</v>
      </c>
      <c r="K11" s="138" t="s">
        <v>1061</v>
      </c>
      <c r="L11" s="138" t="s">
        <v>1062</v>
      </c>
      <c r="M11" s="138" t="s">
        <v>1063</v>
      </c>
      <c r="N11" s="138" t="s">
        <v>6</v>
      </c>
      <c r="O11" s="138" t="s">
        <v>3412</v>
      </c>
      <c r="P11" s="138" t="s">
        <v>918</v>
      </c>
      <c r="Q11" s="138" t="s">
        <v>1620</v>
      </c>
      <c r="R11" s="138" t="s">
        <v>6</v>
      </c>
      <c r="S11" s="138" t="s">
        <v>6</v>
      </c>
      <c r="T11" s="138" t="s">
        <v>6</v>
      </c>
    </row>
    <row r="12" spans="1:39">
      <c r="A12" s="138">
        <v>143179</v>
      </c>
      <c r="B12" s="138" t="s">
        <v>16</v>
      </c>
      <c r="C12" s="138" t="s">
        <v>791</v>
      </c>
      <c r="D12" s="138" t="s">
        <v>792</v>
      </c>
      <c r="E12" s="138" t="s">
        <v>143</v>
      </c>
      <c r="F12" s="138" t="s">
        <v>856</v>
      </c>
      <c r="G12" s="138" t="s">
        <v>356</v>
      </c>
      <c r="H12" s="138" t="s">
        <v>6</v>
      </c>
      <c r="I12" s="138" t="s">
        <v>6</v>
      </c>
      <c r="J12" s="138" t="s">
        <v>1138</v>
      </c>
      <c r="K12" s="138" t="s">
        <v>1139</v>
      </c>
      <c r="L12" s="138" t="s">
        <v>1140</v>
      </c>
      <c r="M12" s="138" t="s">
        <v>1141</v>
      </c>
      <c r="N12" s="138" t="s">
        <v>6</v>
      </c>
      <c r="O12" s="138" t="s">
        <v>3412</v>
      </c>
      <c r="P12" s="138" t="s">
        <v>3415</v>
      </c>
      <c r="Q12" s="138" t="s">
        <v>911</v>
      </c>
      <c r="R12" s="138" t="s">
        <v>6</v>
      </c>
      <c r="S12" s="138" t="s">
        <v>6</v>
      </c>
      <c r="T12" s="138" t="s">
        <v>6</v>
      </c>
    </row>
    <row r="13" spans="1:39">
      <c r="A13" s="138">
        <v>143302</v>
      </c>
      <c r="B13" s="138" t="s">
        <v>11</v>
      </c>
      <c r="C13" s="138" t="s">
        <v>791</v>
      </c>
      <c r="D13" s="138" t="s">
        <v>792</v>
      </c>
      <c r="E13" s="138" t="s">
        <v>143</v>
      </c>
      <c r="F13" s="138" t="s">
        <v>856</v>
      </c>
      <c r="G13" s="138" t="s">
        <v>362</v>
      </c>
      <c r="H13" s="138" t="s">
        <v>6</v>
      </c>
      <c r="I13" s="138" t="s">
        <v>6</v>
      </c>
      <c r="J13" s="138" t="s">
        <v>1168</v>
      </c>
      <c r="K13" s="138" t="s">
        <v>1169</v>
      </c>
      <c r="L13" s="138" t="s">
        <v>1170</v>
      </c>
      <c r="M13" s="138" t="s">
        <v>1171</v>
      </c>
      <c r="N13" s="138" t="s">
        <v>6</v>
      </c>
      <c r="O13" s="138" t="s">
        <v>3412</v>
      </c>
      <c r="P13" s="138" t="s">
        <v>2031</v>
      </c>
      <c r="Q13" s="138" t="s">
        <v>911</v>
      </c>
      <c r="R13" s="138" t="s">
        <v>6</v>
      </c>
      <c r="S13" s="138" t="s">
        <v>6</v>
      </c>
      <c r="T13" s="138" t="s">
        <v>6</v>
      </c>
    </row>
    <row r="14" spans="1:39">
      <c r="A14" s="138">
        <v>143328</v>
      </c>
      <c r="B14" s="138" t="s">
        <v>47</v>
      </c>
      <c r="C14" s="138" t="s">
        <v>791</v>
      </c>
      <c r="D14" s="138" t="s">
        <v>792</v>
      </c>
      <c r="E14" s="138" t="s">
        <v>143</v>
      </c>
      <c r="F14" s="138" t="s">
        <v>856</v>
      </c>
      <c r="G14" s="138" t="s">
        <v>363</v>
      </c>
      <c r="H14" s="138" t="s">
        <v>6</v>
      </c>
      <c r="I14" s="138" t="s">
        <v>6</v>
      </c>
      <c r="J14" s="138" t="s">
        <v>944</v>
      </c>
      <c r="K14" s="138" t="s">
        <v>1179</v>
      </c>
      <c r="L14" s="138" t="s">
        <v>1180</v>
      </c>
      <c r="M14" s="138" t="s">
        <v>1181</v>
      </c>
      <c r="N14" s="138" t="s">
        <v>6</v>
      </c>
      <c r="O14" s="138" t="s">
        <v>3412</v>
      </c>
      <c r="P14" s="138" t="s">
        <v>3416</v>
      </c>
      <c r="Q14" s="138" t="s">
        <v>3417</v>
      </c>
      <c r="R14" s="138" t="s">
        <v>6</v>
      </c>
      <c r="S14" s="138" t="s">
        <v>6</v>
      </c>
      <c r="T14" s="138" t="s">
        <v>6</v>
      </c>
    </row>
    <row r="15" spans="1:39">
      <c r="A15" s="138">
        <v>143369</v>
      </c>
      <c r="B15" s="138" t="s">
        <v>22</v>
      </c>
      <c r="C15" s="138" t="s">
        <v>791</v>
      </c>
      <c r="D15" s="138" t="s">
        <v>792</v>
      </c>
      <c r="E15" s="138" t="s">
        <v>143</v>
      </c>
      <c r="F15" s="138" t="s">
        <v>856</v>
      </c>
      <c r="G15" s="138" t="s">
        <v>366</v>
      </c>
      <c r="H15" s="138" t="s">
        <v>6</v>
      </c>
      <c r="I15" s="138" t="s">
        <v>6</v>
      </c>
      <c r="J15" s="138" t="s">
        <v>1194</v>
      </c>
      <c r="K15" s="138" t="s">
        <v>1195</v>
      </c>
      <c r="L15" s="138" t="s">
        <v>1196</v>
      </c>
      <c r="M15" s="138" t="s">
        <v>1197</v>
      </c>
      <c r="N15" s="138" t="s">
        <v>6</v>
      </c>
      <c r="O15" s="138" t="s">
        <v>3412</v>
      </c>
      <c r="P15" s="138" t="s">
        <v>3418</v>
      </c>
      <c r="Q15" s="138" t="s">
        <v>911</v>
      </c>
      <c r="R15" s="138" t="s">
        <v>6</v>
      </c>
      <c r="S15" s="138" t="s">
        <v>6</v>
      </c>
      <c r="T15" s="138" t="s">
        <v>6</v>
      </c>
    </row>
    <row r="16" spans="1:39">
      <c r="A16" s="138">
        <v>143393</v>
      </c>
      <c r="B16" s="138" t="s">
        <v>17</v>
      </c>
      <c r="C16" s="138" t="s">
        <v>791</v>
      </c>
      <c r="D16" s="138" t="s">
        <v>792</v>
      </c>
      <c r="E16" s="138" t="s">
        <v>143</v>
      </c>
      <c r="F16" s="138" t="s">
        <v>856</v>
      </c>
      <c r="G16" s="138" t="s">
        <v>368</v>
      </c>
      <c r="H16" s="138" t="s">
        <v>6</v>
      </c>
      <c r="I16" s="138" t="s">
        <v>6</v>
      </c>
      <c r="J16" s="138" t="s">
        <v>944</v>
      </c>
      <c r="K16" s="138" t="s">
        <v>1206</v>
      </c>
      <c r="L16" s="138" t="s">
        <v>1207</v>
      </c>
      <c r="M16" s="138" t="s">
        <v>1208</v>
      </c>
      <c r="N16" s="138" t="s">
        <v>6</v>
      </c>
      <c r="O16" s="138" t="s">
        <v>3412</v>
      </c>
      <c r="P16" s="138" t="s">
        <v>3419</v>
      </c>
      <c r="Q16" s="138" t="s">
        <v>911</v>
      </c>
      <c r="R16" s="138" t="s">
        <v>6</v>
      </c>
      <c r="S16" s="138" t="s">
        <v>6</v>
      </c>
      <c r="T16" s="138" t="s">
        <v>6</v>
      </c>
    </row>
    <row r="17" spans="1:20">
      <c r="A17" s="138">
        <v>143484</v>
      </c>
      <c r="B17" s="138" t="s">
        <v>10</v>
      </c>
      <c r="C17" s="138" t="s">
        <v>791</v>
      </c>
      <c r="D17" s="138" t="s">
        <v>792</v>
      </c>
      <c r="E17" s="138" t="s">
        <v>143</v>
      </c>
      <c r="F17" s="138" t="s">
        <v>856</v>
      </c>
      <c r="G17" s="138" t="s">
        <v>372</v>
      </c>
      <c r="H17" s="138" t="s">
        <v>6</v>
      </c>
      <c r="I17" s="138" t="s">
        <v>6</v>
      </c>
      <c r="J17" s="138" t="s">
        <v>1225</v>
      </c>
      <c r="K17" s="138" t="s">
        <v>1226</v>
      </c>
      <c r="L17" s="138" t="s">
        <v>1227</v>
      </c>
      <c r="M17" s="138" t="s">
        <v>1228</v>
      </c>
      <c r="N17" s="138" t="s">
        <v>6</v>
      </c>
      <c r="O17" s="138" t="s">
        <v>3412</v>
      </c>
      <c r="P17" s="138" t="s">
        <v>1390</v>
      </c>
      <c r="Q17" s="138" t="s">
        <v>911</v>
      </c>
      <c r="R17" s="138" t="s">
        <v>6</v>
      </c>
      <c r="S17" s="138" t="s">
        <v>6</v>
      </c>
      <c r="T17" s="138" t="s">
        <v>6</v>
      </c>
    </row>
    <row r="18" spans="1:20">
      <c r="A18" s="138">
        <v>143492</v>
      </c>
      <c r="B18" s="138" t="s">
        <v>41</v>
      </c>
      <c r="C18" s="138" t="s">
        <v>791</v>
      </c>
      <c r="D18" s="138" t="s">
        <v>792</v>
      </c>
      <c r="E18" s="138" t="s">
        <v>142</v>
      </c>
      <c r="F18" s="138" t="s">
        <v>856</v>
      </c>
      <c r="G18" s="138" t="s">
        <v>373</v>
      </c>
      <c r="H18" s="138" t="s">
        <v>6</v>
      </c>
      <c r="I18" s="138" t="s">
        <v>6</v>
      </c>
      <c r="J18" s="138" t="s">
        <v>1231</v>
      </c>
      <c r="K18" s="138" t="s">
        <v>1232</v>
      </c>
      <c r="L18" s="138" t="s">
        <v>1233</v>
      </c>
      <c r="M18" s="138" t="s">
        <v>1234</v>
      </c>
      <c r="N18" s="138" t="s">
        <v>6</v>
      </c>
      <c r="O18" s="138" t="s">
        <v>3411</v>
      </c>
      <c r="P18" s="138" t="s">
        <v>1930</v>
      </c>
      <c r="Q18" s="138" t="s">
        <v>997</v>
      </c>
      <c r="R18" s="138" t="s">
        <v>6</v>
      </c>
      <c r="S18" s="138" t="s">
        <v>6</v>
      </c>
      <c r="T18" s="138" t="s">
        <v>6</v>
      </c>
    </row>
    <row r="19" spans="1:20">
      <c r="A19" s="138">
        <v>143575</v>
      </c>
      <c r="B19" s="138" t="s">
        <v>14</v>
      </c>
      <c r="C19" s="138" t="s">
        <v>791</v>
      </c>
      <c r="D19" s="138" t="s">
        <v>792</v>
      </c>
      <c r="E19" s="138" t="s">
        <v>143</v>
      </c>
      <c r="F19" s="138" t="s">
        <v>856</v>
      </c>
      <c r="G19" s="138" t="s">
        <v>376</v>
      </c>
      <c r="H19" s="138" t="s">
        <v>6</v>
      </c>
      <c r="I19" s="138" t="s">
        <v>6</v>
      </c>
      <c r="J19" s="138" t="s">
        <v>1247</v>
      </c>
      <c r="K19" s="138" t="s">
        <v>1248</v>
      </c>
      <c r="L19" s="138" t="s">
        <v>1249</v>
      </c>
      <c r="M19" s="138" t="s">
        <v>1250</v>
      </c>
      <c r="N19" s="138" t="s">
        <v>6</v>
      </c>
      <c r="O19" s="138" t="s">
        <v>3412</v>
      </c>
      <c r="P19" s="138" t="s">
        <v>996</v>
      </c>
      <c r="Q19" s="138" t="s">
        <v>911</v>
      </c>
      <c r="R19" s="138" t="s">
        <v>6</v>
      </c>
      <c r="S19" s="138" t="s">
        <v>6</v>
      </c>
      <c r="T19" s="138" t="s">
        <v>6</v>
      </c>
    </row>
    <row r="20" spans="1:20">
      <c r="A20" s="138">
        <v>143617</v>
      </c>
      <c r="B20" s="138" t="s">
        <v>9</v>
      </c>
      <c r="C20" s="138" t="s">
        <v>791</v>
      </c>
      <c r="D20" s="138" t="s">
        <v>792</v>
      </c>
      <c r="E20" s="138" t="s">
        <v>143</v>
      </c>
      <c r="F20" s="138" t="s">
        <v>856</v>
      </c>
      <c r="G20" s="138" t="s">
        <v>378</v>
      </c>
      <c r="H20" s="138" t="s">
        <v>6</v>
      </c>
      <c r="I20" s="138" t="s">
        <v>6</v>
      </c>
      <c r="J20" s="138" t="s">
        <v>1258</v>
      </c>
      <c r="K20" s="138" t="s">
        <v>1259</v>
      </c>
      <c r="L20" s="138" t="s">
        <v>1260</v>
      </c>
      <c r="M20" s="138" t="s">
        <v>1261</v>
      </c>
      <c r="N20" s="138" t="s">
        <v>6</v>
      </c>
      <c r="O20" s="138" t="s">
        <v>3412</v>
      </c>
      <c r="P20" s="138" t="s">
        <v>1435</v>
      </c>
      <c r="Q20" s="138" t="s">
        <v>911</v>
      </c>
      <c r="R20" s="138" t="s">
        <v>6</v>
      </c>
      <c r="S20" s="138" t="s">
        <v>6</v>
      </c>
      <c r="T20" s="138" t="s">
        <v>6</v>
      </c>
    </row>
    <row r="21" spans="1:20">
      <c r="A21" s="138">
        <v>143724</v>
      </c>
      <c r="B21" s="138" t="s">
        <v>20</v>
      </c>
      <c r="C21" s="138" t="s">
        <v>791</v>
      </c>
      <c r="D21" s="138" t="s">
        <v>792</v>
      </c>
      <c r="E21" s="138" t="s">
        <v>142</v>
      </c>
      <c r="F21" s="138" t="s">
        <v>856</v>
      </c>
      <c r="G21" s="138" t="s">
        <v>385</v>
      </c>
      <c r="H21" s="138" t="s">
        <v>6</v>
      </c>
      <c r="I21" s="138" t="s">
        <v>6</v>
      </c>
      <c r="J21" s="138" t="s">
        <v>1296</v>
      </c>
      <c r="K21" s="138" t="s">
        <v>1297</v>
      </c>
      <c r="L21" s="138" t="s">
        <v>1298</v>
      </c>
      <c r="M21" s="138" t="s">
        <v>1299</v>
      </c>
      <c r="N21" s="138" t="s">
        <v>6</v>
      </c>
      <c r="O21" s="138" t="s">
        <v>3411</v>
      </c>
      <c r="P21" s="138" t="s">
        <v>2415</v>
      </c>
      <c r="Q21" s="138" t="s">
        <v>997</v>
      </c>
      <c r="R21" s="138" t="s">
        <v>6</v>
      </c>
      <c r="S21" s="138" t="s">
        <v>6</v>
      </c>
      <c r="T21" s="138" t="s">
        <v>6</v>
      </c>
    </row>
    <row r="22" spans="1:20">
      <c r="A22" s="138">
        <v>143740</v>
      </c>
      <c r="B22" s="138" t="s">
        <v>42</v>
      </c>
      <c r="C22" s="138" t="s">
        <v>791</v>
      </c>
      <c r="D22" s="138" t="s">
        <v>792</v>
      </c>
      <c r="E22" s="138" t="s">
        <v>142</v>
      </c>
      <c r="F22" s="138" t="s">
        <v>856</v>
      </c>
      <c r="G22" s="138" t="s">
        <v>386</v>
      </c>
      <c r="H22" s="138" t="s">
        <v>6</v>
      </c>
      <c r="I22" s="138" t="s">
        <v>6</v>
      </c>
      <c r="J22" s="138" t="s">
        <v>1302</v>
      </c>
      <c r="K22" s="138" t="s">
        <v>1303</v>
      </c>
      <c r="L22" s="138" t="s">
        <v>1304</v>
      </c>
      <c r="M22" s="138" t="s">
        <v>1305</v>
      </c>
      <c r="N22" s="138" t="s">
        <v>6</v>
      </c>
      <c r="O22" s="138" t="s">
        <v>3411</v>
      </c>
      <c r="P22" s="138" t="s">
        <v>1213</v>
      </c>
      <c r="Q22" s="138" t="s">
        <v>997</v>
      </c>
      <c r="R22" s="138" t="s">
        <v>6</v>
      </c>
      <c r="S22" s="138" t="s">
        <v>6</v>
      </c>
      <c r="T22" s="138" t="s">
        <v>6</v>
      </c>
    </row>
    <row r="23" spans="1:20">
      <c r="A23" s="138">
        <v>143765</v>
      </c>
      <c r="B23" s="138" t="s">
        <v>8</v>
      </c>
      <c r="C23" s="138" t="s">
        <v>791</v>
      </c>
      <c r="D23" s="138" t="s">
        <v>792</v>
      </c>
      <c r="E23" s="138" t="s">
        <v>143</v>
      </c>
      <c r="F23" s="138" t="s">
        <v>856</v>
      </c>
      <c r="G23" s="138" t="s">
        <v>387</v>
      </c>
      <c r="H23" s="138" t="s">
        <v>6</v>
      </c>
      <c r="I23" s="138" t="s">
        <v>6</v>
      </c>
      <c r="J23" s="138" t="s">
        <v>1307</v>
      </c>
      <c r="K23" s="138" t="s">
        <v>1308</v>
      </c>
      <c r="L23" s="138" t="s">
        <v>1309</v>
      </c>
      <c r="M23" s="138" t="s">
        <v>1310</v>
      </c>
      <c r="N23" s="138" t="s">
        <v>6</v>
      </c>
      <c r="O23" s="138" t="s">
        <v>3412</v>
      </c>
      <c r="P23" s="138" t="s">
        <v>1380</v>
      </c>
      <c r="Q23" s="138" t="s">
        <v>911</v>
      </c>
      <c r="R23" s="138" t="s">
        <v>6</v>
      </c>
      <c r="S23" s="138" t="s">
        <v>6</v>
      </c>
      <c r="T23" s="138" t="s">
        <v>6</v>
      </c>
    </row>
    <row r="24" spans="1:20">
      <c r="A24" s="138">
        <v>143781</v>
      </c>
      <c r="B24" s="138" t="s">
        <v>44</v>
      </c>
      <c r="C24" s="138" t="s">
        <v>791</v>
      </c>
      <c r="D24" s="138" t="s">
        <v>792</v>
      </c>
      <c r="E24" s="138" t="s">
        <v>143</v>
      </c>
      <c r="F24" s="138" t="s">
        <v>856</v>
      </c>
      <c r="G24" s="138" t="s">
        <v>389</v>
      </c>
      <c r="H24" s="138" t="s">
        <v>6</v>
      </c>
      <c r="I24" s="138" t="s">
        <v>6</v>
      </c>
      <c r="J24" s="138" t="s">
        <v>1318</v>
      </c>
      <c r="K24" s="138" t="s">
        <v>1319</v>
      </c>
      <c r="L24" s="138" t="s">
        <v>1320</v>
      </c>
      <c r="M24" s="138" t="s">
        <v>1321</v>
      </c>
      <c r="N24" s="138" t="s">
        <v>6</v>
      </c>
      <c r="O24" s="138" t="s">
        <v>3412</v>
      </c>
      <c r="P24" s="138" t="s">
        <v>3225</v>
      </c>
      <c r="Q24" s="138" t="s">
        <v>3420</v>
      </c>
      <c r="R24" s="138" t="s">
        <v>6</v>
      </c>
      <c r="S24" s="138" t="s">
        <v>6</v>
      </c>
      <c r="T24" s="138" t="s">
        <v>6</v>
      </c>
    </row>
    <row r="25" spans="1:20">
      <c r="A25" s="138">
        <v>143963</v>
      </c>
      <c r="B25" s="138" t="s">
        <v>23</v>
      </c>
      <c r="C25" s="138" t="s">
        <v>791</v>
      </c>
      <c r="D25" s="138" t="s">
        <v>792</v>
      </c>
      <c r="E25" s="138" t="s">
        <v>142</v>
      </c>
      <c r="F25" s="138" t="s">
        <v>856</v>
      </c>
      <c r="G25" s="138" t="s">
        <v>398</v>
      </c>
      <c r="H25" s="138" t="s">
        <v>6</v>
      </c>
      <c r="I25" s="138" t="s">
        <v>6</v>
      </c>
      <c r="J25" s="138" t="s">
        <v>1368</v>
      </c>
      <c r="K25" s="138" t="s">
        <v>1369</v>
      </c>
      <c r="L25" s="138" t="s">
        <v>1370</v>
      </c>
      <c r="M25" s="138" t="s">
        <v>1371</v>
      </c>
      <c r="N25" s="138" t="s">
        <v>6</v>
      </c>
      <c r="O25" s="138" t="s">
        <v>3411</v>
      </c>
      <c r="P25" s="138" t="s">
        <v>1092</v>
      </c>
      <c r="Q25" s="138" t="s">
        <v>997</v>
      </c>
      <c r="R25" s="138" t="s">
        <v>6</v>
      </c>
      <c r="S25" s="138" t="s">
        <v>6</v>
      </c>
      <c r="T25" s="138" t="s">
        <v>6</v>
      </c>
    </row>
    <row r="26" spans="1:20">
      <c r="A26" s="138">
        <v>144003</v>
      </c>
      <c r="B26" s="138" t="s">
        <v>22</v>
      </c>
      <c r="C26" s="138" t="s">
        <v>791</v>
      </c>
      <c r="D26" s="138" t="s">
        <v>792</v>
      </c>
      <c r="E26" s="138" t="s">
        <v>142</v>
      </c>
      <c r="F26" s="138" t="s">
        <v>856</v>
      </c>
      <c r="G26" s="138" t="s">
        <v>401</v>
      </c>
      <c r="H26" s="138" t="s">
        <v>6</v>
      </c>
      <c r="I26" s="138" t="s">
        <v>6</v>
      </c>
      <c r="J26" s="138" t="s">
        <v>1382</v>
      </c>
      <c r="K26" s="138" t="s">
        <v>1383</v>
      </c>
      <c r="L26" s="138" t="s">
        <v>1384</v>
      </c>
      <c r="M26" s="138" t="s">
        <v>1385</v>
      </c>
      <c r="N26" s="138" t="s">
        <v>6</v>
      </c>
      <c r="O26" s="138" t="s">
        <v>3411</v>
      </c>
      <c r="P26" s="138" t="s">
        <v>1311</v>
      </c>
      <c r="Q26" s="138" t="s">
        <v>997</v>
      </c>
      <c r="R26" s="138" t="s">
        <v>6</v>
      </c>
      <c r="S26" s="138" t="s">
        <v>6</v>
      </c>
      <c r="T26" s="138" t="s">
        <v>6</v>
      </c>
    </row>
    <row r="27" spans="1:20">
      <c r="A27" s="138">
        <v>144078</v>
      </c>
      <c r="B27" s="138" t="s">
        <v>39</v>
      </c>
      <c r="C27" s="138" t="s">
        <v>791</v>
      </c>
      <c r="D27" s="138" t="s">
        <v>792</v>
      </c>
      <c r="E27" s="138" t="s">
        <v>142</v>
      </c>
      <c r="F27" s="138" t="s">
        <v>856</v>
      </c>
      <c r="G27" s="138" t="s">
        <v>404</v>
      </c>
      <c r="H27" s="138" t="s">
        <v>6</v>
      </c>
      <c r="I27" s="138" t="s">
        <v>6</v>
      </c>
      <c r="J27" s="138" t="s">
        <v>1157</v>
      </c>
      <c r="K27" s="138" t="s">
        <v>1396</v>
      </c>
      <c r="L27" s="138" t="s">
        <v>1397</v>
      </c>
      <c r="M27" s="138" t="s">
        <v>1398</v>
      </c>
      <c r="N27" s="138" t="s">
        <v>6</v>
      </c>
      <c r="O27" s="138" t="s">
        <v>3411</v>
      </c>
      <c r="P27" s="138" t="s">
        <v>2208</v>
      </c>
      <c r="Q27" s="138" t="s">
        <v>997</v>
      </c>
      <c r="R27" s="138" t="s">
        <v>6</v>
      </c>
      <c r="S27" s="138" t="s">
        <v>6</v>
      </c>
      <c r="T27" s="138" t="s">
        <v>6</v>
      </c>
    </row>
    <row r="28" spans="1:20">
      <c r="A28" s="138">
        <v>144144</v>
      </c>
      <c r="B28" s="138" t="s">
        <v>18</v>
      </c>
      <c r="C28" s="138" t="s">
        <v>791</v>
      </c>
      <c r="D28" s="138" t="s">
        <v>792</v>
      </c>
      <c r="E28" s="138" t="s">
        <v>142</v>
      </c>
      <c r="F28" s="138" t="s">
        <v>856</v>
      </c>
      <c r="G28" s="138" t="s">
        <v>409</v>
      </c>
      <c r="H28" s="138" t="s">
        <v>6</v>
      </c>
      <c r="I28" s="138" t="s">
        <v>6</v>
      </c>
      <c r="J28" s="138" t="s">
        <v>1382</v>
      </c>
      <c r="K28" s="138" t="s">
        <v>1421</v>
      </c>
      <c r="L28" s="138" t="s">
        <v>1422</v>
      </c>
      <c r="M28" s="138" t="s">
        <v>1423</v>
      </c>
      <c r="N28" s="138" t="s">
        <v>6</v>
      </c>
      <c r="O28" s="138" t="s">
        <v>3411</v>
      </c>
      <c r="P28" s="138" t="s">
        <v>1419</v>
      </c>
      <c r="Q28" s="138" t="s">
        <v>997</v>
      </c>
      <c r="R28" s="138" t="s">
        <v>6</v>
      </c>
      <c r="S28" s="138" t="s">
        <v>6</v>
      </c>
      <c r="T28" s="138" t="s">
        <v>6</v>
      </c>
    </row>
    <row r="29" spans="1:20">
      <c r="A29" s="138">
        <v>144177</v>
      </c>
      <c r="B29" s="138" t="s">
        <v>5</v>
      </c>
      <c r="C29" s="138" t="s">
        <v>791</v>
      </c>
      <c r="D29" s="138" t="s">
        <v>792</v>
      </c>
      <c r="E29" s="138" t="s">
        <v>143</v>
      </c>
      <c r="F29" s="138" t="s">
        <v>856</v>
      </c>
      <c r="G29" s="138" t="s">
        <v>411</v>
      </c>
      <c r="H29" s="138" t="s">
        <v>6</v>
      </c>
      <c r="I29" s="138" t="s">
        <v>6</v>
      </c>
      <c r="J29" s="138" t="s">
        <v>944</v>
      </c>
      <c r="K29" s="138" t="s">
        <v>1429</v>
      </c>
      <c r="L29" s="138" t="s">
        <v>1430</v>
      </c>
      <c r="M29" s="138" t="s">
        <v>1430</v>
      </c>
      <c r="N29" s="138" t="s">
        <v>6</v>
      </c>
      <c r="O29" s="138" t="s">
        <v>3412</v>
      </c>
      <c r="P29" s="138" t="s">
        <v>1528</v>
      </c>
      <c r="Q29" s="138" t="s">
        <v>911</v>
      </c>
      <c r="R29" s="138" t="s">
        <v>6</v>
      </c>
      <c r="S29" s="138" t="s">
        <v>6</v>
      </c>
      <c r="T29" s="138" t="s">
        <v>6</v>
      </c>
    </row>
    <row r="30" spans="1:20">
      <c r="A30" s="138">
        <v>144243</v>
      </c>
      <c r="B30" s="138" t="s">
        <v>28</v>
      </c>
      <c r="C30" s="138" t="s">
        <v>791</v>
      </c>
      <c r="D30" s="138" t="s">
        <v>792</v>
      </c>
      <c r="E30" s="138" t="s">
        <v>142</v>
      </c>
      <c r="F30" s="138" t="s">
        <v>856</v>
      </c>
      <c r="G30" s="138" t="s">
        <v>416</v>
      </c>
      <c r="H30" s="138" t="s">
        <v>6</v>
      </c>
      <c r="I30" s="138" t="s">
        <v>6</v>
      </c>
      <c r="J30" s="138" t="s">
        <v>876</v>
      </c>
      <c r="K30" s="138" t="s">
        <v>1451</v>
      </c>
      <c r="L30" s="138" t="s">
        <v>1452</v>
      </c>
      <c r="M30" s="138" t="s">
        <v>1453</v>
      </c>
      <c r="N30" s="138" t="s">
        <v>6</v>
      </c>
      <c r="O30" s="138" t="s">
        <v>3411</v>
      </c>
      <c r="P30" s="138" t="s">
        <v>1008</v>
      </c>
      <c r="Q30" s="138" t="s">
        <v>997</v>
      </c>
      <c r="R30" s="138" t="s">
        <v>6</v>
      </c>
      <c r="S30" s="138" t="s">
        <v>6</v>
      </c>
      <c r="T30" s="138" t="s">
        <v>6</v>
      </c>
    </row>
    <row r="31" spans="1:20">
      <c r="A31" s="138">
        <v>144250</v>
      </c>
      <c r="B31" s="138" t="s">
        <v>21</v>
      </c>
      <c r="C31" s="138" t="s">
        <v>791</v>
      </c>
      <c r="D31" s="138" t="s">
        <v>792</v>
      </c>
      <c r="E31" s="138" t="s">
        <v>142</v>
      </c>
      <c r="F31" s="138" t="s">
        <v>856</v>
      </c>
      <c r="G31" s="138" t="s">
        <v>417</v>
      </c>
      <c r="H31" s="138" t="s">
        <v>6</v>
      </c>
      <c r="I31" s="138" t="s">
        <v>6</v>
      </c>
      <c r="J31" s="138" t="s">
        <v>902</v>
      </c>
      <c r="K31" s="138" t="s">
        <v>1456</v>
      </c>
      <c r="L31" s="138" t="s">
        <v>1457</v>
      </c>
      <c r="M31" s="138" t="s">
        <v>1458</v>
      </c>
      <c r="N31" s="138" t="s">
        <v>6</v>
      </c>
      <c r="O31" s="138" t="s">
        <v>3411</v>
      </c>
      <c r="P31" s="138" t="s">
        <v>3375</v>
      </c>
      <c r="Q31" s="138" t="s">
        <v>997</v>
      </c>
      <c r="R31" s="138" t="s">
        <v>6</v>
      </c>
      <c r="S31" s="138" t="s">
        <v>6</v>
      </c>
      <c r="T31" s="138" t="s">
        <v>6</v>
      </c>
    </row>
    <row r="32" spans="1:20">
      <c r="A32" s="138">
        <v>144292</v>
      </c>
      <c r="B32" s="138" t="s">
        <v>27</v>
      </c>
      <c r="C32" s="138" t="s">
        <v>791</v>
      </c>
      <c r="D32" s="138" t="s">
        <v>792</v>
      </c>
      <c r="E32" s="138" t="s">
        <v>142</v>
      </c>
      <c r="F32" s="138" t="s">
        <v>856</v>
      </c>
      <c r="G32" s="138" t="s">
        <v>421</v>
      </c>
      <c r="H32" s="138" t="s">
        <v>6</v>
      </c>
      <c r="I32" s="138" t="s">
        <v>6</v>
      </c>
      <c r="J32" s="138" t="s">
        <v>876</v>
      </c>
      <c r="K32" s="138" t="s">
        <v>1475</v>
      </c>
      <c r="L32" s="138" t="s">
        <v>1476</v>
      </c>
      <c r="M32" s="138" t="s">
        <v>1477</v>
      </c>
      <c r="N32" s="138" t="s">
        <v>6</v>
      </c>
      <c r="O32" s="138" t="s">
        <v>3411</v>
      </c>
      <c r="P32" s="138" t="s">
        <v>1380</v>
      </c>
      <c r="Q32" s="138" t="s">
        <v>997</v>
      </c>
      <c r="R32" s="138" t="s">
        <v>6</v>
      </c>
      <c r="S32" s="138" t="s">
        <v>6</v>
      </c>
      <c r="T32" s="138" t="s">
        <v>6</v>
      </c>
    </row>
    <row r="33" spans="1:20">
      <c r="A33" s="138">
        <v>144326</v>
      </c>
      <c r="B33" s="138" t="s">
        <v>37</v>
      </c>
      <c r="C33" s="138" t="s">
        <v>791</v>
      </c>
      <c r="D33" s="138" t="s">
        <v>792</v>
      </c>
      <c r="E33" s="138" t="s">
        <v>142</v>
      </c>
      <c r="F33" s="138" t="s">
        <v>856</v>
      </c>
      <c r="G33" s="138" t="s">
        <v>423</v>
      </c>
      <c r="H33" s="138" t="s">
        <v>6</v>
      </c>
      <c r="I33" s="138" t="s">
        <v>6</v>
      </c>
      <c r="J33" s="138" t="s">
        <v>896</v>
      </c>
      <c r="K33" s="138" t="s">
        <v>1484</v>
      </c>
      <c r="L33" s="138" t="s">
        <v>1485</v>
      </c>
      <c r="M33" s="138" t="s">
        <v>1486</v>
      </c>
      <c r="N33" s="138" t="s">
        <v>6</v>
      </c>
      <c r="O33" s="138" t="s">
        <v>3411</v>
      </c>
      <c r="P33" s="138" t="s">
        <v>2220</v>
      </c>
      <c r="Q33" s="138" t="s">
        <v>997</v>
      </c>
      <c r="R33" s="138" t="s">
        <v>6</v>
      </c>
      <c r="S33" s="138" t="s">
        <v>6</v>
      </c>
      <c r="T33" s="138" t="s">
        <v>6</v>
      </c>
    </row>
    <row r="34" spans="1:20">
      <c r="A34" s="138">
        <v>144383</v>
      </c>
      <c r="B34" s="138" t="s">
        <v>27</v>
      </c>
      <c r="C34" s="138" t="s">
        <v>791</v>
      </c>
      <c r="D34" s="138" t="s">
        <v>792</v>
      </c>
      <c r="E34" s="138" t="s">
        <v>143</v>
      </c>
      <c r="F34" s="138" t="s">
        <v>856</v>
      </c>
      <c r="G34" s="138" t="s">
        <v>427</v>
      </c>
      <c r="H34" s="138" t="s">
        <v>6</v>
      </c>
      <c r="I34" s="138" t="s">
        <v>6</v>
      </c>
      <c r="J34" s="138" t="s">
        <v>896</v>
      </c>
      <c r="K34" s="138" t="s">
        <v>1500</v>
      </c>
      <c r="L34" s="138" t="s">
        <v>1501</v>
      </c>
      <c r="M34" s="138" t="s">
        <v>1502</v>
      </c>
      <c r="N34" s="138" t="s">
        <v>6</v>
      </c>
      <c r="O34" s="138" t="s">
        <v>3412</v>
      </c>
      <c r="P34" s="138" t="s">
        <v>3421</v>
      </c>
      <c r="Q34" s="138" t="s">
        <v>911</v>
      </c>
      <c r="R34" s="138" t="s">
        <v>6</v>
      </c>
      <c r="S34" s="138" t="s">
        <v>6</v>
      </c>
      <c r="T34" s="138" t="s">
        <v>6</v>
      </c>
    </row>
    <row r="35" spans="1:20">
      <c r="A35" s="138">
        <v>144391</v>
      </c>
      <c r="B35" s="138" t="s">
        <v>64</v>
      </c>
      <c r="C35" s="138" t="s">
        <v>791</v>
      </c>
      <c r="D35" s="138" t="s">
        <v>792</v>
      </c>
      <c r="E35" s="138" t="s">
        <v>142</v>
      </c>
      <c r="F35" s="138" t="s">
        <v>856</v>
      </c>
      <c r="G35" s="138" t="s">
        <v>428</v>
      </c>
      <c r="H35" s="138" t="s">
        <v>6</v>
      </c>
      <c r="I35" s="138" t="s">
        <v>6</v>
      </c>
      <c r="J35" s="138" t="s">
        <v>1505</v>
      </c>
      <c r="K35" s="138" t="s">
        <v>1506</v>
      </c>
      <c r="L35" s="138" t="s">
        <v>1507</v>
      </c>
      <c r="M35" s="138" t="s">
        <v>1508</v>
      </c>
      <c r="N35" s="138" t="s">
        <v>6</v>
      </c>
      <c r="O35" s="138" t="s">
        <v>3411</v>
      </c>
      <c r="P35" s="138" t="s">
        <v>3419</v>
      </c>
      <c r="Q35" s="138" t="s">
        <v>1482</v>
      </c>
      <c r="R35" s="138" t="s">
        <v>6</v>
      </c>
      <c r="S35" s="138" t="s">
        <v>6</v>
      </c>
      <c r="T35" s="138" t="s">
        <v>6</v>
      </c>
    </row>
    <row r="36" spans="1:20">
      <c r="A36" s="138">
        <v>144466</v>
      </c>
      <c r="B36" s="138" t="s">
        <v>7</v>
      </c>
      <c r="C36" s="138" t="s">
        <v>791</v>
      </c>
      <c r="D36" s="138" t="s">
        <v>792</v>
      </c>
      <c r="E36" s="138" t="s">
        <v>140</v>
      </c>
      <c r="F36" s="138" t="s">
        <v>856</v>
      </c>
      <c r="G36" s="138" t="s">
        <v>432</v>
      </c>
      <c r="H36" s="138" t="s">
        <v>6</v>
      </c>
      <c r="I36" s="138" t="s">
        <v>6</v>
      </c>
      <c r="J36" s="138" t="s">
        <v>907</v>
      </c>
      <c r="K36" s="138" t="s">
        <v>1525</v>
      </c>
      <c r="L36" s="138" t="s">
        <v>1526</v>
      </c>
      <c r="M36" s="138" t="s">
        <v>1527</v>
      </c>
      <c r="N36" s="138" t="s">
        <v>6</v>
      </c>
      <c r="O36" s="138" t="s">
        <v>3422</v>
      </c>
      <c r="P36" s="138" t="s">
        <v>1528</v>
      </c>
      <c r="Q36" s="138" t="s">
        <v>2257</v>
      </c>
      <c r="R36" s="138" t="s">
        <v>6</v>
      </c>
      <c r="S36" s="138" t="s">
        <v>6</v>
      </c>
      <c r="T36" s="138" t="s">
        <v>6</v>
      </c>
    </row>
    <row r="37" spans="1:20">
      <c r="A37" s="138">
        <v>144482</v>
      </c>
      <c r="B37" s="138" t="s">
        <v>30</v>
      </c>
      <c r="C37" s="138" t="s">
        <v>791</v>
      </c>
      <c r="D37" s="138" t="s">
        <v>792</v>
      </c>
      <c r="E37" s="138" t="s">
        <v>142</v>
      </c>
      <c r="F37" s="138" t="s">
        <v>856</v>
      </c>
      <c r="G37" s="138" t="s">
        <v>434</v>
      </c>
      <c r="H37" s="138" t="s">
        <v>6</v>
      </c>
      <c r="I37" s="138" t="s">
        <v>6</v>
      </c>
      <c r="J37" s="138" t="s">
        <v>1535</v>
      </c>
      <c r="K37" s="138" t="s">
        <v>1536</v>
      </c>
      <c r="L37" s="138" t="s">
        <v>1537</v>
      </c>
      <c r="M37" s="138" t="s">
        <v>1538</v>
      </c>
      <c r="N37" s="138" t="s">
        <v>6</v>
      </c>
      <c r="O37" s="138" t="s">
        <v>3411</v>
      </c>
      <c r="P37" s="138" t="s">
        <v>1081</v>
      </c>
      <c r="Q37" s="138" t="s">
        <v>997</v>
      </c>
      <c r="R37" s="138" t="s">
        <v>6</v>
      </c>
      <c r="S37" s="138" t="s">
        <v>6</v>
      </c>
      <c r="T37" s="138" t="s">
        <v>6</v>
      </c>
    </row>
    <row r="38" spans="1:20">
      <c r="A38" s="138">
        <v>144524</v>
      </c>
      <c r="B38" s="138" t="s">
        <v>13</v>
      </c>
      <c r="C38" s="138" t="s">
        <v>791</v>
      </c>
      <c r="D38" s="138" t="s">
        <v>792</v>
      </c>
      <c r="E38" s="138" t="s">
        <v>142</v>
      </c>
      <c r="F38" s="138" t="s">
        <v>856</v>
      </c>
      <c r="G38" s="138" t="s">
        <v>435</v>
      </c>
      <c r="H38" s="138" t="s">
        <v>6</v>
      </c>
      <c r="I38" s="138" t="s">
        <v>6</v>
      </c>
      <c r="J38" s="138" t="s">
        <v>933</v>
      </c>
      <c r="K38" s="138" t="s">
        <v>1541</v>
      </c>
      <c r="L38" s="138" t="s">
        <v>1542</v>
      </c>
      <c r="M38" s="138" t="s">
        <v>1543</v>
      </c>
      <c r="N38" s="138" t="s">
        <v>6</v>
      </c>
      <c r="O38" s="138" t="s">
        <v>3411</v>
      </c>
      <c r="P38" s="138" t="s">
        <v>910</v>
      </c>
      <c r="Q38" s="138" t="s">
        <v>997</v>
      </c>
      <c r="R38" s="138" t="s">
        <v>6</v>
      </c>
      <c r="S38" s="138" t="s">
        <v>6</v>
      </c>
      <c r="T38" s="138" t="s">
        <v>6</v>
      </c>
    </row>
    <row r="39" spans="1:20">
      <c r="A39" s="138">
        <v>144565</v>
      </c>
      <c r="B39" s="138" t="s">
        <v>35</v>
      </c>
      <c r="C39" s="138" t="s">
        <v>791</v>
      </c>
      <c r="D39" s="138" t="s">
        <v>792</v>
      </c>
      <c r="E39" s="138" t="s">
        <v>143</v>
      </c>
      <c r="F39" s="138" t="s">
        <v>856</v>
      </c>
      <c r="G39" s="138" t="s">
        <v>439</v>
      </c>
      <c r="H39" s="138" t="s">
        <v>6</v>
      </c>
      <c r="I39" s="138" t="s">
        <v>6</v>
      </c>
      <c r="J39" s="138" t="s">
        <v>896</v>
      </c>
      <c r="K39" s="138" t="s">
        <v>1562</v>
      </c>
      <c r="L39" s="138" t="s">
        <v>1563</v>
      </c>
      <c r="M39" s="138" t="s">
        <v>1564</v>
      </c>
      <c r="N39" s="138" t="s">
        <v>6</v>
      </c>
      <c r="O39" s="138" t="s">
        <v>3412</v>
      </c>
      <c r="P39" s="138" t="s">
        <v>3201</v>
      </c>
      <c r="Q39" s="138" t="s">
        <v>1524</v>
      </c>
      <c r="R39" s="138" t="s">
        <v>6</v>
      </c>
      <c r="S39" s="138" t="s">
        <v>6</v>
      </c>
      <c r="T39" s="138" t="s">
        <v>6</v>
      </c>
    </row>
    <row r="40" spans="1:20">
      <c r="A40" s="138">
        <v>144581</v>
      </c>
      <c r="B40" s="138" t="s">
        <v>31</v>
      </c>
      <c r="C40" s="138" t="s">
        <v>791</v>
      </c>
      <c r="D40" s="138" t="s">
        <v>792</v>
      </c>
      <c r="E40" s="138" t="s">
        <v>143</v>
      </c>
      <c r="F40" s="138" t="s">
        <v>856</v>
      </c>
      <c r="G40" s="138" t="s">
        <v>440</v>
      </c>
      <c r="H40" s="138" t="s">
        <v>6</v>
      </c>
      <c r="I40" s="138" t="s">
        <v>6</v>
      </c>
      <c r="J40" s="138" t="s">
        <v>876</v>
      </c>
      <c r="K40" s="138" t="s">
        <v>1567</v>
      </c>
      <c r="L40" s="138" t="s">
        <v>1568</v>
      </c>
      <c r="M40" s="138" t="s">
        <v>1569</v>
      </c>
      <c r="N40" s="138" t="s">
        <v>6</v>
      </c>
      <c r="O40" s="138" t="s">
        <v>3412</v>
      </c>
      <c r="P40" s="138" t="s">
        <v>3423</v>
      </c>
      <c r="Q40" s="138" t="s">
        <v>3245</v>
      </c>
      <c r="R40" s="138" t="s">
        <v>6</v>
      </c>
      <c r="S40" s="138" t="s">
        <v>6</v>
      </c>
      <c r="T40" s="138" t="s">
        <v>6</v>
      </c>
    </row>
    <row r="41" spans="1:20">
      <c r="A41" s="138">
        <v>144656</v>
      </c>
      <c r="B41" s="138" t="s">
        <v>58</v>
      </c>
      <c r="C41" s="138" t="s">
        <v>791</v>
      </c>
      <c r="D41" s="138" t="s">
        <v>792</v>
      </c>
      <c r="E41" s="138" t="s">
        <v>142</v>
      </c>
      <c r="F41" s="138" t="s">
        <v>856</v>
      </c>
      <c r="G41" s="138" t="s">
        <v>444</v>
      </c>
      <c r="H41" s="138" t="s">
        <v>6</v>
      </c>
      <c r="I41" s="138" t="s">
        <v>6</v>
      </c>
      <c r="J41" s="138" t="s">
        <v>876</v>
      </c>
      <c r="K41" s="138" t="s">
        <v>1582</v>
      </c>
      <c r="L41" s="138" t="s">
        <v>1583</v>
      </c>
      <c r="M41" s="138" t="s">
        <v>1584</v>
      </c>
      <c r="N41" s="138" t="s">
        <v>6</v>
      </c>
      <c r="O41" s="138" t="s">
        <v>3411</v>
      </c>
      <c r="P41" s="138" t="s">
        <v>3424</v>
      </c>
      <c r="Q41" s="138" t="s">
        <v>1482</v>
      </c>
      <c r="R41" s="138" t="s">
        <v>6</v>
      </c>
      <c r="S41" s="138" t="s">
        <v>6</v>
      </c>
      <c r="T41" s="138" t="s">
        <v>6</v>
      </c>
    </row>
    <row r="42" spans="1:20">
      <c r="A42" s="138">
        <v>144664</v>
      </c>
      <c r="B42" s="138" t="s">
        <v>39</v>
      </c>
      <c r="C42" s="138" t="s">
        <v>791</v>
      </c>
      <c r="D42" s="138" t="s">
        <v>792</v>
      </c>
      <c r="E42" s="138" t="s">
        <v>143</v>
      </c>
      <c r="F42" s="138" t="s">
        <v>856</v>
      </c>
      <c r="G42" s="138" t="s">
        <v>445</v>
      </c>
      <c r="H42" s="138" t="s">
        <v>6</v>
      </c>
      <c r="I42" s="138" t="s">
        <v>6</v>
      </c>
      <c r="J42" s="138" t="s">
        <v>1225</v>
      </c>
      <c r="K42" s="138" t="s">
        <v>1588</v>
      </c>
      <c r="L42" s="138" t="s">
        <v>1589</v>
      </c>
      <c r="M42" s="138" t="s">
        <v>1590</v>
      </c>
      <c r="N42" s="138" t="s">
        <v>6</v>
      </c>
      <c r="O42" s="138" t="s">
        <v>3412</v>
      </c>
      <c r="P42" s="138" t="s">
        <v>1459</v>
      </c>
      <c r="Q42" s="138" t="s">
        <v>1711</v>
      </c>
      <c r="R42" s="138" t="s">
        <v>6</v>
      </c>
      <c r="S42" s="138" t="s">
        <v>6</v>
      </c>
      <c r="T42" s="138" t="s">
        <v>6</v>
      </c>
    </row>
    <row r="43" spans="1:20">
      <c r="A43" s="138">
        <v>144672</v>
      </c>
      <c r="B43" s="138" t="s">
        <v>14</v>
      </c>
      <c r="C43" s="138" t="s">
        <v>791</v>
      </c>
      <c r="D43" s="138" t="s">
        <v>792</v>
      </c>
      <c r="E43" s="138" t="s">
        <v>142</v>
      </c>
      <c r="F43" s="138" t="s">
        <v>856</v>
      </c>
      <c r="G43" s="138" t="s">
        <v>446</v>
      </c>
      <c r="H43" s="138" t="s">
        <v>6</v>
      </c>
      <c r="I43" s="138" t="s">
        <v>6</v>
      </c>
      <c r="J43" s="138" t="s">
        <v>1147</v>
      </c>
      <c r="K43" s="138" t="s">
        <v>1594</v>
      </c>
      <c r="L43" s="138" t="s">
        <v>1595</v>
      </c>
      <c r="M43" s="138" t="s">
        <v>1596</v>
      </c>
      <c r="N43" s="138" t="s">
        <v>6</v>
      </c>
      <c r="O43" s="138" t="s">
        <v>3411</v>
      </c>
      <c r="P43" s="138" t="s">
        <v>1115</v>
      </c>
      <c r="Q43" s="138" t="s">
        <v>997</v>
      </c>
      <c r="R43" s="138" t="s">
        <v>6</v>
      </c>
      <c r="S43" s="138" t="s">
        <v>6</v>
      </c>
      <c r="T43" s="138" t="s">
        <v>6</v>
      </c>
    </row>
    <row r="44" spans="1:20">
      <c r="A44" s="138">
        <v>144722</v>
      </c>
      <c r="B44" s="138" t="s">
        <v>59</v>
      </c>
      <c r="C44" s="138" t="s">
        <v>791</v>
      </c>
      <c r="D44" s="138" t="s">
        <v>792</v>
      </c>
      <c r="E44" s="138" t="s">
        <v>142</v>
      </c>
      <c r="F44" s="138" t="s">
        <v>856</v>
      </c>
      <c r="G44" s="138" t="s">
        <v>449</v>
      </c>
      <c r="H44" s="138" t="s">
        <v>6</v>
      </c>
      <c r="I44" s="138" t="s">
        <v>6</v>
      </c>
      <c r="J44" s="138" t="s">
        <v>1107</v>
      </c>
      <c r="K44" s="138" t="s">
        <v>1611</v>
      </c>
      <c r="L44" s="138" t="s">
        <v>1612</v>
      </c>
      <c r="M44" s="138" t="s">
        <v>1613</v>
      </c>
      <c r="N44" s="138" t="s">
        <v>6</v>
      </c>
      <c r="O44" s="138" t="s">
        <v>3411</v>
      </c>
      <c r="P44" s="138" t="s">
        <v>914</v>
      </c>
      <c r="Q44" s="138" t="s">
        <v>1482</v>
      </c>
      <c r="R44" s="138" t="s">
        <v>6</v>
      </c>
      <c r="S44" s="138" t="s">
        <v>6</v>
      </c>
      <c r="T44" s="138" t="s">
        <v>6</v>
      </c>
    </row>
    <row r="45" spans="1:20">
      <c r="A45" s="138">
        <v>144938</v>
      </c>
      <c r="B45" s="138" t="s">
        <v>8</v>
      </c>
      <c r="C45" s="138" t="s">
        <v>791</v>
      </c>
      <c r="D45" s="138" t="s">
        <v>792</v>
      </c>
      <c r="E45" s="138" t="s">
        <v>140</v>
      </c>
      <c r="F45" s="138" t="s">
        <v>856</v>
      </c>
      <c r="G45" s="138" t="s">
        <v>467</v>
      </c>
      <c r="H45" s="138" t="s">
        <v>6</v>
      </c>
      <c r="I45" s="138" t="s">
        <v>6</v>
      </c>
      <c r="J45" s="138" t="s">
        <v>876</v>
      </c>
      <c r="K45" s="138" t="s">
        <v>3425</v>
      </c>
      <c r="L45" s="138" t="s">
        <v>3426</v>
      </c>
      <c r="M45" s="138" t="s">
        <v>3427</v>
      </c>
      <c r="N45" s="138" t="s">
        <v>6</v>
      </c>
      <c r="O45" s="138" t="s">
        <v>3422</v>
      </c>
      <c r="P45" s="138" t="s">
        <v>1749</v>
      </c>
      <c r="Q45" s="138" t="s">
        <v>1807</v>
      </c>
      <c r="R45" s="138" t="s">
        <v>6</v>
      </c>
      <c r="S45" s="138" t="s">
        <v>6</v>
      </c>
      <c r="T45" s="138" t="s">
        <v>6</v>
      </c>
    </row>
    <row r="46" spans="1:20">
      <c r="A46" s="138">
        <v>144953</v>
      </c>
      <c r="B46" s="138" t="s">
        <v>40</v>
      </c>
      <c r="C46" s="138" t="s">
        <v>791</v>
      </c>
      <c r="D46" s="138" t="s">
        <v>792</v>
      </c>
      <c r="E46" s="138" t="s">
        <v>143</v>
      </c>
      <c r="F46" s="138" t="s">
        <v>856</v>
      </c>
      <c r="G46" s="138" t="s">
        <v>469</v>
      </c>
      <c r="H46" s="138" t="s">
        <v>6</v>
      </c>
      <c r="I46" s="138" t="s">
        <v>6</v>
      </c>
      <c r="J46" s="138" t="s">
        <v>1713</v>
      </c>
      <c r="K46" s="138" t="s">
        <v>1714</v>
      </c>
      <c r="L46" s="138" t="s">
        <v>1715</v>
      </c>
      <c r="M46" s="138" t="s">
        <v>1716</v>
      </c>
      <c r="N46" s="138" t="s">
        <v>6</v>
      </c>
      <c r="O46" s="138" t="s">
        <v>3412</v>
      </c>
      <c r="P46" s="138" t="s">
        <v>3428</v>
      </c>
      <c r="Q46" s="138" t="s">
        <v>1711</v>
      </c>
      <c r="R46" s="138" t="s">
        <v>6</v>
      </c>
      <c r="S46" s="138" t="s">
        <v>6</v>
      </c>
      <c r="T46" s="138" t="s">
        <v>6</v>
      </c>
    </row>
    <row r="47" spans="1:20">
      <c r="A47" s="138">
        <v>145026</v>
      </c>
      <c r="B47" s="138" t="s">
        <v>18</v>
      </c>
      <c r="C47" s="138" t="s">
        <v>791</v>
      </c>
      <c r="D47" s="138" t="s">
        <v>792</v>
      </c>
      <c r="E47" s="138" t="s">
        <v>141</v>
      </c>
      <c r="F47" s="138" t="s">
        <v>856</v>
      </c>
      <c r="G47" s="138" t="s">
        <v>475</v>
      </c>
      <c r="H47" s="138" t="s">
        <v>6</v>
      </c>
      <c r="I47" s="138" t="s">
        <v>6</v>
      </c>
      <c r="J47" s="138" t="s">
        <v>1742</v>
      </c>
      <c r="K47" s="138" t="s">
        <v>1743</v>
      </c>
      <c r="L47" s="138" t="s">
        <v>1744</v>
      </c>
      <c r="M47" s="138" t="s">
        <v>1745</v>
      </c>
      <c r="N47" s="138" t="s">
        <v>6</v>
      </c>
      <c r="O47" s="138" t="s">
        <v>3414</v>
      </c>
      <c r="P47" s="138" t="s">
        <v>2720</v>
      </c>
      <c r="Q47" s="138" t="s">
        <v>1482</v>
      </c>
      <c r="R47" s="138" t="s">
        <v>6</v>
      </c>
      <c r="S47" s="138" t="s">
        <v>6</v>
      </c>
      <c r="T47" s="138" t="s">
        <v>6</v>
      </c>
    </row>
    <row r="48" spans="1:20">
      <c r="A48" s="138">
        <v>145067</v>
      </c>
      <c r="B48" s="138" t="s">
        <v>51</v>
      </c>
      <c r="C48" s="138" t="s">
        <v>791</v>
      </c>
      <c r="D48" s="138" t="s">
        <v>792</v>
      </c>
      <c r="E48" s="138" t="s">
        <v>142</v>
      </c>
      <c r="F48" s="138" t="s">
        <v>856</v>
      </c>
      <c r="G48" s="138" t="s">
        <v>479</v>
      </c>
      <c r="H48" s="138" t="s">
        <v>6</v>
      </c>
      <c r="I48" s="138" t="s">
        <v>6</v>
      </c>
      <c r="J48" s="138" t="s">
        <v>1214</v>
      </c>
      <c r="K48" s="138" t="s">
        <v>1759</v>
      </c>
      <c r="L48" s="138" t="s">
        <v>1760</v>
      </c>
      <c r="M48" s="138" t="s">
        <v>1761</v>
      </c>
      <c r="N48" s="138" t="s">
        <v>6</v>
      </c>
      <c r="O48" s="138" t="s">
        <v>3411</v>
      </c>
      <c r="P48" s="138" t="s">
        <v>1828</v>
      </c>
      <c r="Q48" s="138" t="s">
        <v>2248</v>
      </c>
      <c r="R48" s="138" t="s">
        <v>6</v>
      </c>
      <c r="S48" s="138" t="s">
        <v>6</v>
      </c>
      <c r="T48" s="138" t="s">
        <v>6</v>
      </c>
    </row>
    <row r="49" spans="1:20">
      <c r="A49" s="138">
        <v>145166</v>
      </c>
      <c r="B49" s="138" t="s">
        <v>30</v>
      </c>
      <c r="C49" s="138" t="s">
        <v>791</v>
      </c>
      <c r="D49" s="138" t="s">
        <v>792</v>
      </c>
      <c r="E49" s="138" t="s">
        <v>141</v>
      </c>
      <c r="F49" s="138" t="s">
        <v>856</v>
      </c>
      <c r="G49" s="138" t="s">
        <v>442</v>
      </c>
      <c r="H49" s="138" t="s">
        <v>6</v>
      </c>
      <c r="I49" s="138" t="s">
        <v>6</v>
      </c>
      <c r="J49" s="138" t="s">
        <v>1307</v>
      </c>
      <c r="K49" s="138" t="s">
        <v>1808</v>
      </c>
      <c r="L49" s="138" t="s">
        <v>1809</v>
      </c>
      <c r="M49" s="138" t="s">
        <v>1810</v>
      </c>
      <c r="N49" s="138" t="s">
        <v>6</v>
      </c>
      <c r="O49" s="138" t="s">
        <v>3414</v>
      </c>
      <c r="P49" s="138" t="s">
        <v>1431</v>
      </c>
      <c r="Q49" s="138" t="s">
        <v>1482</v>
      </c>
      <c r="R49" s="138" t="s">
        <v>6</v>
      </c>
      <c r="S49" s="138" t="s">
        <v>6</v>
      </c>
      <c r="T49" s="138" t="s">
        <v>6</v>
      </c>
    </row>
    <row r="50" spans="1:20">
      <c r="A50" s="138">
        <v>240363</v>
      </c>
      <c r="B50" s="138" t="s">
        <v>15</v>
      </c>
      <c r="C50" s="138" t="s">
        <v>791</v>
      </c>
      <c r="D50" s="138" t="s">
        <v>792</v>
      </c>
      <c r="E50" s="138" t="s">
        <v>141</v>
      </c>
      <c r="F50" s="138" t="s">
        <v>856</v>
      </c>
      <c r="G50" s="138" t="s">
        <v>482</v>
      </c>
      <c r="H50" s="138" t="s">
        <v>6</v>
      </c>
      <c r="I50" s="138" t="s">
        <v>6</v>
      </c>
      <c r="J50" s="138" t="s">
        <v>1815</v>
      </c>
      <c r="K50" s="138" t="s">
        <v>1816</v>
      </c>
      <c r="L50" s="138" t="s">
        <v>1817</v>
      </c>
      <c r="M50" s="138" t="s">
        <v>1818</v>
      </c>
      <c r="N50" s="138" t="s">
        <v>6</v>
      </c>
      <c r="O50" s="138" t="s">
        <v>3414</v>
      </c>
      <c r="P50" s="138" t="s">
        <v>1361</v>
      </c>
      <c r="Q50" s="138" t="s">
        <v>1482</v>
      </c>
      <c r="R50" s="138" t="s">
        <v>6</v>
      </c>
      <c r="S50" s="138" t="s">
        <v>6</v>
      </c>
      <c r="T50" s="138" t="s">
        <v>6</v>
      </c>
    </row>
    <row r="51" spans="1:20">
      <c r="A51" s="138">
        <v>240421</v>
      </c>
      <c r="B51" s="138" t="s">
        <v>45</v>
      </c>
      <c r="C51" s="138" t="s">
        <v>791</v>
      </c>
      <c r="D51" s="138" t="s">
        <v>792</v>
      </c>
      <c r="E51" s="138" t="s">
        <v>142</v>
      </c>
      <c r="F51" s="138" t="s">
        <v>856</v>
      </c>
      <c r="G51" s="138" t="s">
        <v>484</v>
      </c>
      <c r="H51" s="138" t="s">
        <v>6</v>
      </c>
      <c r="I51" s="138" t="s">
        <v>6</v>
      </c>
      <c r="J51" s="138" t="s">
        <v>1824</v>
      </c>
      <c r="K51" s="138" t="s">
        <v>1825</v>
      </c>
      <c r="L51" s="138" t="s">
        <v>1826</v>
      </c>
      <c r="M51" s="138" t="s">
        <v>1827</v>
      </c>
      <c r="N51" s="138" t="s">
        <v>6</v>
      </c>
      <c r="O51" s="138" t="s">
        <v>3411</v>
      </c>
      <c r="P51" s="138" t="s">
        <v>2336</v>
      </c>
      <c r="Q51" s="138" t="s">
        <v>1771</v>
      </c>
      <c r="R51" s="138" t="s">
        <v>6</v>
      </c>
      <c r="S51" s="138" t="s">
        <v>6</v>
      </c>
      <c r="T51" s="138" t="s">
        <v>6</v>
      </c>
    </row>
    <row r="52" spans="1:20">
      <c r="A52" s="138">
        <v>240728</v>
      </c>
      <c r="B52" s="138" t="s">
        <v>19</v>
      </c>
      <c r="C52" s="138" t="s">
        <v>791</v>
      </c>
      <c r="D52" s="138" t="s">
        <v>792</v>
      </c>
      <c r="E52" s="138" t="s">
        <v>142</v>
      </c>
      <c r="F52" s="138" t="s">
        <v>856</v>
      </c>
      <c r="G52" s="138" t="s">
        <v>493</v>
      </c>
      <c r="H52" s="138" t="s">
        <v>6</v>
      </c>
      <c r="I52" s="138" t="s">
        <v>6</v>
      </c>
      <c r="J52" s="138" t="s">
        <v>1885</v>
      </c>
      <c r="K52" s="138" t="s">
        <v>1886</v>
      </c>
      <c r="L52" s="138" t="s">
        <v>1887</v>
      </c>
      <c r="M52" s="138" t="s">
        <v>1888</v>
      </c>
      <c r="N52" s="138" t="s">
        <v>6</v>
      </c>
      <c r="O52" s="138" t="s">
        <v>3411</v>
      </c>
      <c r="P52" s="138" t="s">
        <v>2720</v>
      </c>
      <c r="Q52" s="138" t="s">
        <v>997</v>
      </c>
      <c r="R52" s="138" t="s">
        <v>6</v>
      </c>
      <c r="S52" s="138" t="s">
        <v>6</v>
      </c>
      <c r="T52" s="138" t="s">
        <v>6</v>
      </c>
    </row>
    <row r="53" spans="1:20">
      <c r="A53" s="138">
        <v>240801</v>
      </c>
      <c r="B53" s="138" t="s">
        <v>13</v>
      </c>
      <c r="C53" s="138" t="s">
        <v>791</v>
      </c>
      <c r="D53" s="138" t="s">
        <v>792</v>
      </c>
      <c r="E53" s="138" t="s">
        <v>141</v>
      </c>
      <c r="F53" s="138" t="s">
        <v>856</v>
      </c>
      <c r="G53" s="138" t="s">
        <v>496</v>
      </c>
      <c r="H53" s="138" t="s">
        <v>6</v>
      </c>
      <c r="I53" s="138" t="s">
        <v>6</v>
      </c>
      <c r="J53" s="138" t="s">
        <v>1845</v>
      </c>
      <c r="K53" s="138" t="s">
        <v>1901</v>
      </c>
      <c r="L53" s="138" t="s">
        <v>1902</v>
      </c>
      <c r="M53" s="138" t="s">
        <v>1903</v>
      </c>
      <c r="N53" s="138" t="s">
        <v>6</v>
      </c>
      <c r="O53" s="138" t="s">
        <v>3414</v>
      </c>
      <c r="P53" s="138" t="s">
        <v>1428</v>
      </c>
      <c r="Q53" s="138" t="s">
        <v>1797</v>
      </c>
      <c r="R53" s="138" t="s">
        <v>6</v>
      </c>
      <c r="S53" s="138" t="s">
        <v>6</v>
      </c>
      <c r="T53" s="138" t="s">
        <v>6</v>
      </c>
    </row>
    <row r="54" spans="1:20">
      <c r="A54" s="138">
        <v>240975</v>
      </c>
      <c r="B54" s="138" t="s">
        <v>14</v>
      </c>
      <c r="C54" s="138" t="s">
        <v>791</v>
      </c>
      <c r="D54" s="138" t="s">
        <v>792</v>
      </c>
      <c r="E54" s="138" t="s">
        <v>140</v>
      </c>
      <c r="F54" s="138" t="s">
        <v>856</v>
      </c>
      <c r="G54" s="138" t="s">
        <v>501</v>
      </c>
      <c r="H54" s="138" t="s">
        <v>6</v>
      </c>
      <c r="I54" s="138" t="s">
        <v>6</v>
      </c>
      <c r="J54" s="138" t="s">
        <v>1867</v>
      </c>
      <c r="K54" s="138" t="s">
        <v>1923</v>
      </c>
      <c r="L54" s="138" t="s">
        <v>1924</v>
      </c>
      <c r="M54" s="138" t="s">
        <v>1925</v>
      </c>
      <c r="N54" s="138" t="s">
        <v>6</v>
      </c>
      <c r="O54" s="138" t="s">
        <v>3422</v>
      </c>
      <c r="P54" s="138" t="s">
        <v>1428</v>
      </c>
      <c r="Q54" s="138" t="s">
        <v>1482</v>
      </c>
      <c r="R54" s="138" t="s">
        <v>6</v>
      </c>
      <c r="S54" s="138" t="s">
        <v>6</v>
      </c>
      <c r="T54" s="138" t="s">
        <v>6</v>
      </c>
    </row>
    <row r="55" spans="1:20">
      <c r="A55" s="138">
        <v>240991</v>
      </c>
      <c r="B55" s="138" t="s">
        <v>27</v>
      </c>
      <c r="C55" s="138" t="s">
        <v>791</v>
      </c>
      <c r="D55" s="138" t="s">
        <v>792</v>
      </c>
      <c r="E55" s="138" t="s">
        <v>141</v>
      </c>
      <c r="F55" s="138" t="s">
        <v>856</v>
      </c>
      <c r="G55" s="138" t="s">
        <v>503</v>
      </c>
      <c r="H55" s="138" t="s">
        <v>6</v>
      </c>
      <c r="I55" s="138" t="s">
        <v>6</v>
      </c>
      <c r="J55" s="138" t="s">
        <v>1931</v>
      </c>
      <c r="K55" s="138" t="s">
        <v>1932</v>
      </c>
      <c r="L55" s="138" t="s">
        <v>1933</v>
      </c>
      <c r="M55" s="138" t="s">
        <v>1934</v>
      </c>
      <c r="N55" s="138" t="s">
        <v>6</v>
      </c>
      <c r="O55" s="138" t="s">
        <v>3414</v>
      </c>
      <c r="P55" s="138" t="s">
        <v>1008</v>
      </c>
      <c r="Q55" s="138" t="s">
        <v>1482</v>
      </c>
      <c r="R55" s="138" t="s">
        <v>6</v>
      </c>
      <c r="S55" s="138" t="s">
        <v>6</v>
      </c>
      <c r="T55" s="138" t="s">
        <v>6</v>
      </c>
    </row>
    <row r="56" spans="1:20">
      <c r="A56" s="138">
        <v>241056</v>
      </c>
      <c r="B56" s="138" t="s">
        <v>50</v>
      </c>
      <c r="C56" s="138" t="s">
        <v>791</v>
      </c>
      <c r="D56" s="138" t="s">
        <v>792</v>
      </c>
      <c r="E56" s="138" t="s">
        <v>142</v>
      </c>
      <c r="F56" s="138" t="s">
        <v>856</v>
      </c>
      <c r="G56" s="138" t="s">
        <v>506</v>
      </c>
      <c r="H56" s="138" t="s">
        <v>6</v>
      </c>
      <c r="I56" s="138" t="s">
        <v>6</v>
      </c>
      <c r="J56" s="138" t="s">
        <v>1943</v>
      </c>
      <c r="K56" s="138" t="s">
        <v>1944</v>
      </c>
      <c r="L56" s="138" t="s">
        <v>1945</v>
      </c>
      <c r="M56" s="138" t="s">
        <v>1946</v>
      </c>
      <c r="N56" s="138" t="s">
        <v>6</v>
      </c>
      <c r="O56" s="138" t="s">
        <v>3411</v>
      </c>
      <c r="P56" s="138" t="s">
        <v>1806</v>
      </c>
      <c r="Q56" s="138" t="s">
        <v>1787</v>
      </c>
      <c r="R56" s="138" t="s">
        <v>6</v>
      </c>
      <c r="S56" s="138" t="s">
        <v>6</v>
      </c>
      <c r="T56" s="138" t="s">
        <v>6</v>
      </c>
    </row>
    <row r="57" spans="1:20">
      <c r="A57" s="138">
        <v>241148</v>
      </c>
      <c r="B57" s="138" t="s">
        <v>45</v>
      </c>
      <c r="C57" s="138" t="s">
        <v>791</v>
      </c>
      <c r="D57" s="138" t="s">
        <v>792</v>
      </c>
      <c r="E57" s="138" t="s">
        <v>143</v>
      </c>
      <c r="F57" s="138" t="s">
        <v>856</v>
      </c>
      <c r="G57" s="138" t="s">
        <v>515</v>
      </c>
      <c r="H57" s="138" t="s">
        <v>6</v>
      </c>
      <c r="I57" s="138" t="s">
        <v>6</v>
      </c>
      <c r="J57" s="138" t="s">
        <v>1990</v>
      </c>
      <c r="K57" s="138" t="s">
        <v>1991</v>
      </c>
      <c r="L57" s="138" t="s">
        <v>1992</v>
      </c>
      <c r="M57" s="138" t="s">
        <v>1993</v>
      </c>
      <c r="N57" s="138" t="s">
        <v>6</v>
      </c>
      <c r="O57" s="138" t="s">
        <v>3412</v>
      </c>
      <c r="P57" s="138" t="s">
        <v>3429</v>
      </c>
      <c r="Q57" s="138" t="s">
        <v>1995</v>
      </c>
      <c r="R57" s="138" t="s">
        <v>6</v>
      </c>
      <c r="S57" s="138" t="s">
        <v>6</v>
      </c>
      <c r="T57" s="138" t="s">
        <v>6</v>
      </c>
    </row>
    <row r="58" spans="1:20">
      <c r="A58" s="138">
        <v>340502</v>
      </c>
      <c r="B58" s="138" t="s">
        <v>31</v>
      </c>
      <c r="C58" s="138" t="s">
        <v>791</v>
      </c>
      <c r="D58" s="138" t="s">
        <v>792</v>
      </c>
      <c r="E58" s="138" t="s">
        <v>141</v>
      </c>
      <c r="F58" s="138" t="s">
        <v>856</v>
      </c>
      <c r="G58" s="138" t="s">
        <v>521</v>
      </c>
      <c r="H58" s="138" t="s">
        <v>6</v>
      </c>
      <c r="I58" s="138" t="s">
        <v>6</v>
      </c>
      <c r="J58" s="138" t="s">
        <v>2036</v>
      </c>
      <c r="K58" s="138" t="s">
        <v>2037</v>
      </c>
      <c r="L58" s="138" t="s">
        <v>2038</v>
      </c>
      <c r="M58" s="138" t="s">
        <v>2039</v>
      </c>
      <c r="N58" s="138" t="s">
        <v>6</v>
      </c>
      <c r="O58" s="138" t="s">
        <v>3414</v>
      </c>
      <c r="P58" s="138" t="s">
        <v>1988</v>
      </c>
      <c r="Q58" s="138" t="s">
        <v>3417</v>
      </c>
      <c r="R58" s="138" t="s">
        <v>6</v>
      </c>
      <c r="S58" s="138" t="s">
        <v>6</v>
      </c>
      <c r="T58" s="138" t="s">
        <v>6</v>
      </c>
    </row>
    <row r="59" spans="1:20">
      <c r="A59" s="138">
        <v>340759</v>
      </c>
      <c r="B59" s="138" t="s">
        <v>12</v>
      </c>
      <c r="C59" s="138" t="s">
        <v>791</v>
      </c>
      <c r="D59" s="138" t="s">
        <v>792</v>
      </c>
      <c r="E59" s="138" t="s">
        <v>142</v>
      </c>
      <c r="F59" s="138" t="s">
        <v>856</v>
      </c>
      <c r="G59" s="138" t="s">
        <v>532</v>
      </c>
      <c r="H59" s="138" t="s">
        <v>6</v>
      </c>
      <c r="I59" s="138" t="s">
        <v>6</v>
      </c>
      <c r="J59" s="138" t="s">
        <v>2104</v>
      </c>
      <c r="K59" s="138" t="s">
        <v>2105</v>
      </c>
      <c r="L59" s="138" t="s">
        <v>2106</v>
      </c>
      <c r="M59" s="138" t="s">
        <v>2107</v>
      </c>
      <c r="N59" s="138" t="s">
        <v>6</v>
      </c>
      <c r="O59" s="138" t="s">
        <v>3411</v>
      </c>
      <c r="P59" s="138" t="s">
        <v>2369</v>
      </c>
      <c r="Q59" s="138" t="s">
        <v>997</v>
      </c>
      <c r="R59" s="138" t="s">
        <v>6</v>
      </c>
      <c r="S59" s="138" t="s">
        <v>6</v>
      </c>
      <c r="T59" s="138" t="s">
        <v>6</v>
      </c>
    </row>
    <row r="60" spans="1:20">
      <c r="A60" s="138">
        <v>340817</v>
      </c>
      <c r="B60" s="138" t="s">
        <v>12</v>
      </c>
      <c r="C60" s="138" t="s">
        <v>791</v>
      </c>
      <c r="D60" s="138" t="s">
        <v>792</v>
      </c>
      <c r="E60" s="138" t="s">
        <v>141</v>
      </c>
      <c r="F60" s="138" t="s">
        <v>856</v>
      </c>
      <c r="G60" s="138" t="s">
        <v>536</v>
      </c>
      <c r="H60" s="138" t="s">
        <v>6</v>
      </c>
      <c r="I60" s="138" t="s">
        <v>6</v>
      </c>
      <c r="J60" s="138" t="s">
        <v>2115</v>
      </c>
      <c r="K60" s="138" t="s">
        <v>2123</v>
      </c>
      <c r="L60" s="138" t="s">
        <v>2124</v>
      </c>
      <c r="M60" s="138" t="s">
        <v>2125</v>
      </c>
      <c r="N60" s="138" t="s">
        <v>6</v>
      </c>
      <c r="O60" s="138" t="s">
        <v>3414</v>
      </c>
      <c r="P60" s="138" t="s">
        <v>1322</v>
      </c>
      <c r="Q60" s="138" t="s">
        <v>1791</v>
      </c>
      <c r="R60" s="138" t="s">
        <v>6</v>
      </c>
      <c r="S60" s="138" t="s">
        <v>6</v>
      </c>
      <c r="T60" s="138" t="s">
        <v>6</v>
      </c>
    </row>
    <row r="61" spans="1:20">
      <c r="A61" s="138">
        <v>341047</v>
      </c>
      <c r="B61" s="138" t="s">
        <v>10</v>
      </c>
      <c r="C61" s="138" t="s">
        <v>791</v>
      </c>
      <c r="D61" s="138" t="s">
        <v>792</v>
      </c>
      <c r="E61" s="138" t="s">
        <v>142</v>
      </c>
      <c r="F61" s="138" t="s">
        <v>856</v>
      </c>
      <c r="G61" s="138" t="s">
        <v>544</v>
      </c>
      <c r="H61" s="138" t="s">
        <v>6</v>
      </c>
      <c r="I61" s="138" t="s">
        <v>6</v>
      </c>
      <c r="J61" s="138" t="s">
        <v>2036</v>
      </c>
      <c r="K61" s="138" t="s">
        <v>2150</v>
      </c>
      <c r="L61" s="138" t="s">
        <v>2151</v>
      </c>
      <c r="M61" s="138" t="s">
        <v>2151</v>
      </c>
      <c r="N61" s="138" t="s">
        <v>6</v>
      </c>
      <c r="O61" s="138" t="s">
        <v>3411</v>
      </c>
      <c r="P61" s="138" t="s">
        <v>1053</v>
      </c>
      <c r="Q61" s="138" t="s">
        <v>997</v>
      </c>
      <c r="R61" s="138" t="s">
        <v>6</v>
      </c>
      <c r="S61" s="138" t="s">
        <v>6</v>
      </c>
      <c r="T61" s="138" t="s">
        <v>6</v>
      </c>
    </row>
    <row r="62" spans="1:20">
      <c r="A62" s="138">
        <v>341096</v>
      </c>
      <c r="B62" s="138" t="s">
        <v>34</v>
      </c>
      <c r="C62" s="138" t="s">
        <v>791</v>
      </c>
      <c r="D62" s="138" t="s">
        <v>792</v>
      </c>
      <c r="E62" s="138" t="s">
        <v>143</v>
      </c>
      <c r="F62" s="138" t="s">
        <v>856</v>
      </c>
      <c r="G62" s="138" t="s">
        <v>547</v>
      </c>
      <c r="H62" s="138" t="s">
        <v>6</v>
      </c>
      <c r="I62" s="138" t="s">
        <v>6</v>
      </c>
      <c r="J62" s="138" t="s">
        <v>2104</v>
      </c>
      <c r="K62" s="138" t="s">
        <v>2161</v>
      </c>
      <c r="L62" s="138" t="s">
        <v>2162</v>
      </c>
      <c r="M62" s="138" t="s">
        <v>2163</v>
      </c>
      <c r="N62" s="138" t="s">
        <v>6</v>
      </c>
      <c r="O62" s="138" t="s">
        <v>3412</v>
      </c>
      <c r="P62" s="138" t="s">
        <v>1372</v>
      </c>
      <c r="Q62" s="138" t="s">
        <v>1609</v>
      </c>
      <c r="R62" s="138" t="s">
        <v>6</v>
      </c>
      <c r="S62" s="138" t="s">
        <v>6</v>
      </c>
      <c r="T62" s="138" t="s">
        <v>6</v>
      </c>
    </row>
    <row r="63" spans="1:20">
      <c r="A63" s="138">
        <v>341112</v>
      </c>
      <c r="B63" s="138" t="s">
        <v>32</v>
      </c>
      <c r="C63" s="138" t="s">
        <v>791</v>
      </c>
      <c r="D63" s="138" t="s">
        <v>792</v>
      </c>
      <c r="E63" s="138" t="s">
        <v>142</v>
      </c>
      <c r="F63" s="138" t="s">
        <v>856</v>
      </c>
      <c r="G63" s="138" t="s">
        <v>549</v>
      </c>
      <c r="H63" s="138" t="s">
        <v>6</v>
      </c>
      <c r="I63" s="138" t="s">
        <v>6</v>
      </c>
      <c r="J63" s="138" t="s">
        <v>2171</v>
      </c>
      <c r="K63" s="138" t="s">
        <v>2172</v>
      </c>
      <c r="L63" s="138" t="s">
        <v>2173</v>
      </c>
      <c r="M63" s="138" t="s">
        <v>2174</v>
      </c>
      <c r="N63" s="138" t="s">
        <v>6</v>
      </c>
      <c r="O63" s="138" t="s">
        <v>3411</v>
      </c>
      <c r="P63" s="138" t="s">
        <v>1988</v>
      </c>
      <c r="Q63" s="138" t="s">
        <v>997</v>
      </c>
      <c r="R63" s="138" t="s">
        <v>6</v>
      </c>
      <c r="S63" s="138" t="s">
        <v>6</v>
      </c>
      <c r="T63" s="138" t="s">
        <v>6</v>
      </c>
    </row>
    <row r="64" spans="1:20">
      <c r="A64" s="138">
        <v>341195</v>
      </c>
      <c r="B64" s="138" t="s">
        <v>14</v>
      </c>
      <c r="C64" s="138" t="s">
        <v>791</v>
      </c>
      <c r="D64" s="138" t="s">
        <v>792</v>
      </c>
      <c r="E64" s="138" t="s">
        <v>141</v>
      </c>
      <c r="F64" s="138" t="s">
        <v>856</v>
      </c>
      <c r="G64" s="138" t="s">
        <v>556</v>
      </c>
      <c r="H64" s="138" t="s">
        <v>6</v>
      </c>
      <c r="I64" s="138" t="s">
        <v>6</v>
      </c>
      <c r="J64" s="138" t="s">
        <v>2209</v>
      </c>
      <c r="K64" s="138" t="s">
        <v>2210</v>
      </c>
      <c r="L64" s="138" t="s">
        <v>2211</v>
      </c>
      <c r="M64" s="138" t="s">
        <v>2211</v>
      </c>
      <c r="N64" s="138" t="s">
        <v>6</v>
      </c>
      <c r="O64" s="138" t="s">
        <v>3414</v>
      </c>
      <c r="P64" s="138" t="s">
        <v>1013</v>
      </c>
      <c r="Q64" s="138" t="s">
        <v>1797</v>
      </c>
      <c r="R64" s="138" t="s">
        <v>6</v>
      </c>
      <c r="S64" s="138" t="s">
        <v>6</v>
      </c>
      <c r="T64" s="138" t="s">
        <v>6</v>
      </c>
    </row>
    <row r="65" spans="1:20">
      <c r="A65" s="138">
        <v>341203</v>
      </c>
      <c r="B65" s="138" t="s">
        <v>8</v>
      </c>
      <c r="C65" s="138" t="s">
        <v>791</v>
      </c>
      <c r="D65" s="138" t="s">
        <v>792</v>
      </c>
      <c r="E65" s="138" t="s">
        <v>141</v>
      </c>
      <c r="F65" s="138" t="s">
        <v>856</v>
      </c>
      <c r="G65" s="138" t="s">
        <v>557</v>
      </c>
      <c r="H65" s="138" t="s">
        <v>6</v>
      </c>
      <c r="I65" s="138" t="s">
        <v>6</v>
      </c>
      <c r="J65" s="138" t="s">
        <v>2134</v>
      </c>
      <c r="K65" s="138" t="s">
        <v>2213</v>
      </c>
      <c r="L65" s="138" t="s">
        <v>2214</v>
      </c>
      <c r="M65" s="138" t="s">
        <v>2215</v>
      </c>
      <c r="N65" s="138" t="s">
        <v>6</v>
      </c>
      <c r="O65" s="138" t="s">
        <v>3414</v>
      </c>
      <c r="P65" s="138" t="s">
        <v>1749</v>
      </c>
      <c r="Q65" s="138" t="s">
        <v>997</v>
      </c>
      <c r="R65" s="138" t="s">
        <v>6</v>
      </c>
      <c r="S65" s="138" t="s">
        <v>6</v>
      </c>
      <c r="T65" s="138" t="s">
        <v>6</v>
      </c>
    </row>
    <row r="66" spans="1:20">
      <c r="A66" s="138">
        <v>341211</v>
      </c>
      <c r="B66" s="138" t="s">
        <v>28</v>
      </c>
      <c r="C66" s="138" t="s">
        <v>791</v>
      </c>
      <c r="D66" s="138" t="s">
        <v>792</v>
      </c>
      <c r="E66" s="138" t="s">
        <v>141</v>
      </c>
      <c r="F66" s="138" t="s">
        <v>856</v>
      </c>
      <c r="G66" s="138" t="s">
        <v>558</v>
      </c>
      <c r="H66" s="138" t="s">
        <v>6</v>
      </c>
      <c r="I66" s="138" t="s">
        <v>6</v>
      </c>
      <c r="J66" s="138" t="s">
        <v>2115</v>
      </c>
      <c r="K66" s="138" t="s">
        <v>2217</v>
      </c>
      <c r="L66" s="138" t="s">
        <v>2218</v>
      </c>
      <c r="M66" s="138" t="s">
        <v>2219</v>
      </c>
      <c r="N66" s="138" t="s">
        <v>6</v>
      </c>
      <c r="O66" s="138" t="s">
        <v>3414</v>
      </c>
      <c r="P66" s="138" t="s">
        <v>952</v>
      </c>
      <c r="Q66" s="138" t="s">
        <v>1482</v>
      </c>
      <c r="R66" s="138" t="s">
        <v>6</v>
      </c>
      <c r="S66" s="138" t="s">
        <v>6</v>
      </c>
      <c r="T66" s="138" t="s">
        <v>6</v>
      </c>
    </row>
    <row r="67" spans="1:20">
      <c r="A67" s="138">
        <v>341237</v>
      </c>
      <c r="B67" s="138" t="s">
        <v>43</v>
      </c>
      <c r="C67" s="138" t="s">
        <v>791</v>
      </c>
      <c r="D67" s="138" t="s">
        <v>792</v>
      </c>
      <c r="E67" s="138" t="s">
        <v>143</v>
      </c>
      <c r="F67" s="138" t="s">
        <v>856</v>
      </c>
      <c r="G67" s="138" t="s">
        <v>559</v>
      </c>
      <c r="H67" s="138" t="s">
        <v>6</v>
      </c>
      <c r="I67" s="138" t="s">
        <v>6</v>
      </c>
      <c r="J67" s="138" t="s">
        <v>2222</v>
      </c>
      <c r="K67" s="138" t="s">
        <v>2223</v>
      </c>
      <c r="L67" s="138" t="s">
        <v>2224</v>
      </c>
      <c r="M67" s="138" t="s">
        <v>2225</v>
      </c>
      <c r="N67" s="138" t="s">
        <v>6</v>
      </c>
      <c r="O67" s="138" t="s">
        <v>3412</v>
      </c>
      <c r="P67" s="138" t="s">
        <v>1871</v>
      </c>
      <c r="Q67" s="138" t="s">
        <v>1077</v>
      </c>
      <c r="R67" s="138" t="s">
        <v>6</v>
      </c>
      <c r="S67" s="138" t="s">
        <v>6</v>
      </c>
      <c r="T67" s="138" t="s">
        <v>6</v>
      </c>
    </row>
    <row r="68" spans="1:20">
      <c r="A68" s="138">
        <v>341294</v>
      </c>
      <c r="B68" s="138" t="s">
        <v>52</v>
      </c>
      <c r="C68" s="138" t="s">
        <v>791</v>
      </c>
      <c r="D68" s="138" t="s">
        <v>792</v>
      </c>
      <c r="E68" s="138" t="s">
        <v>142</v>
      </c>
      <c r="F68" s="138" t="s">
        <v>856</v>
      </c>
      <c r="G68" s="138" t="s">
        <v>542</v>
      </c>
      <c r="H68" s="138" t="s">
        <v>6</v>
      </c>
      <c r="I68" s="138" t="s">
        <v>6</v>
      </c>
      <c r="J68" s="138" t="s">
        <v>2115</v>
      </c>
      <c r="K68" s="138" t="s">
        <v>2244</v>
      </c>
      <c r="L68" s="138" t="s">
        <v>2245</v>
      </c>
      <c r="M68" s="138" t="s">
        <v>2246</v>
      </c>
      <c r="N68" s="138" t="s">
        <v>6</v>
      </c>
      <c r="O68" s="138" t="s">
        <v>3411</v>
      </c>
      <c r="P68" s="138" t="s">
        <v>1338</v>
      </c>
      <c r="Q68" s="138" t="s">
        <v>2248</v>
      </c>
      <c r="R68" s="138" t="s">
        <v>6</v>
      </c>
      <c r="S68" s="138" t="s">
        <v>6</v>
      </c>
      <c r="T68" s="138" t="s">
        <v>6</v>
      </c>
    </row>
    <row r="69" spans="1:20">
      <c r="A69" s="138">
        <v>440575</v>
      </c>
      <c r="B69" s="138" t="s">
        <v>8</v>
      </c>
      <c r="C69" s="138" t="s">
        <v>791</v>
      </c>
      <c r="D69" s="138" t="s">
        <v>792</v>
      </c>
      <c r="E69" s="138" t="s">
        <v>142</v>
      </c>
      <c r="F69" s="138" t="s">
        <v>856</v>
      </c>
      <c r="G69" s="138" t="s">
        <v>566</v>
      </c>
      <c r="H69" s="138" t="s">
        <v>6</v>
      </c>
      <c r="I69" s="138" t="s">
        <v>6</v>
      </c>
      <c r="J69" s="138" t="s">
        <v>2275</v>
      </c>
      <c r="K69" s="138" t="s">
        <v>2276</v>
      </c>
      <c r="L69" s="138" t="s">
        <v>2277</v>
      </c>
      <c r="M69" s="138" t="s">
        <v>2278</v>
      </c>
      <c r="N69" s="138" t="s">
        <v>6</v>
      </c>
      <c r="O69" s="138" t="s">
        <v>3411</v>
      </c>
      <c r="P69" s="138" t="s">
        <v>1528</v>
      </c>
      <c r="Q69" s="138" t="s">
        <v>997</v>
      </c>
      <c r="R69" s="138" t="s">
        <v>6</v>
      </c>
      <c r="S69" s="138" t="s">
        <v>6</v>
      </c>
      <c r="T69" s="138" t="s">
        <v>6</v>
      </c>
    </row>
    <row r="70" spans="1:20">
      <c r="A70" s="138">
        <v>440591</v>
      </c>
      <c r="B70" s="138" t="s">
        <v>11</v>
      </c>
      <c r="C70" s="138" t="s">
        <v>791</v>
      </c>
      <c r="D70" s="138" t="s">
        <v>792</v>
      </c>
      <c r="E70" s="138" t="s">
        <v>140</v>
      </c>
      <c r="F70" s="138" t="s">
        <v>856</v>
      </c>
      <c r="G70" s="138" t="s">
        <v>567</v>
      </c>
      <c r="H70" s="138" t="s">
        <v>6</v>
      </c>
      <c r="I70" s="138" t="s">
        <v>6</v>
      </c>
      <c r="J70" s="138" t="s">
        <v>2280</v>
      </c>
      <c r="K70" s="138" t="s">
        <v>2281</v>
      </c>
      <c r="L70" s="138" t="s">
        <v>2282</v>
      </c>
      <c r="M70" s="138" t="s">
        <v>2283</v>
      </c>
      <c r="N70" s="138" t="s">
        <v>6</v>
      </c>
      <c r="O70" s="138" t="s">
        <v>3422</v>
      </c>
      <c r="P70" s="138" t="s">
        <v>2369</v>
      </c>
      <c r="Q70" s="138" t="s">
        <v>1482</v>
      </c>
      <c r="R70" s="138" t="s">
        <v>6</v>
      </c>
      <c r="S70" s="138" t="s">
        <v>6</v>
      </c>
      <c r="T70" s="138" t="s">
        <v>6</v>
      </c>
    </row>
    <row r="71" spans="1:20">
      <c r="A71" s="138">
        <v>440609</v>
      </c>
      <c r="B71" s="138" t="s">
        <v>16</v>
      </c>
      <c r="C71" s="138" t="s">
        <v>791</v>
      </c>
      <c r="D71" s="138" t="s">
        <v>792</v>
      </c>
      <c r="E71" s="138" t="s">
        <v>141</v>
      </c>
      <c r="F71" s="138" t="s">
        <v>856</v>
      </c>
      <c r="G71" s="138" t="s">
        <v>568</v>
      </c>
      <c r="H71" s="138" t="s">
        <v>6</v>
      </c>
      <c r="I71" s="138" t="s">
        <v>6</v>
      </c>
      <c r="J71" s="138" t="s">
        <v>2284</v>
      </c>
      <c r="K71" s="138" t="s">
        <v>2285</v>
      </c>
      <c r="L71" s="138" t="s">
        <v>2286</v>
      </c>
      <c r="M71" s="138" t="s">
        <v>2287</v>
      </c>
      <c r="N71" s="138" t="s">
        <v>6</v>
      </c>
      <c r="O71" s="138" t="s">
        <v>3414</v>
      </c>
      <c r="P71" s="138" t="s">
        <v>1145</v>
      </c>
      <c r="Q71" s="138" t="s">
        <v>1482</v>
      </c>
      <c r="R71" s="138" t="s">
        <v>6</v>
      </c>
      <c r="S71" s="138" t="s">
        <v>6</v>
      </c>
      <c r="T71" s="138" t="s">
        <v>6</v>
      </c>
    </row>
    <row r="72" spans="1:20">
      <c r="A72" s="138">
        <v>440658</v>
      </c>
      <c r="B72" s="138" t="s">
        <v>16</v>
      </c>
      <c r="C72" s="138" t="s">
        <v>791</v>
      </c>
      <c r="D72" s="138" t="s">
        <v>792</v>
      </c>
      <c r="E72" s="138" t="s">
        <v>142</v>
      </c>
      <c r="F72" s="138" t="s">
        <v>856</v>
      </c>
      <c r="G72" s="138" t="s">
        <v>131</v>
      </c>
      <c r="H72" s="138" t="s">
        <v>6</v>
      </c>
      <c r="I72" s="138" t="s">
        <v>6</v>
      </c>
      <c r="J72" s="138" t="s">
        <v>2289</v>
      </c>
      <c r="K72" s="138" t="s">
        <v>2290</v>
      </c>
      <c r="L72" s="138" t="s">
        <v>2291</v>
      </c>
      <c r="M72" s="138" t="s">
        <v>2292</v>
      </c>
      <c r="N72" s="138" t="s">
        <v>6</v>
      </c>
      <c r="O72" s="138" t="s">
        <v>3411</v>
      </c>
      <c r="P72" s="138" t="s">
        <v>1013</v>
      </c>
      <c r="Q72" s="138" t="s">
        <v>997</v>
      </c>
      <c r="R72" s="138" t="s">
        <v>6</v>
      </c>
      <c r="S72" s="138" t="s">
        <v>6</v>
      </c>
      <c r="T72" s="138" t="s">
        <v>6</v>
      </c>
    </row>
    <row r="73" spans="1:20">
      <c r="A73" s="138">
        <v>440716</v>
      </c>
      <c r="B73" s="138" t="s">
        <v>7</v>
      </c>
      <c r="C73" s="138" t="s">
        <v>791</v>
      </c>
      <c r="D73" s="138" t="s">
        <v>792</v>
      </c>
      <c r="E73" s="138" t="s">
        <v>142</v>
      </c>
      <c r="F73" s="138" t="s">
        <v>856</v>
      </c>
      <c r="G73" s="138" t="s">
        <v>570</v>
      </c>
      <c r="H73" s="138" t="s">
        <v>6</v>
      </c>
      <c r="I73" s="138" t="s">
        <v>6</v>
      </c>
      <c r="J73" s="138" t="s">
        <v>2298</v>
      </c>
      <c r="K73" s="138" t="s">
        <v>2299</v>
      </c>
      <c r="L73" s="138" t="s">
        <v>2300</v>
      </c>
      <c r="M73" s="138" t="s">
        <v>2301</v>
      </c>
      <c r="N73" s="138" t="s">
        <v>6</v>
      </c>
      <c r="O73" s="138" t="s">
        <v>3411</v>
      </c>
      <c r="P73" s="138" t="s">
        <v>2014</v>
      </c>
      <c r="Q73" s="138" t="s">
        <v>997</v>
      </c>
      <c r="R73" s="138" t="s">
        <v>6</v>
      </c>
      <c r="S73" s="138" t="s">
        <v>6</v>
      </c>
      <c r="T73" s="138" t="s">
        <v>6</v>
      </c>
    </row>
    <row r="74" spans="1:20">
      <c r="A74" s="138">
        <v>440856</v>
      </c>
      <c r="B74" s="138" t="s">
        <v>17</v>
      </c>
      <c r="C74" s="138" t="s">
        <v>791</v>
      </c>
      <c r="D74" s="138" t="s">
        <v>792</v>
      </c>
      <c r="E74" s="138" t="s">
        <v>141</v>
      </c>
      <c r="F74" s="138" t="s">
        <v>856</v>
      </c>
      <c r="G74" s="138" t="s">
        <v>576</v>
      </c>
      <c r="H74" s="138" t="s">
        <v>6</v>
      </c>
      <c r="I74" s="138" t="s">
        <v>6</v>
      </c>
      <c r="J74" s="138" t="s">
        <v>2329</v>
      </c>
      <c r="K74" s="138" t="s">
        <v>2330</v>
      </c>
      <c r="L74" s="138" t="s">
        <v>2331</v>
      </c>
      <c r="M74" s="138" t="s">
        <v>2332</v>
      </c>
      <c r="N74" s="138" t="s">
        <v>6</v>
      </c>
      <c r="O74" s="138" t="s">
        <v>3414</v>
      </c>
      <c r="P74" s="138" t="s">
        <v>1419</v>
      </c>
      <c r="Q74" s="138" t="s">
        <v>1482</v>
      </c>
      <c r="R74" s="138" t="s">
        <v>6</v>
      </c>
      <c r="S74" s="138" t="s">
        <v>6</v>
      </c>
      <c r="T74" s="138" t="s">
        <v>6</v>
      </c>
    </row>
    <row r="75" spans="1:20">
      <c r="A75" s="138">
        <v>440872</v>
      </c>
      <c r="B75" s="138" t="s">
        <v>7</v>
      </c>
      <c r="C75" s="138" t="s">
        <v>791</v>
      </c>
      <c r="D75" s="138" t="s">
        <v>792</v>
      </c>
      <c r="E75" s="138" t="s">
        <v>141</v>
      </c>
      <c r="F75" s="138" t="s">
        <v>856</v>
      </c>
      <c r="G75" s="138" t="s">
        <v>577</v>
      </c>
      <c r="H75" s="138" t="s">
        <v>6</v>
      </c>
      <c r="I75" s="138" t="s">
        <v>6</v>
      </c>
      <c r="J75" s="138" t="s">
        <v>2289</v>
      </c>
      <c r="K75" s="138" t="s">
        <v>2333</v>
      </c>
      <c r="L75" s="138" t="s">
        <v>2334</v>
      </c>
      <c r="M75" s="138" t="s">
        <v>2335</v>
      </c>
      <c r="N75" s="138" t="s">
        <v>6</v>
      </c>
      <c r="O75" s="138" t="s">
        <v>3414</v>
      </c>
      <c r="P75" s="138" t="s">
        <v>1528</v>
      </c>
      <c r="Q75" s="138" t="s">
        <v>997</v>
      </c>
      <c r="R75" s="138" t="s">
        <v>6</v>
      </c>
      <c r="S75" s="138" t="s">
        <v>6</v>
      </c>
      <c r="T75" s="138" t="s">
        <v>6</v>
      </c>
    </row>
    <row r="76" spans="1:20">
      <c r="A76" s="138">
        <v>440898</v>
      </c>
      <c r="B76" s="138" t="s">
        <v>23</v>
      </c>
      <c r="C76" s="138" t="s">
        <v>791</v>
      </c>
      <c r="D76" s="138" t="s">
        <v>792</v>
      </c>
      <c r="E76" s="138" t="s">
        <v>143</v>
      </c>
      <c r="F76" s="138" t="s">
        <v>856</v>
      </c>
      <c r="G76" s="138" t="s">
        <v>578</v>
      </c>
      <c r="H76" s="138" t="s">
        <v>6</v>
      </c>
      <c r="I76" s="138" t="s">
        <v>6</v>
      </c>
      <c r="J76" s="138" t="s">
        <v>2338</v>
      </c>
      <c r="K76" s="138" t="s">
        <v>2339</v>
      </c>
      <c r="L76" s="138" t="s">
        <v>2340</v>
      </c>
      <c r="M76" s="138" t="s">
        <v>2341</v>
      </c>
      <c r="N76" s="138" t="s">
        <v>6</v>
      </c>
      <c r="O76" s="138" t="s">
        <v>3412</v>
      </c>
      <c r="P76" s="138" t="s">
        <v>2328</v>
      </c>
      <c r="Q76" s="138" t="s">
        <v>911</v>
      </c>
      <c r="R76" s="138" t="s">
        <v>6</v>
      </c>
      <c r="S76" s="138" t="s">
        <v>6</v>
      </c>
      <c r="T76" s="138" t="s">
        <v>6</v>
      </c>
    </row>
    <row r="77" spans="1:20">
      <c r="A77" s="138">
        <v>440955</v>
      </c>
      <c r="B77" s="138" t="s">
        <v>31</v>
      </c>
      <c r="C77" s="138" t="s">
        <v>791</v>
      </c>
      <c r="D77" s="138" t="s">
        <v>792</v>
      </c>
      <c r="E77" s="138" t="s">
        <v>142</v>
      </c>
      <c r="F77" s="138" t="s">
        <v>856</v>
      </c>
      <c r="G77" s="138" t="s">
        <v>580</v>
      </c>
      <c r="H77" s="138" t="s">
        <v>6</v>
      </c>
      <c r="I77" s="138" t="s">
        <v>6</v>
      </c>
      <c r="J77" s="138" t="s">
        <v>2284</v>
      </c>
      <c r="K77" s="138" t="s">
        <v>2346</v>
      </c>
      <c r="L77" s="138" t="s">
        <v>2347</v>
      </c>
      <c r="M77" s="138" t="s">
        <v>2348</v>
      </c>
      <c r="N77" s="138" t="s">
        <v>6</v>
      </c>
      <c r="O77" s="138" t="s">
        <v>3411</v>
      </c>
      <c r="P77" s="138" t="s">
        <v>1431</v>
      </c>
      <c r="Q77" s="138" t="s">
        <v>997</v>
      </c>
      <c r="R77" s="138" t="s">
        <v>6</v>
      </c>
      <c r="S77" s="138" t="s">
        <v>6</v>
      </c>
      <c r="T77" s="138" t="s">
        <v>6</v>
      </c>
    </row>
    <row r="78" spans="1:20">
      <c r="A78" s="138">
        <v>440971</v>
      </c>
      <c r="B78" s="138" t="s">
        <v>47</v>
      </c>
      <c r="C78" s="138" t="s">
        <v>791</v>
      </c>
      <c r="D78" s="138" t="s">
        <v>792</v>
      </c>
      <c r="E78" s="138" t="s">
        <v>142</v>
      </c>
      <c r="F78" s="138" t="s">
        <v>856</v>
      </c>
      <c r="G78" s="138" t="s">
        <v>582</v>
      </c>
      <c r="H78" s="138" t="s">
        <v>6</v>
      </c>
      <c r="I78" s="138" t="s">
        <v>6</v>
      </c>
      <c r="J78" s="138" t="s">
        <v>2356</v>
      </c>
      <c r="K78" s="138" t="s">
        <v>2357</v>
      </c>
      <c r="L78" s="138" t="s">
        <v>2358</v>
      </c>
      <c r="M78" s="138" t="s">
        <v>2359</v>
      </c>
      <c r="N78" s="138" t="s">
        <v>6</v>
      </c>
      <c r="O78" s="138" t="s">
        <v>3411</v>
      </c>
      <c r="P78" s="138" t="s">
        <v>2044</v>
      </c>
      <c r="Q78" s="138" t="s">
        <v>1777</v>
      </c>
      <c r="R78" s="138" t="s">
        <v>6</v>
      </c>
      <c r="S78" s="138" t="s">
        <v>6</v>
      </c>
      <c r="T78" s="138" t="s">
        <v>6</v>
      </c>
    </row>
    <row r="79" spans="1:20">
      <c r="A79" s="138">
        <v>441029</v>
      </c>
      <c r="B79" s="138" t="s">
        <v>15</v>
      </c>
      <c r="C79" s="138" t="s">
        <v>791</v>
      </c>
      <c r="D79" s="138" t="s">
        <v>792</v>
      </c>
      <c r="E79" s="138" t="s">
        <v>142</v>
      </c>
      <c r="F79" s="138" t="s">
        <v>856</v>
      </c>
      <c r="G79" s="138" t="s">
        <v>586</v>
      </c>
      <c r="H79" s="138" t="s">
        <v>6</v>
      </c>
      <c r="I79" s="138" t="s">
        <v>6</v>
      </c>
      <c r="J79" s="138" t="s">
        <v>2284</v>
      </c>
      <c r="K79" s="138" t="s">
        <v>2371</v>
      </c>
      <c r="L79" s="138" t="s">
        <v>2372</v>
      </c>
      <c r="M79" s="138" t="s">
        <v>2373</v>
      </c>
      <c r="N79" s="138" t="s">
        <v>6</v>
      </c>
      <c r="O79" s="138" t="s">
        <v>3411</v>
      </c>
      <c r="P79" s="138" t="s">
        <v>1428</v>
      </c>
      <c r="Q79" s="138" t="s">
        <v>997</v>
      </c>
      <c r="R79" s="138" t="s">
        <v>6</v>
      </c>
      <c r="S79" s="138" t="s">
        <v>6</v>
      </c>
      <c r="T79" s="138" t="s">
        <v>6</v>
      </c>
    </row>
    <row r="80" spans="1:20">
      <c r="A80" s="138">
        <v>441136</v>
      </c>
      <c r="B80" s="138" t="s">
        <v>11</v>
      </c>
      <c r="C80" s="138" t="s">
        <v>791</v>
      </c>
      <c r="D80" s="138" t="s">
        <v>792</v>
      </c>
      <c r="E80" s="138" t="s">
        <v>142</v>
      </c>
      <c r="F80" s="138" t="s">
        <v>856</v>
      </c>
      <c r="G80" s="138" t="s">
        <v>592</v>
      </c>
      <c r="H80" s="138" t="s">
        <v>6</v>
      </c>
      <c r="I80" s="138" t="s">
        <v>6</v>
      </c>
      <c r="J80" s="138" t="s">
        <v>2356</v>
      </c>
      <c r="K80" s="138" t="s">
        <v>2402</v>
      </c>
      <c r="L80" s="138" t="s">
        <v>2403</v>
      </c>
      <c r="M80" s="138" t="s">
        <v>2404</v>
      </c>
      <c r="N80" s="138" t="s">
        <v>6</v>
      </c>
      <c r="O80" s="138" t="s">
        <v>3411</v>
      </c>
      <c r="P80" s="138" t="s">
        <v>1517</v>
      </c>
      <c r="Q80" s="138" t="s">
        <v>997</v>
      </c>
      <c r="R80" s="138" t="s">
        <v>6</v>
      </c>
      <c r="S80" s="138" t="s">
        <v>6</v>
      </c>
      <c r="T80" s="138" t="s">
        <v>6</v>
      </c>
    </row>
    <row r="81" spans="1:20">
      <c r="A81" s="138">
        <v>441177</v>
      </c>
      <c r="B81" s="138" t="s">
        <v>13</v>
      </c>
      <c r="C81" s="138" t="s">
        <v>791</v>
      </c>
      <c r="D81" s="138" t="s">
        <v>792</v>
      </c>
      <c r="E81" s="138" t="s">
        <v>140</v>
      </c>
      <c r="F81" s="138" t="s">
        <v>856</v>
      </c>
      <c r="G81" s="138" t="s">
        <v>596</v>
      </c>
      <c r="H81" s="138" t="s">
        <v>6</v>
      </c>
      <c r="I81" s="138" t="s">
        <v>6</v>
      </c>
      <c r="J81" s="138" t="s">
        <v>2338</v>
      </c>
      <c r="K81" s="138" t="s">
        <v>2419</v>
      </c>
      <c r="L81" s="138" t="s">
        <v>2420</v>
      </c>
      <c r="M81" s="138" t="s">
        <v>2421</v>
      </c>
      <c r="N81" s="138" t="s">
        <v>6</v>
      </c>
      <c r="O81" s="138" t="s">
        <v>3422</v>
      </c>
      <c r="P81" s="138" t="s">
        <v>1322</v>
      </c>
      <c r="Q81" s="138" t="s">
        <v>1482</v>
      </c>
      <c r="R81" s="138" t="s">
        <v>6</v>
      </c>
      <c r="S81" s="138" t="s">
        <v>6</v>
      </c>
      <c r="T81" s="138" t="s">
        <v>6</v>
      </c>
    </row>
    <row r="82" spans="1:20">
      <c r="A82" s="138">
        <v>441185</v>
      </c>
      <c r="B82" s="138" t="s">
        <v>29</v>
      </c>
      <c r="C82" s="138" t="s">
        <v>791</v>
      </c>
      <c r="D82" s="138" t="s">
        <v>792</v>
      </c>
      <c r="E82" s="138" t="s">
        <v>141</v>
      </c>
      <c r="F82" s="138" t="s">
        <v>856</v>
      </c>
      <c r="G82" s="138" t="s">
        <v>597</v>
      </c>
      <c r="H82" s="138" t="s">
        <v>6</v>
      </c>
      <c r="I82" s="138" t="s">
        <v>6</v>
      </c>
      <c r="J82" s="138" t="s">
        <v>2356</v>
      </c>
      <c r="K82" s="138" t="s">
        <v>2422</v>
      </c>
      <c r="L82" s="138" t="s">
        <v>2423</v>
      </c>
      <c r="M82" s="138" t="s">
        <v>2424</v>
      </c>
      <c r="N82" s="138" t="s">
        <v>6</v>
      </c>
      <c r="O82" s="138" t="s">
        <v>3414</v>
      </c>
      <c r="P82" s="138" t="s">
        <v>1081</v>
      </c>
      <c r="Q82" s="138" t="s">
        <v>1482</v>
      </c>
      <c r="R82" s="138" t="s">
        <v>6</v>
      </c>
      <c r="S82" s="138" t="s">
        <v>6</v>
      </c>
      <c r="T82" s="138" t="s">
        <v>6</v>
      </c>
    </row>
    <row r="83" spans="1:20">
      <c r="A83" s="138">
        <v>540598</v>
      </c>
      <c r="B83" s="138" t="s">
        <v>11</v>
      </c>
      <c r="C83" s="138" t="s">
        <v>791</v>
      </c>
      <c r="D83" s="138" t="s">
        <v>792</v>
      </c>
      <c r="E83" s="138" t="s">
        <v>141</v>
      </c>
      <c r="F83" s="138" t="s">
        <v>856</v>
      </c>
      <c r="G83" s="138" t="s">
        <v>603</v>
      </c>
      <c r="H83" s="138" t="s">
        <v>6</v>
      </c>
      <c r="I83" s="138" t="s">
        <v>6</v>
      </c>
      <c r="J83" s="138" t="s">
        <v>2465</v>
      </c>
      <c r="K83" s="138" t="s">
        <v>2466</v>
      </c>
      <c r="L83" s="138" t="s">
        <v>2467</v>
      </c>
      <c r="M83" s="138" t="s">
        <v>2468</v>
      </c>
      <c r="N83" s="138" t="s">
        <v>6</v>
      </c>
      <c r="O83" s="138" t="s">
        <v>3414</v>
      </c>
      <c r="P83" s="138" t="s">
        <v>910</v>
      </c>
      <c r="Q83" s="138" t="s">
        <v>1791</v>
      </c>
      <c r="R83" s="138" t="s">
        <v>6</v>
      </c>
      <c r="S83" s="138" t="s">
        <v>6</v>
      </c>
      <c r="T83" s="138" t="s">
        <v>6</v>
      </c>
    </row>
    <row r="84" spans="1:20">
      <c r="A84" s="138">
        <v>540614</v>
      </c>
      <c r="B84" s="138" t="s">
        <v>68</v>
      </c>
      <c r="C84" s="138" t="s">
        <v>791</v>
      </c>
      <c r="D84" s="138" t="s">
        <v>792</v>
      </c>
      <c r="E84" s="138" t="s">
        <v>142</v>
      </c>
      <c r="F84" s="138" t="s">
        <v>856</v>
      </c>
      <c r="G84" s="138" t="s">
        <v>365</v>
      </c>
      <c r="H84" s="138" t="s">
        <v>6</v>
      </c>
      <c r="I84" s="138" t="s">
        <v>6</v>
      </c>
      <c r="J84" s="138" t="s">
        <v>2470</v>
      </c>
      <c r="K84" s="138" t="s">
        <v>2471</v>
      </c>
      <c r="L84" s="138" t="s">
        <v>2472</v>
      </c>
      <c r="M84" s="138" t="s">
        <v>2473</v>
      </c>
      <c r="N84" s="138" t="s">
        <v>6</v>
      </c>
      <c r="O84" s="138" t="s">
        <v>3411</v>
      </c>
      <c r="P84" s="138" t="s">
        <v>1017</v>
      </c>
      <c r="Q84" s="138" t="s">
        <v>1482</v>
      </c>
      <c r="R84" s="138" t="s">
        <v>6</v>
      </c>
      <c r="S84" s="138" t="s">
        <v>6</v>
      </c>
      <c r="T84" s="138" t="s">
        <v>6</v>
      </c>
    </row>
    <row r="85" spans="1:20">
      <c r="A85" s="138">
        <v>540788</v>
      </c>
      <c r="B85" s="138" t="s">
        <v>15</v>
      </c>
      <c r="C85" s="138" t="s">
        <v>791</v>
      </c>
      <c r="D85" s="138" t="s">
        <v>792</v>
      </c>
      <c r="E85" s="138" t="s">
        <v>140</v>
      </c>
      <c r="F85" s="138" t="s">
        <v>856</v>
      </c>
      <c r="G85" s="138" t="s">
        <v>608</v>
      </c>
      <c r="H85" s="138" t="s">
        <v>6</v>
      </c>
      <c r="I85" s="138" t="s">
        <v>6</v>
      </c>
      <c r="J85" s="138" t="s">
        <v>2470</v>
      </c>
      <c r="K85" s="138" t="s">
        <v>2498</v>
      </c>
      <c r="L85" s="138" t="s">
        <v>2499</v>
      </c>
      <c r="M85" s="138" t="s">
        <v>2500</v>
      </c>
      <c r="N85" s="138" t="s">
        <v>6</v>
      </c>
      <c r="O85" s="138" t="s">
        <v>3422</v>
      </c>
      <c r="P85" s="138" t="s">
        <v>1013</v>
      </c>
      <c r="Q85" s="138" t="s">
        <v>1339</v>
      </c>
      <c r="R85" s="138" t="s">
        <v>6</v>
      </c>
      <c r="S85" s="138" t="s">
        <v>6</v>
      </c>
      <c r="T85" s="138" t="s">
        <v>6</v>
      </c>
    </row>
    <row r="86" spans="1:20">
      <c r="A86" s="138">
        <v>540911</v>
      </c>
      <c r="B86" s="138" t="s">
        <v>5</v>
      </c>
      <c r="C86" s="138" t="s">
        <v>791</v>
      </c>
      <c r="D86" s="138" t="s">
        <v>792</v>
      </c>
      <c r="E86" s="138" t="s">
        <v>140</v>
      </c>
      <c r="F86" s="138" t="s">
        <v>856</v>
      </c>
      <c r="G86" s="138" t="s">
        <v>610</v>
      </c>
      <c r="H86" s="138" t="s">
        <v>6</v>
      </c>
      <c r="I86" s="138" t="s">
        <v>6</v>
      </c>
      <c r="J86" s="138" t="s">
        <v>2506</v>
      </c>
      <c r="K86" s="138" t="s">
        <v>2507</v>
      </c>
      <c r="L86" s="138" t="s">
        <v>2508</v>
      </c>
      <c r="M86" s="138" t="s">
        <v>2509</v>
      </c>
      <c r="N86" s="138" t="s">
        <v>6</v>
      </c>
      <c r="O86" s="138" t="s">
        <v>3422</v>
      </c>
      <c r="P86" s="138" t="s">
        <v>2242</v>
      </c>
      <c r="Q86" s="138" t="s">
        <v>997</v>
      </c>
      <c r="R86" s="138" t="s">
        <v>6</v>
      </c>
      <c r="S86" s="138" t="s">
        <v>6</v>
      </c>
      <c r="T86" s="138" t="s">
        <v>6</v>
      </c>
    </row>
    <row r="87" spans="1:20">
      <c r="A87" s="138">
        <v>541125</v>
      </c>
      <c r="B87" s="138" t="s">
        <v>44</v>
      </c>
      <c r="C87" s="138" t="s">
        <v>791</v>
      </c>
      <c r="D87" s="138" t="s">
        <v>792</v>
      </c>
      <c r="E87" s="138" t="s">
        <v>142</v>
      </c>
      <c r="F87" s="138" t="s">
        <v>856</v>
      </c>
      <c r="G87" s="138" t="s">
        <v>620</v>
      </c>
      <c r="H87" s="138" t="s">
        <v>6</v>
      </c>
      <c r="I87" s="138" t="s">
        <v>6</v>
      </c>
      <c r="J87" s="138" t="s">
        <v>2525</v>
      </c>
      <c r="K87" s="138" t="s">
        <v>2558</v>
      </c>
      <c r="L87" s="138" t="s">
        <v>2559</v>
      </c>
      <c r="M87" s="138" t="s">
        <v>2560</v>
      </c>
      <c r="N87" s="138" t="s">
        <v>6</v>
      </c>
      <c r="O87" s="138" t="s">
        <v>3411</v>
      </c>
      <c r="P87" s="138" t="s">
        <v>1740</v>
      </c>
      <c r="Q87" s="138" t="s">
        <v>3430</v>
      </c>
      <c r="R87" s="138" t="s">
        <v>6</v>
      </c>
      <c r="S87" s="138" t="s">
        <v>6</v>
      </c>
      <c r="T87" s="138" t="s">
        <v>6</v>
      </c>
    </row>
    <row r="88" spans="1:20">
      <c r="A88" s="138">
        <v>541216</v>
      </c>
      <c r="B88" s="138" t="s">
        <v>21</v>
      </c>
      <c r="C88" s="138" t="s">
        <v>791</v>
      </c>
      <c r="D88" s="138" t="s">
        <v>792</v>
      </c>
      <c r="E88" s="138" t="s">
        <v>143</v>
      </c>
      <c r="F88" s="138" t="s">
        <v>856</v>
      </c>
      <c r="G88" s="138" t="s">
        <v>623</v>
      </c>
      <c r="H88" s="138" t="s">
        <v>6</v>
      </c>
      <c r="I88" s="138" t="s">
        <v>6</v>
      </c>
      <c r="J88" s="138" t="s">
        <v>2570</v>
      </c>
      <c r="K88" s="138" t="s">
        <v>2571</v>
      </c>
      <c r="L88" s="138" t="s">
        <v>2572</v>
      </c>
      <c r="M88" s="138" t="s">
        <v>2573</v>
      </c>
      <c r="N88" s="138" t="s">
        <v>6</v>
      </c>
      <c r="O88" s="138" t="s">
        <v>3412</v>
      </c>
      <c r="P88" s="138" t="s">
        <v>973</v>
      </c>
      <c r="Q88" s="138" t="s">
        <v>911</v>
      </c>
      <c r="R88" s="138" t="s">
        <v>6</v>
      </c>
      <c r="S88" s="138" t="s">
        <v>6</v>
      </c>
      <c r="T88" s="138" t="s">
        <v>6</v>
      </c>
    </row>
    <row r="89" spans="1:20">
      <c r="A89" s="138">
        <v>541224</v>
      </c>
      <c r="B89" s="138" t="s">
        <v>33</v>
      </c>
      <c r="C89" s="138" t="s">
        <v>791</v>
      </c>
      <c r="D89" s="138" t="s">
        <v>792</v>
      </c>
      <c r="E89" s="138" t="s">
        <v>142</v>
      </c>
      <c r="F89" s="138" t="s">
        <v>856</v>
      </c>
      <c r="G89" s="138" t="s">
        <v>624</v>
      </c>
      <c r="H89" s="138" t="s">
        <v>6</v>
      </c>
      <c r="I89" s="138" t="s">
        <v>6</v>
      </c>
      <c r="J89" s="138" t="s">
        <v>2465</v>
      </c>
      <c r="K89" s="138" t="s">
        <v>2576</v>
      </c>
      <c r="L89" s="138" t="s">
        <v>2577</v>
      </c>
      <c r="M89" s="138" t="s">
        <v>2578</v>
      </c>
      <c r="N89" s="138" t="s">
        <v>6</v>
      </c>
      <c r="O89" s="138" t="s">
        <v>3411</v>
      </c>
      <c r="P89" s="138" t="s">
        <v>1377</v>
      </c>
      <c r="Q89" s="138" t="s">
        <v>997</v>
      </c>
      <c r="R89" s="138" t="s">
        <v>6</v>
      </c>
      <c r="S89" s="138" t="s">
        <v>6</v>
      </c>
      <c r="T89" s="138" t="s">
        <v>6</v>
      </c>
    </row>
    <row r="90" spans="1:20">
      <c r="A90" s="138">
        <v>541257</v>
      </c>
      <c r="B90" s="138" t="s">
        <v>35</v>
      </c>
      <c r="C90" s="138" t="s">
        <v>791</v>
      </c>
      <c r="D90" s="138" t="s">
        <v>792</v>
      </c>
      <c r="E90" s="138" t="s">
        <v>142</v>
      </c>
      <c r="F90" s="138" t="s">
        <v>856</v>
      </c>
      <c r="G90" s="138" t="s">
        <v>625</v>
      </c>
      <c r="H90" s="138" t="s">
        <v>6</v>
      </c>
      <c r="I90" s="138" t="s">
        <v>6</v>
      </c>
      <c r="J90" s="138" t="s">
        <v>2470</v>
      </c>
      <c r="K90" s="138" t="s">
        <v>2581</v>
      </c>
      <c r="L90" s="138" t="s">
        <v>2582</v>
      </c>
      <c r="M90" s="138" t="s">
        <v>2583</v>
      </c>
      <c r="N90" s="138" t="s">
        <v>6</v>
      </c>
      <c r="O90" s="138" t="s">
        <v>3411</v>
      </c>
      <c r="P90" s="138" t="s">
        <v>2129</v>
      </c>
      <c r="Q90" s="138" t="s">
        <v>997</v>
      </c>
      <c r="R90" s="138" t="s">
        <v>6</v>
      </c>
      <c r="S90" s="138" t="s">
        <v>6</v>
      </c>
      <c r="T90" s="138" t="s">
        <v>6</v>
      </c>
    </row>
    <row r="91" spans="1:20">
      <c r="A91" s="138">
        <v>541265</v>
      </c>
      <c r="B91" s="138" t="s">
        <v>34</v>
      </c>
      <c r="C91" s="138" t="s">
        <v>791</v>
      </c>
      <c r="D91" s="138" t="s">
        <v>792</v>
      </c>
      <c r="E91" s="138" t="s">
        <v>142</v>
      </c>
      <c r="F91" s="138" t="s">
        <v>856</v>
      </c>
      <c r="G91" s="138" t="s">
        <v>626</v>
      </c>
      <c r="H91" s="138" t="s">
        <v>6</v>
      </c>
      <c r="I91" s="138" t="s">
        <v>6</v>
      </c>
      <c r="J91" s="138" t="s">
        <v>2506</v>
      </c>
      <c r="K91" s="138" t="s">
        <v>2586</v>
      </c>
      <c r="L91" s="138" t="s">
        <v>2587</v>
      </c>
      <c r="M91" s="138" t="s">
        <v>2588</v>
      </c>
      <c r="N91" s="138" t="s">
        <v>6</v>
      </c>
      <c r="O91" s="138" t="s">
        <v>3411</v>
      </c>
      <c r="P91" s="138" t="s">
        <v>1218</v>
      </c>
      <c r="Q91" s="138" t="s">
        <v>997</v>
      </c>
      <c r="R91" s="138" t="s">
        <v>6</v>
      </c>
      <c r="S91" s="138" t="s">
        <v>6</v>
      </c>
      <c r="T91" s="138" t="s">
        <v>6</v>
      </c>
    </row>
    <row r="92" spans="1:20">
      <c r="A92" s="138">
        <v>541273</v>
      </c>
      <c r="B92" s="138" t="s">
        <v>67</v>
      </c>
      <c r="C92" s="138" t="s">
        <v>791</v>
      </c>
      <c r="D92" s="138" t="s">
        <v>792</v>
      </c>
      <c r="E92" s="138" t="s">
        <v>142</v>
      </c>
      <c r="F92" s="138" t="s">
        <v>856</v>
      </c>
      <c r="G92" s="138" t="s">
        <v>627</v>
      </c>
      <c r="H92" s="138" t="s">
        <v>6</v>
      </c>
      <c r="I92" s="138" t="s">
        <v>6</v>
      </c>
      <c r="J92" s="138" t="s">
        <v>2465</v>
      </c>
      <c r="K92" s="138" t="s">
        <v>2591</v>
      </c>
      <c r="L92" s="138" t="s">
        <v>2592</v>
      </c>
      <c r="M92" s="138" t="s">
        <v>2593</v>
      </c>
      <c r="N92" s="138" t="s">
        <v>6</v>
      </c>
      <c r="O92" s="138" t="s">
        <v>3411</v>
      </c>
      <c r="P92" s="138" t="s">
        <v>1245</v>
      </c>
      <c r="Q92" s="138" t="s">
        <v>1482</v>
      </c>
      <c r="R92" s="138" t="s">
        <v>6</v>
      </c>
      <c r="S92" s="138" t="s">
        <v>6</v>
      </c>
      <c r="T92" s="138" t="s">
        <v>6</v>
      </c>
    </row>
    <row r="93" spans="1:20">
      <c r="A93" s="138">
        <v>541281</v>
      </c>
      <c r="B93" s="138" t="s">
        <v>19</v>
      </c>
      <c r="C93" s="138" t="s">
        <v>791</v>
      </c>
      <c r="D93" s="138" t="s">
        <v>792</v>
      </c>
      <c r="E93" s="138" t="s">
        <v>143</v>
      </c>
      <c r="F93" s="138" t="s">
        <v>856</v>
      </c>
      <c r="G93" s="138" t="s">
        <v>628</v>
      </c>
      <c r="H93" s="138" t="s">
        <v>6</v>
      </c>
      <c r="I93" s="138" t="s">
        <v>6</v>
      </c>
      <c r="J93" s="138" t="s">
        <v>2596</v>
      </c>
      <c r="K93" s="138" t="s">
        <v>2597</v>
      </c>
      <c r="L93" s="138" t="s">
        <v>2598</v>
      </c>
      <c r="M93" s="138" t="s">
        <v>2599</v>
      </c>
      <c r="N93" s="138" t="s">
        <v>6</v>
      </c>
      <c r="O93" s="138" t="s">
        <v>3412</v>
      </c>
      <c r="P93" s="138" t="s">
        <v>2108</v>
      </c>
      <c r="Q93" s="138" t="s">
        <v>911</v>
      </c>
      <c r="R93" s="138" t="s">
        <v>6</v>
      </c>
      <c r="S93" s="138" t="s">
        <v>6</v>
      </c>
      <c r="T93" s="138" t="s">
        <v>6</v>
      </c>
    </row>
    <row r="94" spans="1:20">
      <c r="A94" s="138">
        <v>541299</v>
      </c>
      <c r="B94" s="138" t="s">
        <v>55</v>
      </c>
      <c r="C94" s="138" t="s">
        <v>791</v>
      </c>
      <c r="D94" s="138" t="s">
        <v>792</v>
      </c>
      <c r="E94" s="138" t="s">
        <v>142</v>
      </c>
      <c r="F94" s="138" t="s">
        <v>856</v>
      </c>
      <c r="G94" s="138" t="s">
        <v>629</v>
      </c>
      <c r="H94" s="138" t="s">
        <v>6</v>
      </c>
      <c r="I94" s="138" t="s">
        <v>6</v>
      </c>
      <c r="J94" s="138" t="s">
        <v>2602</v>
      </c>
      <c r="K94" s="138" t="s">
        <v>2603</v>
      </c>
      <c r="L94" s="138" t="s">
        <v>2604</v>
      </c>
      <c r="M94" s="138" t="s">
        <v>2605</v>
      </c>
      <c r="N94" s="138" t="s">
        <v>6</v>
      </c>
      <c r="O94" s="138" t="s">
        <v>3411</v>
      </c>
      <c r="P94" s="138" t="s">
        <v>3012</v>
      </c>
      <c r="Q94" s="138" t="s">
        <v>3431</v>
      </c>
      <c r="R94" s="138" t="s">
        <v>6</v>
      </c>
      <c r="S94" s="138" t="s">
        <v>6</v>
      </c>
      <c r="T94" s="138" t="s">
        <v>6</v>
      </c>
    </row>
    <row r="95" spans="1:20">
      <c r="A95" s="138">
        <v>541331</v>
      </c>
      <c r="B95" s="138" t="s">
        <v>62</v>
      </c>
      <c r="C95" s="138" t="s">
        <v>791</v>
      </c>
      <c r="D95" s="138" t="s">
        <v>792</v>
      </c>
      <c r="E95" s="138" t="s">
        <v>142</v>
      </c>
      <c r="F95" s="138" t="s">
        <v>856</v>
      </c>
      <c r="G95" s="138" t="s">
        <v>632</v>
      </c>
      <c r="H95" s="138" t="s">
        <v>6</v>
      </c>
      <c r="I95" s="138" t="s">
        <v>6</v>
      </c>
      <c r="J95" s="138" t="s">
        <v>2620</v>
      </c>
      <c r="K95" s="138" t="s">
        <v>2621</v>
      </c>
      <c r="L95" s="138" t="s">
        <v>2622</v>
      </c>
      <c r="M95" s="138" t="s">
        <v>2623</v>
      </c>
      <c r="N95" s="138" t="s">
        <v>6</v>
      </c>
      <c r="O95" s="138" t="s">
        <v>3411</v>
      </c>
      <c r="P95" s="138" t="s">
        <v>3432</v>
      </c>
      <c r="Q95" s="138" t="s">
        <v>1482</v>
      </c>
      <c r="R95" s="138" t="s">
        <v>6</v>
      </c>
      <c r="S95" s="138" t="s">
        <v>6</v>
      </c>
      <c r="T95" s="138" t="s">
        <v>6</v>
      </c>
    </row>
    <row r="96" spans="1:20">
      <c r="A96" s="138">
        <v>541406</v>
      </c>
      <c r="B96" s="138" t="s">
        <v>61</v>
      </c>
      <c r="C96" s="138" t="s">
        <v>791</v>
      </c>
      <c r="D96" s="138" t="s">
        <v>792</v>
      </c>
      <c r="E96" s="138" t="s">
        <v>142</v>
      </c>
      <c r="F96" s="138" t="s">
        <v>856</v>
      </c>
      <c r="G96" s="138" t="s">
        <v>639</v>
      </c>
      <c r="H96" s="138" t="s">
        <v>6</v>
      </c>
      <c r="I96" s="138" t="s">
        <v>6</v>
      </c>
      <c r="J96" s="138" t="s">
        <v>2657</v>
      </c>
      <c r="K96" s="138" t="s">
        <v>2658</v>
      </c>
      <c r="L96" s="138" t="s">
        <v>2659</v>
      </c>
      <c r="M96" s="138" t="s">
        <v>2660</v>
      </c>
      <c r="N96" s="138" t="s">
        <v>6</v>
      </c>
      <c r="O96" s="138" t="s">
        <v>3411</v>
      </c>
      <c r="P96" s="138" t="s">
        <v>3098</v>
      </c>
      <c r="Q96" s="138" t="s">
        <v>1482</v>
      </c>
      <c r="R96" s="138" t="s">
        <v>6</v>
      </c>
      <c r="S96" s="138" t="s">
        <v>6</v>
      </c>
      <c r="T96" s="138" t="s">
        <v>6</v>
      </c>
    </row>
    <row r="97" spans="1:20">
      <c r="A97" s="138">
        <v>640240</v>
      </c>
      <c r="B97" s="138" t="s">
        <v>25</v>
      </c>
      <c r="C97" s="138" t="s">
        <v>791</v>
      </c>
      <c r="D97" s="138" t="s">
        <v>792</v>
      </c>
      <c r="E97" s="138" t="s">
        <v>142</v>
      </c>
      <c r="F97" s="138" t="s">
        <v>856</v>
      </c>
      <c r="G97" s="138" t="s">
        <v>645</v>
      </c>
      <c r="H97" s="138" t="s">
        <v>6</v>
      </c>
      <c r="I97" s="138" t="s">
        <v>6</v>
      </c>
      <c r="J97" s="138" t="s">
        <v>2694</v>
      </c>
      <c r="K97" s="138" t="s">
        <v>2695</v>
      </c>
      <c r="L97" s="138" t="s">
        <v>2696</v>
      </c>
      <c r="M97" s="138" t="s">
        <v>2697</v>
      </c>
      <c r="N97" s="138" t="s">
        <v>6</v>
      </c>
      <c r="O97" s="138" t="s">
        <v>3411</v>
      </c>
      <c r="P97" s="138" t="s">
        <v>2671</v>
      </c>
      <c r="Q97" s="138" t="s">
        <v>1797</v>
      </c>
      <c r="R97" s="138" t="s">
        <v>6</v>
      </c>
      <c r="S97" s="138" t="s">
        <v>6</v>
      </c>
      <c r="T97" s="138" t="s">
        <v>6</v>
      </c>
    </row>
    <row r="98" spans="1:20">
      <c r="A98" s="138">
        <v>740339</v>
      </c>
      <c r="B98" s="138" t="s">
        <v>10</v>
      </c>
      <c r="C98" s="138" t="s">
        <v>791</v>
      </c>
      <c r="D98" s="138" t="s">
        <v>792</v>
      </c>
      <c r="E98" s="138" t="s">
        <v>141</v>
      </c>
      <c r="F98" s="138" t="s">
        <v>856</v>
      </c>
      <c r="G98" s="138" t="s">
        <v>654</v>
      </c>
      <c r="H98" s="138" t="s">
        <v>6</v>
      </c>
      <c r="I98" s="138" t="s">
        <v>6</v>
      </c>
      <c r="J98" s="138" t="s">
        <v>2730</v>
      </c>
      <c r="K98" s="138" t="s">
        <v>2731</v>
      </c>
      <c r="L98" s="138" t="s">
        <v>2732</v>
      </c>
      <c r="M98" s="138" t="s">
        <v>2733</v>
      </c>
      <c r="N98" s="138" t="s">
        <v>6</v>
      </c>
      <c r="O98" s="138" t="s">
        <v>3414</v>
      </c>
      <c r="P98" s="138" t="s">
        <v>1517</v>
      </c>
      <c r="Q98" s="138" t="s">
        <v>2248</v>
      </c>
      <c r="R98" s="138" t="s">
        <v>6</v>
      </c>
      <c r="S98" s="138" t="s">
        <v>6</v>
      </c>
      <c r="T98" s="138" t="s">
        <v>6</v>
      </c>
    </row>
    <row r="99" spans="1:20">
      <c r="A99" s="138">
        <v>740453</v>
      </c>
      <c r="B99" s="138" t="s">
        <v>36</v>
      </c>
      <c r="C99" s="138" t="s">
        <v>791</v>
      </c>
      <c r="D99" s="138" t="s">
        <v>792</v>
      </c>
      <c r="E99" s="138" t="s">
        <v>143</v>
      </c>
      <c r="F99" s="138" t="s">
        <v>856</v>
      </c>
      <c r="G99" s="138" t="s">
        <v>658</v>
      </c>
      <c r="H99" s="138" t="s">
        <v>6</v>
      </c>
      <c r="I99" s="138" t="s">
        <v>6</v>
      </c>
      <c r="J99" s="138" t="s">
        <v>2743</v>
      </c>
      <c r="K99" s="138" t="s">
        <v>2744</v>
      </c>
      <c r="L99" s="138" t="s">
        <v>2745</v>
      </c>
      <c r="M99" s="138" t="s">
        <v>2746</v>
      </c>
      <c r="N99" s="138" t="s">
        <v>6</v>
      </c>
      <c r="O99" s="138" t="s">
        <v>3412</v>
      </c>
      <c r="P99" s="138" t="s">
        <v>1895</v>
      </c>
      <c r="Q99" s="138" t="s">
        <v>3433</v>
      </c>
      <c r="R99" s="138" t="s">
        <v>6</v>
      </c>
      <c r="S99" s="138" t="s">
        <v>6</v>
      </c>
      <c r="T99" s="138" t="s">
        <v>6</v>
      </c>
    </row>
    <row r="100" spans="1:20">
      <c r="A100" s="138">
        <v>740461</v>
      </c>
      <c r="B100" s="138" t="s">
        <v>38</v>
      </c>
      <c r="C100" s="138" t="s">
        <v>791</v>
      </c>
      <c r="D100" s="138" t="s">
        <v>792</v>
      </c>
      <c r="E100" s="138" t="s">
        <v>143</v>
      </c>
      <c r="F100" s="138" t="s">
        <v>856</v>
      </c>
      <c r="G100" s="138" t="s">
        <v>304</v>
      </c>
      <c r="H100" s="138" t="s">
        <v>6</v>
      </c>
      <c r="I100" s="138" t="s">
        <v>6</v>
      </c>
      <c r="J100" s="138" t="s">
        <v>2749</v>
      </c>
      <c r="K100" s="138" t="s">
        <v>2750</v>
      </c>
      <c r="L100" s="138" t="s">
        <v>2751</v>
      </c>
      <c r="M100" s="138" t="s">
        <v>2752</v>
      </c>
      <c r="N100" s="138" t="s">
        <v>6</v>
      </c>
      <c r="O100" s="138" t="s">
        <v>3412</v>
      </c>
      <c r="P100" s="138" t="s">
        <v>1539</v>
      </c>
      <c r="Q100" s="138" t="s">
        <v>2430</v>
      </c>
      <c r="R100" s="138" t="s">
        <v>6</v>
      </c>
      <c r="S100" s="138" t="s">
        <v>6</v>
      </c>
      <c r="T100" s="138" t="s">
        <v>6</v>
      </c>
    </row>
    <row r="101" spans="1:20">
      <c r="A101" s="138">
        <v>740503</v>
      </c>
      <c r="B101" s="138" t="s">
        <v>22</v>
      </c>
      <c r="C101" s="138" t="s">
        <v>791</v>
      </c>
      <c r="D101" s="138" t="s">
        <v>792</v>
      </c>
      <c r="E101" s="138" t="s">
        <v>141</v>
      </c>
      <c r="F101" s="138" t="s">
        <v>856</v>
      </c>
      <c r="G101" s="138" t="s">
        <v>660</v>
      </c>
      <c r="H101" s="138" t="s">
        <v>6</v>
      </c>
      <c r="I101" s="138" t="s">
        <v>6</v>
      </c>
      <c r="J101" s="138" t="s">
        <v>2759</v>
      </c>
      <c r="K101" s="138" t="s">
        <v>2760</v>
      </c>
      <c r="L101" s="138" t="s">
        <v>2761</v>
      </c>
      <c r="M101" s="138" t="s">
        <v>2762</v>
      </c>
      <c r="N101" s="138" t="s">
        <v>6</v>
      </c>
      <c r="O101" s="138" t="s">
        <v>3414</v>
      </c>
      <c r="P101" s="138" t="s">
        <v>1092</v>
      </c>
      <c r="Q101" s="138" t="s">
        <v>1482</v>
      </c>
      <c r="R101" s="138" t="s">
        <v>6</v>
      </c>
      <c r="S101" s="138" t="s">
        <v>6</v>
      </c>
      <c r="T101" s="138" t="s">
        <v>6</v>
      </c>
    </row>
    <row r="102" spans="1:20">
      <c r="A102" s="138">
        <v>840527</v>
      </c>
      <c r="B102" s="138" t="s">
        <v>9</v>
      </c>
      <c r="C102" s="138" t="s">
        <v>791</v>
      </c>
      <c r="D102" s="138" t="s">
        <v>792</v>
      </c>
      <c r="E102" s="138" t="s">
        <v>142</v>
      </c>
      <c r="F102" s="138" t="s">
        <v>856</v>
      </c>
      <c r="G102" s="138" t="s">
        <v>669</v>
      </c>
      <c r="H102" s="138" t="s">
        <v>6</v>
      </c>
      <c r="I102" s="138" t="s">
        <v>6</v>
      </c>
      <c r="J102" s="138" t="s">
        <v>2797</v>
      </c>
      <c r="K102" s="138" t="s">
        <v>2803</v>
      </c>
      <c r="L102" s="138" t="s">
        <v>2804</v>
      </c>
      <c r="M102" s="138" t="s">
        <v>2805</v>
      </c>
      <c r="N102" s="138" t="s">
        <v>6</v>
      </c>
      <c r="O102" s="138" t="s">
        <v>3411</v>
      </c>
      <c r="P102" s="138" t="s">
        <v>1749</v>
      </c>
      <c r="Q102" s="138" t="s">
        <v>997</v>
      </c>
      <c r="R102" s="138" t="s">
        <v>6</v>
      </c>
      <c r="S102" s="138" t="s">
        <v>6</v>
      </c>
      <c r="T102" s="138" t="s">
        <v>6</v>
      </c>
    </row>
    <row r="103" spans="1:20">
      <c r="A103" s="138">
        <v>840691</v>
      </c>
      <c r="B103" s="138" t="s">
        <v>63</v>
      </c>
      <c r="C103" s="138" t="s">
        <v>791</v>
      </c>
      <c r="D103" s="138" t="s">
        <v>792</v>
      </c>
      <c r="E103" s="138" t="s">
        <v>142</v>
      </c>
      <c r="F103" s="138" t="s">
        <v>856</v>
      </c>
      <c r="G103" s="138" t="s">
        <v>674</v>
      </c>
      <c r="H103" s="138" t="s">
        <v>6</v>
      </c>
      <c r="I103" s="138" t="s">
        <v>6</v>
      </c>
      <c r="J103" s="138" t="s">
        <v>2831</v>
      </c>
      <c r="K103" s="138" t="s">
        <v>2832</v>
      </c>
      <c r="L103" s="138" t="s">
        <v>2833</v>
      </c>
      <c r="M103" s="138" t="s">
        <v>2834</v>
      </c>
      <c r="N103" s="138" t="s">
        <v>6</v>
      </c>
      <c r="O103" s="138" t="s">
        <v>3411</v>
      </c>
      <c r="P103" s="138" t="s">
        <v>1916</v>
      </c>
      <c r="Q103" s="138" t="s">
        <v>1482</v>
      </c>
      <c r="R103" s="138" t="s">
        <v>6</v>
      </c>
      <c r="S103" s="138" t="s">
        <v>6</v>
      </c>
      <c r="T103" s="138" t="s">
        <v>6</v>
      </c>
    </row>
    <row r="104" spans="1:20">
      <c r="A104" s="138">
        <v>840733</v>
      </c>
      <c r="B104" s="138" t="s">
        <v>7</v>
      </c>
      <c r="C104" s="138" t="s">
        <v>791</v>
      </c>
      <c r="D104" s="138" t="s">
        <v>792</v>
      </c>
      <c r="E104" s="138" t="s">
        <v>143</v>
      </c>
      <c r="F104" s="138" t="s">
        <v>856</v>
      </c>
      <c r="G104" s="138" t="s">
        <v>676</v>
      </c>
      <c r="H104" s="138" t="s">
        <v>6</v>
      </c>
      <c r="I104" s="138" t="s">
        <v>6</v>
      </c>
      <c r="J104" s="138" t="s">
        <v>2839</v>
      </c>
      <c r="K104" s="138" t="s">
        <v>2840</v>
      </c>
      <c r="L104" s="138" t="s">
        <v>2841</v>
      </c>
      <c r="M104" s="138" t="s">
        <v>2842</v>
      </c>
      <c r="N104" s="138" t="s">
        <v>6</v>
      </c>
      <c r="O104" s="138" t="s">
        <v>3412</v>
      </c>
      <c r="P104" s="138" t="s">
        <v>2369</v>
      </c>
      <c r="Q104" s="138" t="s">
        <v>911</v>
      </c>
      <c r="R104" s="138" t="s">
        <v>6</v>
      </c>
      <c r="S104" s="138" t="s">
        <v>6</v>
      </c>
      <c r="T104" s="138" t="s">
        <v>6</v>
      </c>
    </row>
    <row r="105" spans="1:20">
      <c r="A105" s="138">
        <v>840816</v>
      </c>
      <c r="B105" s="138" t="s">
        <v>43</v>
      </c>
      <c r="C105" s="138" t="s">
        <v>791</v>
      </c>
      <c r="D105" s="138" t="s">
        <v>792</v>
      </c>
      <c r="E105" s="138" t="s">
        <v>142</v>
      </c>
      <c r="F105" s="138" t="s">
        <v>856</v>
      </c>
      <c r="G105" s="138" t="s">
        <v>680</v>
      </c>
      <c r="H105" s="138" t="s">
        <v>6</v>
      </c>
      <c r="I105" s="138" t="s">
        <v>6</v>
      </c>
      <c r="J105" s="138" t="s">
        <v>2862</v>
      </c>
      <c r="K105" s="138" t="s">
        <v>2863</v>
      </c>
      <c r="L105" s="138" t="s">
        <v>2864</v>
      </c>
      <c r="M105" s="138" t="s">
        <v>2865</v>
      </c>
      <c r="N105" s="138" t="s">
        <v>6</v>
      </c>
      <c r="O105" s="138" t="s">
        <v>3411</v>
      </c>
      <c r="P105" s="138" t="s">
        <v>2758</v>
      </c>
      <c r="Q105" s="138" t="s">
        <v>997</v>
      </c>
      <c r="R105" s="138" t="s">
        <v>6</v>
      </c>
      <c r="S105" s="138" t="s">
        <v>6</v>
      </c>
      <c r="T105" s="138" t="s">
        <v>6</v>
      </c>
    </row>
    <row r="106" spans="1:20">
      <c r="A106" s="138">
        <v>841004</v>
      </c>
      <c r="B106" s="138" t="s">
        <v>57</v>
      </c>
      <c r="C106" s="138" t="s">
        <v>791</v>
      </c>
      <c r="D106" s="138" t="s">
        <v>792</v>
      </c>
      <c r="E106" s="138" t="s">
        <v>142</v>
      </c>
      <c r="F106" s="138" t="s">
        <v>856</v>
      </c>
      <c r="G106" s="138" t="s">
        <v>694</v>
      </c>
      <c r="H106" s="138" t="s">
        <v>6</v>
      </c>
      <c r="I106" s="138" t="s">
        <v>6</v>
      </c>
      <c r="J106" s="138" t="s">
        <v>2910</v>
      </c>
      <c r="K106" s="138" t="s">
        <v>2914</v>
      </c>
      <c r="L106" s="138" t="s">
        <v>2921</v>
      </c>
      <c r="M106" s="138" t="s">
        <v>2922</v>
      </c>
      <c r="N106" s="138" t="s">
        <v>6</v>
      </c>
      <c r="O106" s="138" t="s">
        <v>3411</v>
      </c>
      <c r="P106" s="138" t="s">
        <v>1833</v>
      </c>
      <c r="Q106" s="138" t="s">
        <v>1482</v>
      </c>
      <c r="R106" s="138" t="s">
        <v>6</v>
      </c>
      <c r="S106" s="138" t="s">
        <v>6</v>
      </c>
      <c r="T106" s="138" t="s">
        <v>6</v>
      </c>
    </row>
    <row r="107" spans="1:20">
      <c r="A107" s="138">
        <v>841079</v>
      </c>
      <c r="B107" s="138" t="s">
        <v>9</v>
      </c>
      <c r="C107" s="138" t="s">
        <v>791</v>
      </c>
      <c r="D107" s="138" t="s">
        <v>792</v>
      </c>
      <c r="E107" s="138" t="s">
        <v>140</v>
      </c>
      <c r="F107" s="138" t="s">
        <v>856</v>
      </c>
      <c r="G107" s="138" t="s">
        <v>700</v>
      </c>
      <c r="H107" s="138" t="s">
        <v>6</v>
      </c>
      <c r="I107" s="138" t="s">
        <v>6</v>
      </c>
      <c r="J107" s="138" t="s">
        <v>2862</v>
      </c>
      <c r="K107" s="138" t="s">
        <v>2942</v>
      </c>
      <c r="L107" s="138" t="s">
        <v>2943</v>
      </c>
      <c r="M107" s="138" t="s">
        <v>2944</v>
      </c>
      <c r="N107" s="138" t="s">
        <v>6</v>
      </c>
      <c r="O107" s="138" t="s">
        <v>3422</v>
      </c>
      <c r="P107" s="138" t="s">
        <v>1053</v>
      </c>
      <c r="Q107" s="138" t="s">
        <v>1482</v>
      </c>
      <c r="R107" s="138" t="s">
        <v>6</v>
      </c>
      <c r="S107" s="138" t="s">
        <v>6</v>
      </c>
      <c r="T107" s="138" t="s">
        <v>6</v>
      </c>
    </row>
    <row r="108" spans="1:20">
      <c r="A108" s="138">
        <v>841152</v>
      </c>
      <c r="B108" s="138" t="s">
        <v>41</v>
      </c>
      <c r="C108" s="138" t="s">
        <v>791</v>
      </c>
      <c r="D108" s="138" t="s">
        <v>792</v>
      </c>
      <c r="E108" s="138" t="s">
        <v>143</v>
      </c>
      <c r="F108" s="138" t="s">
        <v>856</v>
      </c>
      <c r="G108" s="138" t="s">
        <v>707</v>
      </c>
      <c r="H108" s="138" t="s">
        <v>6</v>
      </c>
      <c r="I108" s="138" t="s">
        <v>6</v>
      </c>
      <c r="J108" s="138" t="s">
        <v>2770</v>
      </c>
      <c r="K108" s="138" t="s">
        <v>2976</v>
      </c>
      <c r="L108" s="138" t="s">
        <v>2977</v>
      </c>
      <c r="M108" s="138" t="s">
        <v>2978</v>
      </c>
      <c r="N108" s="138" t="s">
        <v>6</v>
      </c>
      <c r="O108" s="138" t="s">
        <v>3412</v>
      </c>
      <c r="P108" s="138" t="s">
        <v>3434</v>
      </c>
      <c r="Q108" s="138" t="s">
        <v>1077</v>
      </c>
      <c r="R108" s="138" t="s">
        <v>6</v>
      </c>
      <c r="S108" s="138" t="s">
        <v>6</v>
      </c>
      <c r="T108" s="138" t="s">
        <v>6</v>
      </c>
    </row>
    <row r="109" spans="1:20">
      <c r="A109" s="138">
        <v>841194</v>
      </c>
      <c r="B109" s="138" t="s">
        <v>29</v>
      </c>
      <c r="C109" s="138" t="s">
        <v>791</v>
      </c>
      <c r="D109" s="138" t="s">
        <v>792</v>
      </c>
      <c r="E109" s="138" t="s">
        <v>143</v>
      </c>
      <c r="F109" s="138" t="s">
        <v>856</v>
      </c>
      <c r="G109" s="138" t="s">
        <v>709</v>
      </c>
      <c r="H109" s="138" t="s">
        <v>6</v>
      </c>
      <c r="I109" s="138" t="s">
        <v>6</v>
      </c>
      <c r="J109" s="138" t="s">
        <v>2862</v>
      </c>
      <c r="K109" s="138" t="s">
        <v>2984</v>
      </c>
      <c r="L109" s="138" t="s">
        <v>2985</v>
      </c>
      <c r="M109" s="138" t="s">
        <v>2986</v>
      </c>
      <c r="N109" s="138" t="s">
        <v>6</v>
      </c>
      <c r="O109" s="138" t="s">
        <v>3412</v>
      </c>
      <c r="P109" s="138" t="s">
        <v>3435</v>
      </c>
      <c r="Q109" s="138" t="s">
        <v>2988</v>
      </c>
      <c r="R109" s="138" t="s">
        <v>6</v>
      </c>
      <c r="S109" s="138" t="s">
        <v>6</v>
      </c>
      <c r="T109" s="138" t="s">
        <v>6</v>
      </c>
    </row>
    <row r="110" spans="1:20">
      <c r="A110" s="138">
        <v>841210</v>
      </c>
      <c r="B110" s="138" t="s">
        <v>5</v>
      </c>
      <c r="C110" s="138" t="s">
        <v>791</v>
      </c>
      <c r="D110" s="138" t="s">
        <v>792</v>
      </c>
      <c r="E110" s="138" t="s">
        <v>141</v>
      </c>
      <c r="F110" s="138" t="s">
        <v>856</v>
      </c>
      <c r="G110" s="138" t="s">
        <v>711</v>
      </c>
      <c r="H110" s="138" t="s">
        <v>6</v>
      </c>
      <c r="I110" s="138" t="s">
        <v>6</v>
      </c>
      <c r="J110" s="138" t="s">
        <v>2989</v>
      </c>
      <c r="K110" s="138" t="s">
        <v>2990</v>
      </c>
      <c r="L110" s="138" t="s">
        <v>2991</v>
      </c>
      <c r="M110" s="138" t="s">
        <v>2992</v>
      </c>
      <c r="N110" s="138" t="s">
        <v>6</v>
      </c>
      <c r="O110" s="138" t="s">
        <v>3414</v>
      </c>
      <c r="P110" s="138" t="s">
        <v>2242</v>
      </c>
      <c r="Q110" s="138" t="s">
        <v>997</v>
      </c>
      <c r="R110" s="138" t="s">
        <v>6</v>
      </c>
      <c r="S110" s="138" t="s">
        <v>6</v>
      </c>
      <c r="T110" s="138" t="s">
        <v>6</v>
      </c>
    </row>
    <row r="111" spans="1:20">
      <c r="A111" s="138">
        <v>940186</v>
      </c>
      <c r="B111" s="138" t="s">
        <v>5</v>
      </c>
      <c r="C111" s="138" t="s">
        <v>791</v>
      </c>
      <c r="D111" s="138" t="s">
        <v>792</v>
      </c>
      <c r="E111" s="138" t="s">
        <v>142</v>
      </c>
      <c r="F111" s="138" t="s">
        <v>856</v>
      </c>
      <c r="G111" s="138" t="s">
        <v>712</v>
      </c>
      <c r="H111" s="138" t="s">
        <v>6</v>
      </c>
      <c r="I111" s="138" t="s">
        <v>6</v>
      </c>
      <c r="J111" s="138" t="s">
        <v>3003</v>
      </c>
      <c r="K111" s="138" t="s">
        <v>3004</v>
      </c>
      <c r="L111" s="138" t="s">
        <v>3005</v>
      </c>
      <c r="M111" s="138" t="s">
        <v>3006</v>
      </c>
      <c r="N111" s="138" t="s">
        <v>6</v>
      </c>
      <c r="O111" s="138" t="s">
        <v>3411</v>
      </c>
      <c r="P111" s="138" t="s">
        <v>2242</v>
      </c>
      <c r="Q111" s="138" t="s">
        <v>997</v>
      </c>
      <c r="R111" s="138" t="s">
        <v>6</v>
      </c>
      <c r="S111" s="138" t="s">
        <v>6</v>
      </c>
      <c r="T111" s="138" t="s">
        <v>6</v>
      </c>
    </row>
    <row r="112" spans="1:20">
      <c r="A112" s="138">
        <v>940228</v>
      </c>
      <c r="B112" s="138" t="s">
        <v>37</v>
      </c>
      <c r="C112" s="138" t="s">
        <v>791</v>
      </c>
      <c r="D112" s="138" t="s">
        <v>792</v>
      </c>
      <c r="E112" s="138" t="s">
        <v>143</v>
      </c>
      <c r="F112" s="138" t="s">
        <v>856</v>
      </c>
      <c r="G112" s="138" t="s">
        <v>713</v>
      </c>
      <c r="H112" s="138" t="s">
        <v>6</v>
      </c>
      <c r="I112" s="138" t="s">
        <v>6</v>
      </c>
      <c r="J112" s="138" t="s">
        <v>3008</v>
      </c>
      <c r="K112" s="138" t="s">
        <v>3009</v>
      </c>
      <c r="L112" s="138" t="s">
        <v>3010</v>
      </c>
      <c r="M112" s="138" t="s">
        <v>3011</v>
      </c>
      <c r="N112" s="138" t="s">
        <v>6</v>
      </c>
      <c r="O112" s="138" t="s">
        <v>3412</v>
      </c>
      <c r="P112" s="138" t="s">
        <v>3307</v>
      </c>
      <c r="Q112" s="138" t="s">
        <v>2640</v>
      </c>
      <c r="R112" s="138" t="s">
        <v>6</v>
      </c>
      <c r="S112" s="138" t="s">
        <v>6</v>
      </c>
      <c r="T112" s="138" t="s">
        <v>6</v>
      </c>
    </row>
    <row r="113" spans="1:20">
      <c r="A113" s="138">
        <v>940319</v>
      </c>
      <c r="B113" s="138" t="s">
        <v>19</v>
      </c>
      <c r="C113" s="138" t="s">
        <v>791</v>
      </c>
      <c r="D113" s="138" t="s">
        <v>792</v>
      </c>
      <c r="E113" s="138" t="s">
        <v>141</v>
      </c>
      <c r="F113" s="138" t="s">
        <v>856</v>
      </c>
      <c r="G113" s="138" t="s">
        <v>714</v>
      </c>
      <c r="H113" s="138" t="s">
        <v>6</v>
      </c>
      <c r="I113" s="138" t="s">
        <v>6</v>
      </c>
      <c r="J113" s="138" t="s">
        <v>3013</v>
      </c>
      <c r="K113" s="138" t="s">
        <v>3014</v>
      </c>
      <c r="L113" s="138" t="s">
        <v>3015</v>
      </c>
      <c r="M113" s="138" t="s">
        <v>3016</v>
      </c>
      <c r="N113" s="138" t="s">
        <v>6</v>
      </c>
      <c r="O113" s="138" t="s">
        <v>3414</v>
      </c>
      <c r="P113" s="138" t="s">
        <v>2415</v>
      </c>
      <c r="Q113" s="138" t="s">
        <v>1482</v>
      </c>
      <c r="R113" s="138" t="s">
        <v>6</v>
      </c>
      <c r="S113" s="138" t="s">
        <v>6</v>
      </c>
      <c r="T113" s="138" t="s">
        <v>6</v>
      </c>
    </row>
    <row r="114" spans="1:20">
      <c r="A114" s="138">
        <v>940376</v>
      </c>
      <c r="B114" s="138" t="s">
        <v>53</v>
      </c>
      <c r="C114" s="138" t="s">
        <v>791</v>
      </c>
      <c r="D114" s="138" t="s">
        <v>792</v>
      </c>
      <c r="E114" s="138" t="s">
        <v>142</v>
      </c>
      <c r="F114" s="138" t="s">
        <v>856</v>
      </c>
      <c r="G114" s="138" t="s">
        <v>716</v>
      </c>
      <c r="H114" s="138" t="s">
        <v>6</v>
      </c>
      <c r="I114" s="138" t="s">
        <v>6</v>
      </c>
      <c r="J114" s="138" t="s">
        <v>3013</v>
      </c>
      <c r="K114" s="138" t="s">
        <v>3023</v>
      </c>
      <c r="L114" s="138" t="s">
        <v>3024</v>
      </c>
      <c r="M114" s="138" t="s">
        <v>3025</v>
      </c>
      <c r="N114" s="138" t="s">
        <v>6</v>
      </c>
      <c r="O114" s="138" t="s">
        <v>3411</v>
      </c>
      <c r="P114" s="138" t="s">
        <v>3415</v>
      </c>
      <c r="Q114" s="138" t="s">
        <v>2257</v>
      </c>
      <c r="R114" s="138" t="s">
        <v>6</v>
      </c>
      <c r="S114" s="138" t="s">
        <v>6</v>
      </c>
      <c r="T114" s="138" t="s">
        <v>6</v>
      </c>
    </row>
    <row r="115" spans="1:20">
      <c r="A115" s="138">
        <v>940384</v>
      </c>
      <c r="B115" s="138" t="s">
        <v>10</v>
      </c>
      <c r="C115" s="138" t="s">
        <v>791</v>
      </c>
      <c r="D115" s="138" t="s">
        <v>792</v>
      </c>
      <c r="E115" s="138" t="s">
        <v>140</v>
      </c>
      <c r="F115" s="138" t="s">
        <v>856</v>
      </c>
      <c r="G115" s="138" t="s">
        <v>717</v>
      </c>
      <c r="H115" s="138" t="s">
        <v>6</v>
      </c>
      <c r="I115" s="138" t="s">
        <v>6</v>
      </c>
      <c r="J115" s="138" t="s">
        <v>3013</v>
      </c>
      <c r="K115" s="138" t="s">
        <v>3027</v>
      </c>
      <c r="L115" s="138" t="s">
        <v>3028</v>
      </c>
      <c r="M115" s="138" t="s">
        <v>3029</v>
      </c>
      <c r="N115" s="138" t="s">
        <v>6</v>
      </c>
      <c r="O115" s="138" t="s">
        <v>3422</v>
      </c>
      <c r="P115" s="138" t="s">
        <v>1517</v>
      </c>
      <c r="Q115" s="138" t="s">
        <v>1482</v>
      </c>
      <c r="R115" s="138" t="s">
        <v>6</v>
      </c>
      <c r="S115" s="138" t="s">
        <v>6</v>
      </c>
      <c r="T115" s="138" t="s">
        <v>6</v>
      </c>
    </row>
    <row r="116" spans="1:20">
      <c r="A116" s="138">
        <v>940418</v>
      </c>
      <c r="B116" s="138" t="s">
        <v>20</v>
      </c>
      <c r="C116" s="138" t="s">
        <v>791</v>
      </c>
      <c r="D116" s="138" t="s">
        <v>792</v>
      </c>
      <c r="E116" s="138" t="s">
        <v>141</v>
      </c>
      <c r="F116" s="138" t="s">
        <v>856</v>
      </c>
      <c r="G116" s="138" t="s">
        <v>718</v>
      </c>
      <c r="H116" s="138" t="s">
        <v>6</v>
      </c>
      <c r="I116" s="138" t="s">
        <v>6</v>
      </c>
      <c r="J116" s="138" t="s">
        <v>3013</v>
      </c>
      <c r="K116" s="138" t="s">
        <v>3030</v>
      </c>
      <c r="L116" s="138" t="s">
        <v>3031</v>
      </c>
      <c r="M116" s="138" t="s">
        <v>3032</v>
      </c>
      <c r="N116" s="138" t="s">
        <v>6</v>
      </c>
      <c r="O116" s="138" t="s">
        <v>3414</v>
      </c>
      <c r="P116" s="138" t="s">
        <v>3375</v>
      </c>
      <c r="Q116" s="138" t="s">
        <v>1482</v>
      </c>
      <c r="R116" s="138" t="s">
        <v>6</v>
      </c>
      <c r="S116" s="138" t="s">
        <v>6</v>
      </c>
      <c r="T116" s="138" t="s">
        <v>6</v>
      </c>
    </row>
    <row r="117" spans="1:20">
      <c r="A117" s="138">
        <v>940426</v>
      </c>
      <c r="B117" s="138" t="s">
        <v>21</v>
      </c>
      <c r="C117" s="138" t="s">
        <v>791</v>
      </c>
      <c r="D117" s="138" t="s">
        <v>792</v>
      </c>
      <c r="E117" s="138" t="s">
        <v>141</v>
      </c>
      <c r="F117" s="138" t="s">
        <v>856</v>
      </c>
      <c r="G117" s="138" t="s">
        <v>719</v>
      </c>
      <c r="H117" s="138" t="s">
        <v>6</v>
      </c>
      <c r="I117" s="138" t="s">
        <v>6</v>
      </c>
      <c r="J117" s="138" t="s">
        <v>3013</v>
      </c>
      <c r="K117" s="138" t="s">
        <v>3033</v>
      </c>
      <c r="L117" s="138" t="s">
        <v>3034</v>
      </c>
      <c r="M117" s="138" t="s">
        <v>3035</v>
      </c>
      <c r="N117" s="138" t="s">
        <v>6</v>
      </c>
      <c r="O117" s="138" t="s">
        <v>3414</v>
      </c>
      <c r="P117" s="138" t="s">
        <v>1311</v>
      </c>
      <c r="Q117" s="138" t="s">
        <v>1482</v>
      </c>
      <c r="R117" s="138" t="s">
        <v>6</v>
      </c>
      <c r="S117" s="138" t="s">
        <v>6</v>
      </c>
      <c r="T117" s="138" t="s">
        <v>6</v>
      </c>
    </row>
    <row r="118" spans="1:20">
      <c r="A118" s="138">
        <v>1040028</v>
      </c>
      <c r="B118" s="138" t="s">
        <v>18</v>
      </c>
      <c r="C118" s="138" t="s">
        <v>791</v>
      </c>
      <c r="D118" s="138" t="s">
        <v>792</v>
      </c>
      <c r="E118" s="138" t="s">
        <v>143</v>
      </c>
      <c r="F118" s="138" t="s">
        <v>856</v>
      </c>
      <c r="G118" s="138" t="s">
        <v>726</v>
      </c>
      <c r="H118" s="138" t="s">
        <v>6</v>
      </c>
      <c r="I118" s="138" t="s">
        <v>6</v>
      </c>
      <c r="J118" s="138" t="s">
        <v>3074</v>
      </c>
      <c r="K118" s="138" t="s">
        <v>3075</v>
      </c>
      <c r="L118" s="138" t="s">
        <v>3076</v>
      </c>
      <c r="M118" s="138" t="s">
        <v>3077</v>
      </c>
      <c r="N118" s="138" t="s">
        <v>6</v>
      </c>
      <c r="O118" s="138" t="s">
        <v>3412</v>
      </c>
      <c r="P118" s="138" t="s">
        <v>2795</v>
      </c>
      <c r="Q118" s="138" t="s">
        <v>911</v>
      </c>
      <c r="R118" s="138" t="s">
        <v>6</v>
      </c>
      <c r="S118" s="138" t="s">
        <v>6</v>
      </c>
      <c r="T118" s="138" t="s">
        <v>6</v>
      </c>
    </row>
    <row r="119" spans="1:20">
      <c r="A119" s="138">
        <v>1140133</v>
      </c>
      <c r="B119" s="138" t="s">
        <v>17</v>
      </c>
      <c r="C119" s="138" t="s">
        <v>791</v>
      </c>
      <c r="D119" s="138" t="s">
        <v>792</v>
      </c>
      <c r="E119" s="138" t="s">
        <v>142</v>
      </c>
      <c r="F119" s="138" t="s">
        <v>856</v>
      </c>
      <c r="G119" s="138" t="s">
        <v>742</v>
      </c>
      <c r="H119" s="138" t="s">
        <v>6</v>
      </c>
      <c r="I119" s="138" t="s">
        <v>6</v>
      </c>
      <c r="J119" s="138" t="s">
        <v>3148</v>
      </c>
      <c r="K119" s="138" t="s">
        <v>3154</v>
      </c>
      <c r="L119" s="138" t="s">
        <v>3155</v>
      </c>
      <c r="M119" s="138" t="s">
        <v>3156</v>
      </c>
      <c r="N119" s="138" t="s">
        <v>6</v>
      </c>
      <c r="O119" s="138" t="s">
        <v>3411</v>
      </c>
      <c r="P119" s="138" t="s">
        <v>1145</v>
      </c>
      <c r="Q119" s="138" t="s">
        <v>997</v>
      </c>
      <c r="R119" s="138" t="s">
        <v>6</v>
      </c>
      <c r="S119" s="138" t="s">
        <v>6</v>
      </c>
      <c r="T119" s="138" t="s">
        <v>6</v>
      </c>
    </row>
    <row r="120" spans="1:20">
      <c r="A120" s="138">
        <v>1140224</v>
      </c>
      <c r="B120" s="138" t="s">
        <v>65</v>
      </c>
      <c r="C120" s="138" t="s">
        <v>791</v>
      </c>
      <c r="D120" s="138" t="s">
        <v>792</v>
      </c>
      <c r="E120" s="138" t="s">
        <v>142</v>
      </c>
      <c r="F120" s="138" t="s">
        <v>856</v>
      </c>
      <c r="G120" s="138" t="s">
        <v>746</v>
      </c>
      <c r="H120" s="138" t="s">
        <v>6</v>
      </c>
      <c r="I120" s="138" t="s">
        <v>6</v>
      </c>
      <c r="J120" s="138" t="s">
        <v>3174</v>
      </c>
      <c r="K120" s="138" t="s">
        <v>3175</v>
      </c>
      <c r="L120" s="138" t="s">
        <v>3176</v>
      </c>
      <c r="M120" s="138" t="s">
        <v>3177</v>
      </c>
      <c r="N120" s="138" t="s">
        <v>6</v>
      </c>
      <c r="O120" s="138" t="s">
        <v>3411</v>
      </c>
      <c r="P120" s="138" t="s">
        <v>2795</v>
      </c>
      <c r="Q120" s="138" t="s">
        <v>1482</v>
      </c>
      <c r="R120" s="138" t="s">
        <v>6</v>
      </c>
      <c r="S120" s="138" t="s">
        <v>6</v>
      </c>
      <c r="T120" s="138" t="s">
        <v>6</v>
      </c>
    </row>
    <row r="121" spans="1:20">
      <c r="A121" s="138">
        <v>1240131</v>
      </c>
      <c r="B121" s="138" t="s">
        <v>40</v>
      </c>
      <c r="C121" s="138" t="s">
        <v>791</v>
      </c>
      <c r="D121" s="138" t="s">
        <v>792</v>
      </c>
      <c r="E121" s="138" t="s">
        <v>142</v>
      </c>
      <c r="F121" s="138" t="s">
        <v>856</v>
      </c>
      <c r="G121" s="138" t="s">
        <v>755</v>
      </c>
      <c r="H121" s="138" t="s">
        <v>6</v>
      </c>
      <c r="I121" s="138" t="s">
        <v>6</v>
      </c>
      <c r="J121" s="138" t="s">
        <v>3221</v>
      </c>
      <c r="K121" s="138" t="s">
        <v>3222</v>
      </c>
      <c r="L121" s="138" t="s">
        <v>3223</v>
      </c>
      <c r="M121" s="138" t="s">
        <v>3224</v>
      </c>
      <c r="N121" s="138" t="s">
        <v>6</v>
      </c>
      <c r="O121" s="138" t="s">
        <v>3411</v>
      </c>
      <c r="P121" s="138" t="s">
        <v>2216</v>
      </c>
      <c r="Q121" s="138" t="s">
        <v>997</v>
      </c>
      <c r="R121" s="138" t="s">
        <v>6</v>
      </c>
      <c r="S121" s="138" t="s">
        <v>6</v>
      </c>
      <c r="T121" s="138" t="s">
        <v>6</v>
      </c>
    </row>
    <row r="122" spans="1:20">
      <c r="A122" s="138">
        <v>1240206</v>
      </c>
      <c r="B122" s="138" t="s">
        <v>66</v>
      </c>
      <c r="C122" s="138" t="s">
        <v>791</v>
      </c>
      <c r="D122" s="138" t="s">
        <v>792</v>
      </c>
      <c r="E122" s="138" t="s">
        <v>142</v>
      </c>
      <c r="F122" s="138" t="s">
        <v>856</v>
      </c>
      <c r="G122" s="138" t="s">
        <v>756</v>
      </c>
      <c r="H122" s="138" t="s">
        <v>6</v>
      </c>
      <c r="I122" s="138" t="s">
        <v>6</v>
      </c>
      <c r="J122" s="138" t="s">
        <v>3240</v>
      </c>
      <c r="K122" s="138" t="s">
        <v>3436</v>
      </c>
      <c r="L122" s="138" t="s">
        <v>3437</v>
      </c>
      <c r="M122" s="138" t="s">
        <v>3438</v>
      </c>
      <c r="N122" s="138" t="s">
        <v>6</v>
      </c>
      <c r="O122" s="138" t="s">
        <v>3411</v>
      </c>
      <c r="P122" s="138" t="s">
        <v>963</v>
      </c>
      <c r="Q122" s="138" t="s">
        <v>1482</v>
      </c>
      <c r="R122" s="138" t="s">
        <v>6</v>
      </c>
      <c r="S122" s="138" t="s">
        <v>6</v>
      </c>
      <c r="T122" s="138" t="s">
        <v>6</v>
      </c>
    </row>
    <row r="123" spans="1:20">
      <c r="A123" s="138">
        <v>1240230</v>
      </c>
      <c r="B123" s="138" t="s">
        <v>71</v>
      </c>
      <c r="C123" s="138" t="s">
        <v>791</v>
      </c>
      <c r="D123" s="138" t="s">
        <v>792</v>
      </c>
      <c r="E123" s="138" t="s">
        <v>142</v>
      </c>
      <c r="F123" s="138" t="s">
        <v>856</v>
      </c>
      <c r="G123" s="138" t="s">
        <v>758</v>
      </c>
      <c r="H123" s="138" t="s">
        <v>6</v>
      </c>
      <c r="I123" s="138" t="s">
        <v>6</v>
      </c>
      <c r="J123" s="138" t="s">
        <v>3240</v>
      </c>
      <c r="K123" s="138" t="s">
        <v>3439</v>
      </c>
      <c r="L123" s="138" t="s">
        <v>3440</v>
      </c>
      <c r="M123" s="138" t="s">
        <v>3441</v>
      </c>
      <c r="N123" s="138" t="s">
        <v>6</v>
      </c>
      <c r="O123" s="138" t="s">
        <v>3411</v>
      </c>
      <c r="P123" s="138" t="s">
        <v>3442</v>
      </c>
      <c r="Q123" s="138" t="s">
        <v>3417</v>
      </c>
      <c r="R123" s="138" t="s">
        <v>6</v>
      </c>
      <c r="S123" s="138" t="s">
        <v>6</v>
      </c>
      <c r="T123" s="138" t="s">
        <v>6</v>
      </c>
    </row>
    <row r="124" spans="1:20">
      <c r="A124" s="138">
        <v>1240248</v>
      </c>
      <c r="B124" s="138" t="s">
        <v>49</v>
      </c>
      <c r="C124" s="138" t="s">
        <v>791</v>
      </c>
      <c r="D124" s="138" t="s">
        <v>792</v>
      </c>
      <c r="E124" s="138" t="s">
        <v>142</v>
      </c>
      <c r="F124" s="138" t="s">
        <v>856</v>
      </c>
      <c r="G124" s="138" t="s">
        <v>759</v>
      </c>
      <c r="H124" s="138" t="s">
        <v>6</v>
      </c>
      <c r="I124" s="138" t="s">
        <v>6</v>
      </c>
      <c r="J124" s="138" t="s">
        <v>3209</v>
      </c>
      <c r="K124" s="138" t="s">
        <v>3443</v>
      </c>
      <c r="L124" s="138" t="s">
        <v>3444</v>
      </c>
      <c r="M124" s="138" t="s">
        <v>3445</v>
      </c>
      <c r="N124" s="138" t="s">
        <v>6</v>
      </c>
      <c r="O124" s="138" t="s">
        <v>3411</v>
      </c>
      <c r="P124" s="138" t="s">
        <v>1790</v>
      </c>
      <c r="Q124" s="138" t="s">
        <v>3446</v>
      </c>
      <c r="R124" s="138" t="s">
        <v>6</v>
      </c>
      <c r="S124" s="138" t="s">
        <v>6</v>
      </c>
      <c r="T124" s="138" t="s">
        <v>6</v>
      </c>
    </row>
    <row r="125" spans="1:20">
      <c r="A125" s="138">
        <v>1340063</v>
      </c>
      <c r="B125" s="138" t="s">
        <v>12</v>
      </c>
      <c r="C125" s="138" t="s">
        <v>791</v>
      </c>
      <c r="D125" s="138" t="s">
        <v>792</v>
      </c>
      <c r="E125" s="138" t="s">
        <v>143</v>
      </c>
      <c r="F125" s="138" t="s">
        <v>856</v>
      </c>
      <c r="G125" s="138" t="s">
        <v>762</v>
      </c>
      <c r="H125" s="138" t="s">
        <v>6</v>
      </c>
      <c r="I125" s="138" t="s">
        <v>6</v>
      </c>
      <c r="J125" s="138" t="s">
        <v>3253</v>
      </c>
      <c r="K125" s="138" t="s">
        <v>3254</v>
      </c>
      <c r="L125" s="138" t="s">
        <v>3255</v>
      </c>
      <c r="M125" s="138" t="s">
        <v>3256</v>
      </c>
      <c r="N125" s="138" t="s">
        <v>6</v>
      </c>
      <c r="O125" s="138" t="s">
        <v>3412</v>
      </c>
      <c r="P125" s="138" t="s">
        <v>1498</v>
      </c>
      <c r="Q125" s="138" t="s">
        <v>911</v>
      </c>
      <c r="R125" s="138" t="s">
        <v>6</v>
      </c>
      <c r="S125" s="138" t="s">
        <v>6</v>
      </c>
      <c r="T125" s="138" t="s">
        <v>6</v>
      </c>
    </row>
    <row r="126" spans="1:20">
      <c r="A126" s="138">
        <v>1340147</v>
      </c>
      <c r="B126" s="138" t="s">
        <v>70</v>
      </c>
      <c r="C126" s="138" t="s">
        <v>791</v>
      </c>
      <c r="D126" s="138" t="s">
        <v>792</v>
      </c>
      <c r="E126" s="138" t="s">
        <v>142</v>
      </c>
      <c r="F126" s="138" t="s">
        <v>856</v>
      </c>
      <c r="G126" s="138" t="s">
        <v>764</v>
      </c>
      <c r="H126" s="138" t="s">
        <v>6</v>
      </c>
      <c r="I126" s="138" t="s">
        <v>6</v>
      </c>
      <c r="J126" s="138" t="s">
        <v>3264</v>
      </c>
      <c r="K126" s="138" t="s">
        <v>3265</v>
      </c>
      <c r="L126" s="138" t="s">
        <v>3266</v>
      </c>
      <c r="M126" s="138" t="s">
        <v>3267</v>
      </c>
      <c r="N126" s="138" t="s">
        <v>6</v>
      </c>
      <c r="O126" s="138" t="s">
        <v>3411</v>
      </c>
      <c r="P126" s="138" t="s">
        <v>1096</v>
      </c>
      <c r="Q126" s="138" t="s">
        <v>1482</v>
      </c>
      <c r="R126" s="138" t="s">
        <v>6</v>
      </c>
      <c r="S126" s="138" t="s">
        <v>6</v>
      </c>
      <c r="T126" s="138" t="s">
        <v>6</v>
      </c>
    </row>
    <row r="127" spans="1:20">
      <c r="A127" s="138">
        <v>1340162</v>
      </c>
      <c r="B127" s="138" t="s">
        <v>20</v>
      </c>
      <c r="C127" s="138" t="s">
        <v>791</v>
      </c>
      <c r="D127" s="138" t="s">
        <v>792</v>
      </c>
      <c r="E127" s="138" t="s">
        <v>143</v>
      </c>
      <c r="F127" s="138" t="s">
        <v>856</v>
      </c>
      <c r="G127" s="138" t="s">
        <v>766</v>
      </c>
      <c r="H127" s="138" t="s">
        <v>6</v>
      </c>
      <c r="I127" s="138" t="s">
        <v>6</v>
      </c>
      <c r="J127" s="138" t="s">
        <v>3258</v>
      </c>
      <c r="K127" s="138" t="s">
        <v>3275</v>
      </c>
      <c r="L127" s="138" t="s">
        <v>3276</v>
      </c>
      <c r="M127" s="138" t="s">
        <v>3277</v>
      </c>
      <c r="N127" s="138" t="s">
        <v>6</v>
      </c>
      <c r="O127" s="138" t="s">
        <v>3412</v>
      </c>
      <c r="P127" s="138" t="s">
        <v>3102</v>
      </c>
      <c r="Q127" s="138" t="s">
        <v>911</v>
      </c>
      <c r="R127" s="138" t="s">
        <v>6</v>
      </c>
      <c r="S127" s="138" t="s">
        <v>6</v>
      </c>
      <c r="T127" s="138" t="s">
        <v>6</v>
      </c>
    </row>
    <row r="128" spans="1:20">
      <c r="A128" s="138">
        <v>2040035</v>
      </c>
      <c r="B128" s="138" t="s">
        <v>42</v>
      </c>
      <c r="C128" s="138" t="s">
        <v>791</v>
      </c>
      <c r="D128" s="138" t="s">
        <v>792</v>
      </c>
      <c r="E128" s="138" t="s">
        <v>143</v>
      </c>
      <c r="F128" s="138" t="s">
        <v>856</v>
      </c>
      <c r="G128" s="138" t="s">
        <v>769</v>
      </c>
      <c r="H128" s="138" t="s">
        <v>6</v>
      </c>
      <c r="I128" s="138" t="s">
        <v>6</v>
      </c>
      <c r="J128" s="138" t="s">
        <v>3297</v>
      </c>
      <c r="K128" s="138" t="s">
        <v>3298</v>
      </c>
      <c r="L128" s="138" t="s">
        <v>3299</v>
      </c>
      <c r="M128" s="138" t="s">
        <v>3300</v>
      </c>
      <c r="N128" s="138" t="s">
        <v>6</v>
      </c>
      <c r="O128" s="138" t="s">
        <v>3412</v>
      </c>
      <c r="P128" s="138" t="s">
        <v>3447</v>
      </c>
      <c r="Q128" s="138" t="s">
        <v>1077</v>
      </c>
      <c r="R128" s="138" t="s">
        <v>6</v>
      </c>
      <c r="S128" s="138" t="s">
        <v>6</v>
      </c>
      <c r="T128" s="138" t="s">
        <v>6</v>
      </c>
    </row>
    <row r="129" spans="1:20">
      <c r="A129" s="138">
        <v>2240213</v>
      </c>
      <c r="B129" s="138" t="s">
        <v>23</v>
      </c>
      <c r="C129" s="138" t="s">
        <v>791</v>
      </c>
      <c r="D129" s="138" t="s">
        <v>792</v>
      </c>
      <c r="E129" s="138" t="s">
        <v>141</v>
      </c>
      <c r="F129" s="138" t="s">
        <v>856</v>
      </c>
      <c r="G129" s="138" t="s">
        <v>773</v>
      </c>
      <c r="H129" s="138" t="s">
        <v>6</v>
      </c>
      <c r="I129" s="138" t="s">
        <v>6</v>
      </c>
      <c r="J129" s="138" t="s">
        <v>3320</v>
      </c>
      <c r="K129" s="138" t="s">
        <v>3321</v>
      </c>
      <c r="L129" s="138" t="s">
        <v>3322</v>
      </c>
      <c r="M129" s="138" t="s">
        <v>3323</v>
      </c>
      <c r="N129" s="138" t="s">
        <v>6</v>
      </c>
      <c r="O129" s="138" t="s">
        <v>3414</v>
      </c>
      <c r="P129" s="138" t="s">
        <v>1380</v>
      </c>
      <c r="Q129" s="138" t="s">
        <v>1482</v>
      </c>
      <c r="R129" s="138" t="s">
        <v>6</v>
      </c>
      <c r="S129" s="138" t="s">
        <v>6</v>
      </c>
      <c r="T129" s="138" t="s">
        <v>6</v>
      </c>
    </row>
    <row r="130" spans="1:20">
      <c r="A130" s="138">
        <v>2340450</v>
      </c>
      <c r="B130" s="138" t="s">
        <v>12</v>
      </c>
      <c r="C130" s="138" t="s">
        <v>791</v>
      </c>
      <c r="D130" s="138" t="s">
        <v>792</v>
      </c>
      <c r="E130" s="138" t="s">
        <v>140</v>
      </c>
      <c r="F130" s="138" t="s">
        <v>856</v>
      </c>
      <c r="G130" s="138" t="s">
        <v>779</v>
      </c>
      <c r="H130" s="138" t="s">
        <v>6</v>
      </c>
      <c r="I130" s="138" t="s">
        <v>6</v>
      </c>
      <c r="J130" s="138" t="s">
        <v>3347</v>
      </c>
      <c r="K130" s="138" t="s">
        <v>3357</v>
      </c>
      <c r="L130" s="138" t="s">
        <v>3358</v>
      </c>
      <c r="M130" s="138" t="s">
        <v>3359</v>
      </c>
      <c r="N130" s="138" t="s">
        <v>6</v>
      </c>
      <c r="O130" s="138" t="s">
        <v>3422</v>
      </c>
      <c r="P130" s="138" t="s">
        <v>910</v>
      </c>
      <c r="Q130" s="138" t="s">
        <v>1482</v>
      </c>
      <c r="R130" s="138" t="s">
        <v>6</v>
      </c>
      <c r="S130" s="138" t="s">
        <v>6</v>
      </c>
      <c r="T130" s="138" t="s">
        <v>6</v>
      </c>
    </row>
    <row r="131" spans="1:20">
      <c r="A131" s="138">
        <v>2340476</v>
      </c>
      <c r="B131" s="138" t="s">
        <v>54</v>
      </c>
      <c r="C131" s="138" t="s">
        <v>791</v>
      </c>
      <c r="D131" s="138" t="s">
        <v>792</v>
      </c>
      <c r="E131" s="138" t="s">
        <v>142</v>
      </c>
      <c r="F131" s="138" t="s">
        <v>856</v>
      </c>
      <c r="G131" s="138" t="s">
        <v>780</v>
      </c>
      <c r="H131" s="138" t="s">
        <v>6</v>
      </c>
      <c r="I131" s="138" t="s">
        <v>6</v>
      </c>
      <c r="J131" s="138" t="s">
        <v>3347</v>
      </c>
      <c r="K131" s="138" t="s">
        <v>3361</v>
      </c>
      <c r="L131" s="138" t="s">
        <v>3362</v>
      </c>
      <c r="M131" s="138" t="s">
        <v>3363</v>
      </c>
      <c r="N131" s="138" t="s">
        <v>6</v>
      </c>
      <c r="O131" s="138" t="s">
        <v>3411</v>
      </c>
      <c r="P131" s="138" t="s">
        <v>2349</v>
      </c>
      <c r="Q131" s="138" t="s">
        <v>1807</v>
      </c>
      <c r="R131" s="138" t="s">
        <v>6</v>
      </c>
      <c r="S131" s="138" t="s">
        <v>6</v>
      </c>
      <c r="T131" s="138" t="s">
        <v>6</v>
      </c>
    </row>
    <row r="132" spans="1:20">
      <c r="A132" s="138">
        <v>2340484</v>
      </c>
      <c r="B132" s="138" t="s">
        <v>69</v>
      </c>
      <c r="C132" s="138" t="s">
        <v>791</v>
      </c>
      <c r="D132" s="138" t="s">
        <v>792</v>
      </c>
      <c r="E132" s="138" t="s">
        <v>142</v>
      </c>
      <c r="F132" s="138" t="s">
        <v>856</v>
      </c>
      <c r="G132" s="138" t="s">
        <v>781</v>
      </c>
      <c r="H132" s="138" t="s">
        <v>6</v>
      </c>
      <c r="I132" s="138" t="s">
        <v>6</v>
      </c>
      <c r="J132" s="138" t="s">
        <v>3366</v>
      </c>
      <c r="K132" s="138" t="s">
        <v>3367</v>
      </c>
      <c r="L132" s="138" t="s">
        <v>3368</v>
      </c>
      <c r="M132" s="138" t="s">
        <v>3369</v>
      </c>
      <c r="N132" s="138" t="s">
        <v>6</v>
      </c>
      <c r="O132" s="138" t="s">
        <v>3411</v>
      </c>
      <c r="P132" s="138" t="s">
        <v>1166</v>
      </c>
      <c r="Q132" s="138" t="s">
        <v>1482</v>
      </c>
      <c r="R132" s="138" t="s">
        <v>6</v>
      </c>
      <c r="S132" s="138" t="s">
        <v>6</v>
      </c>
      <c r="T132" s="138" t="s">
        <v>6</v>
      </c>
    </row>
    <row r="133" spans="1:20">
      <c r="A133" s="138">
        <v>2640628</v>
      </c>
      <c r="B133" s="138" t="s">
        <v>46</v>
      </c>
      <c r="C133" s="138" t="s">
        <v>791</v>
      </c>
      <c r="D133" s="138" t="s">
        <v>792</v>
      </c>
      <c r="E133" s="138" t="s">
        <v>143</v>
      </c>
      <c r="F133" s="138" t="s">
        <v>856</v>
      </c>
      <c r="G133" s="138" t="s">
        <v>785</v>
      </c>
      <c r="H133" s="138" t="s">
        <v>6</v>
      </c>
      <c r="I133" s="138" t="s">
        <v>6</v>
      </c>
      <c r="J133" s="138" t="s">
        <v>3383</v>
      </c>
      <c r="K133" s="138" t="s">
        <v>3448</v>
      </c>
      <c r="L133" s="138" t="s">
        <v>3449</v>
      </c>
      <c r="M133" s="138" t="s">
        <v>3450</v>
      </c>
      <c r="N133" s="138" t="s">
        <v>6</v>
      </c>
      <c r="O133" s="138" t="s">
        <v>3412</v>
      </c>
      <c r="P133" s="138" t="s">
        <v>3451</v>
      </c>
      <c r="Q133" s="138" t="s">
        <v>1339</v>
      </c>
      <c r="R133" s="138" t="s">
        <v>6</v>
      </c>
      <c r="S133" s="138" t="s">
        <v>6</v>
      </c>
      <c r="T133" s="138" t="s">
        <v>6</v>
      </c>
    </row>
    <row r="134" spans="1:20">
      <c r="A134" s="138">
        <v>2840210</v>
      </c>
      <c r="B134" s="138" t="s">
        <v>48</v>
      </c>
      <c r="C134" s="138" t="s">
        <v>791</v>
      </c>
      <c r="D134" s="138" t="s">
        <v>792</v>
      </c>
      <c r="E134" s="138" t="s">
        <v>142</v>
      </c>
      <c r="F134" s="138" t="s">
        <v>856</v>
      </c>
      <c r="G134" s="138" t="s">
        <v>788</v>
      </c>
      <c r="H134" s="138" t="s">
        <v>6</v>
      </c>
      <c r="I134" s="138" t="s">
        <v>6</v>
      </c>
      <c r="J134" s="138" t="s">
        <v>3389</v>
      </c>
      <c r="K134" s="138" t="s">
        <v>3401</v>
      </c>
      <c r="L134" s="138" t="s">
        <v>3402</v>
      </c>
      <c r="M134" s="138" t="s">
        <v>3403</v>
      </c>
      <c r="N134" s="138" t="s">
        <v>6</v>
      </c>
      <c r="O134" s="138" t="s">
        <v>3411</v>
      </c>
      <c r="P134" s="138" t="s">
        <v>2297</v>
      </c>
      <c r="Q134" s="138" t="s">
        <v>1777</v>
      </c>
      <c r="R134" s="138" t="s">
        <v>6</v>
      </c>
      <c r="S134" s="138" t="s">
        <v>6</v>
      </c>
      <c r="T134" s="138" t="s">
        <v>6</v>
      </c>
    </row>
    <row r="135" spans="1:20">
      <c r="A135" s="138">
        <v>2840236</v>
      </c>
      <c r="B135" s="138" t="s">
        <v>38</v>
      </c>
      <c r="C135" s="138" t="s">
        <v>791</v>
      </c>
      <c r="D135" s="138" t="s">
        <v>792</v>
      </c>
      <c r="E135" s="138" t="s">
        <v>142</v>
      </c>
      <c r="F135" s="138" t="s">
        <v>856</v>
      </c>
      <c r="G135" s="138" t="s">
        <v>789</v>
      </c>
      <c r="H135" s="138" t="s">
        <v>6</v>
      </c>
      <c r="I135" s="138" t="s">
        <v>6</v>
      </c>
      <c r="J135" s="138" t="s">
        <v>3406</v>
      </c>
      <c r="K135" s="138" t="s">
        <v>3407</v>
      </c>
      <c r="L135" s="138" t="s">
        <v>3408</v>
      </c>
      <c r="M135" s="138" t="s">
        <v>3409</v>
      </c>
      <c r="N135" s="138" t="s">
        <v>6</v>
      </c>
      <c r="O135" s="138" t="s">
        <v>3411</v>
      </c>
      <c r="P135" s="138" t="s">
        <v>1498</v>
      </c>
      <c r="Q135" s="138" t="s">
        <v>997</v>
      </c>
      <c r="R135" s="138" t="s">
        <v>6</v>
      </c>
      <c r="S135" s="138" t="s">
        <v>6</v>
      </c>
      <c r="T135" s="138" t="s">
        <v>6</v>
      </c>
    </row>
    <row r="136" spans="1:20">
      <c r="A136" s="138">
        <v>2840244</v>
      </c>
      <c r="B136" s="138" t="s">
        <v>36</v>
      </c>
      <c r="C136" s="138" t="s">
        <v>791</v>
      </c>
      <c r="D136" s="138" t="s">
        <v>792</v>
      </c>
      <c r="E136" s="138" t="s">
        <v>142</v>
      </c>
      <c r="F136" s="138" t="s">
        <v>856</v>
      </c>
      <c r="G136" s="138" t="s">
        <v>790</v>
      </c>
      <c r="H136" s="138" t="s">
        <v>6</v>
      </c>
      <c r="I136" s="138" t="s">
        <v>6</v>
      </c>
      <c r="J136" s="138" t="s">
        <v>3395</v>
      </c>
      <c r="K136" s="138" t="s">
        <v>3452</v>
      </c>
      <c r="L136" s="138" t="s">
        <v>3453</v>
      </c>
      <c r="M136" s="138" t="s">
        <v>3454</v>
      </c>
      <c r="N136" s="138" t="s">
        <v>6</v>
      </c>
      <c r="O136" s="138" t="s">
        <v>3411</v>
      </c>
      <c r="P136" s="138" t="s">
        <v>2040</v>
      </c>
      <c r="Q136" s="138" t="s">
        <v>997</v>
      </c>
      <c r="R136" s="138" t="s">
        <v>6</v>
      </c>
      <c r="S136" s="138" t="s">
        <v>6</v>
      </c>
      <c r="T136" s="138" t="s">
        <v>6</v>
      </c>
    </row>
  </sheetData>
  <sortState xmlns:xlrd2="http://schemas.microsoft.com/office/spreadsheetml/2017/richdata2" ref="A1:P320">
    <sortCondition ref="A1:A320"/>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M104"/>
  <sheetViews>
    <sheetView workbookViewId="0">
      <selection activeCell="U11" sqref="U11"/>
    </sheetView>
  </sheetViews>
  <sheetFormatPr defaultColWidth="8.25" defaultRowHeight="18.75"/>
  <cols>
    <col min="1" max="4" width="8.25" style="138"/>
    <col min="5" max="5" width="14.75" style="138" customWidth="1"/>
    <col min="6" max="16384" width="8.25" style="138"/>
  </cols>
  <sheetData>
    <row r="1" spans="1:39">
      <c r="A1" s="138">
        <v>140159</v>
      </c>
      <c r="B1" s="138" t="s">
        <v>2066</v>
      </c>
      <c r="C1" s="138" t="s">
        <v>791</v>
      </c>
      <c r="D1" s="138" t="s">
        <v>792</v>
      </c>
      <c r="E1" s="138" t="s">
        <v>144</v>
      </c>
      <c r="F1" s="138" t="s">
        <v>856</v>
      </c>
      <c r="G1" s="138" t="s">
        <v>308</v>
      </c>
      <c r="H1" s="138" t="s">
        <v>6</v>
      </c>
      <c r="I1" s="138" t="s">
        <v>6</v>
      </c>
      <c r="J1" s="138" t="s">
        <v>857</v>
      </c>
      <c r="K1" s="138" t="s">
        <v>858</v>
      </c>
      <c r="L1" s="138" t="s">
        <v>859</v>
      </c>
      <c r="M1" s="138" t="s">
        <v>860</v>
      </c>
      <c r="N1" s="138" t="s">
        <v>6</v>
      </c>
      <c r="O1" s="138" t="s">
        <v>3455</v>
      </c>
      <c r="P1" s="138" t="s">
        <v>3456</v>
      </c>
      <c r="Q1" s="138" t="s">
        <v>3417</v>
      </c>
      <c r="R1" s="138" t="s">
        <v>6</v>
      </c>
      <c r="S1" s="138" t="s">
        <v>6</v>
      </c>
      <c r="T1" s="138" t="s">
        <v>6</v>
      </c>
    </row>
    <row r="2" spans="1:39">
      <c r="A2" s="138">
        <v>142031</v>
      </c>
      <c r="B2" s="138" t="s">
        <v>1395</v>
      </c>
      <c r="C2" s="138" t="s">
        <v>791</v>
      </c>
      <c r="D2" s="138" t="s">
        <v>792</v>
      </c>
      <c r="E2" s="138" t="s">
        <v>144</v>
      </c>
      <c r="F2" s="138" t="s">
        <v>856</v>
      </c>
      <c r="G2" s="138" t="s">
        <v>322</v>
      </c>
      <c r="H2" s="138" t="s">
        <v>6</v>
      </c>
      <c r="I2" s="138" t="s">
        <v>6</v>
      </c>
      <c r="J2" s="138" t="s">
        <v>927</v>
      </c>
      <c r="K2" s="138" t="s">
        <v>949</v>
      </c>
      <c r="L2" s="138" t="s">
        <v>950</v>
      </c>
      <c r="M2" s="138" t="s">
        <v>951</v>
      </c>
      <c r="N2" s="138" t="s">
        <v>6</v>
      </c>
      <c r="O2" s="138" t="s">
        <v>3455</v>
      </c>
      <c r="P2" s="138" t="s">
        <v>3457</v>
      </c>
      <c r="Q2" s="138" t="s">
        <v>1339</v>
      </c>
      <c r="R2" s="138" t="s">
        <v>6</v>
      </c>
      <c r="S2" s="138" t="s">
        <v>6</v>
      </c>
      <c r="T2" s="138" t="s">
        <v>6</v>
      </c>
      <c r="U2" s="138" t="s">
        <v>869</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142072</v>
      </c>
      <c r="B3" s="138" t="s">
        <v>9</v>
      </c>
      <c r="C3" s="138" t="s">
        <v>791</v>
      </c>
      <c r="D3" s="138" t="s">
        <v>792</v>
      </c>
      <c r="E3" s="138" t="s">
        <v>144</v>
      </c>
      <c r="F3" s="138" t="s">
        <v>856</v>
      </c>
      <c r="G3" s="138" t="s">
        <v>324</v>
      </c>
      <c r="H3" s="138" t="s">
        <v>6</v>
      </c>
      <c r="I3" s="138" t="s">
        <v>6</v>
      </c>
      <c r="J3" s="138" t="s">
        <v>959</v>
      </c>
      <c r="K3" s="138" t="s">
        <v>960</v>
      </c>
      <c r="L3" s="138" t="s">
        <v>961</v>
      </c>
      <c r="M3" s="138" t="s">
        <v>962</v>
      </c>
      <c r="N3" s="138" t="s">
        <v>6</v>
      </c>
      <c r="O3" s="138" t="s">
        <v>3455</v>
      </c>
      <c r="P3" s="138" t="s">
        <v>1749</v>
      </c>
      <c r="Q3" s="138" t="s">
        <v>997</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142338</v>
      </c>
      <c r="B4" s="138" t="s">
        <v>18</v>
      </c>
      <c r="C4" s="138" t="s">
        <v>791</v>
      </c>
      <c r="D4" s="138" t="s">
        <v>792</v>
      </c>
      <c r="E4" s="138" t="s">
        <v>144</v>
      </c>
      <c r="F4" s="138" t="s">
        <v>856</v>
      </c>
      <c r="G4" s="138" t="s">
        <v>331</v>
      </c>
      <c r="H4" s="138" t="s">
        <v>6</v>
      </c>
      <c r="I4" s="138" t="s">
        <v>6</v>
      </c>
      <c r="J4" s="138" t="s">
        <v>999</v>
      </c>
      <c r="K4" s="138" t="s">
        <v>1000</v>
      </c>
      <c r="L4" s="138" t="s">
        <v>1001</v>
      </c>
      <c r="M4" s="138" t="s">
        <v>1002</v>
      </c>
      <c r="N4" s="138" t="s">
        <v>6</v>
      </c>
      <c r="O4" s="138" t="s">
        <v>3455</v>
      </c>
      <c r="P4" s="138" t="s">
        <v>3375</v>
      </c>
      <c r="Q4" s="138" t="s">
        <v>3430</v>
      </c>
      <c r="R4" s="138" t="s">
        <v>6</v>
      </c>
      <c r="S4" s="138" t="s">
        <v>6</v>
      </c>
      <c r="T4" s="138" t="s">
        <v>6</v>
      </c>
      <c r="U4" s="138" t="s">
        <v>297</v>
      </c>
      <c r="V4" s="138" t="s">
        <v>298</v>
      </c>
      <c r="W4" s="138" t="s">
        <v>299</v>
      </c>
      <c r="X4" s="138" t="s">
        <v>300</v>
      </c>
      <c r="Y4" s="138" t="s">
        <v>296</v>
      </c>
      <c r="Z4" s="138" t="s">
        <v>882</v>
      </c>
      <c r="AA4" s="138" t="s">
        <v>883</v>
      </c>
      <c r="AB4" s="138" t="s">
        <v>301</v>
      </c>
      <c r="AC4" s="138" t="s">
        <v>884</v>
      </c>
      <c r="AD4" s="138" t="s">
        <v>885</v>
      </c>
      <c r="AE4" s="138" t="s">
        <v>886</v>
      </c>
      <c r="AF4" s="138" t="s">
        <v>887</v>
      </c>
      <c r="AG4" s="138" t="s">
        <v>888</v>
      </c>
      <c r="AH4" s="138" t="s">
        <v>889</v>
      </c>
      <c r="AI4" s="138" t="s">
        <v>890</v>
      </c>
      <c r="AJ4" s="138" t="s">
        <v>891</v>
      </c>
      <c r="AK4" s="138" t="s">
        <v>892</v>
      </c>
      <c r="AL4" s="138" t="s">
        <v>893</v>
      </c>
      <c r="AM4" s="138" t="s">
        <v>894</v>
      </c>
    </row>
    <row r="5" spans="1:39">
      <c r="A5" s="138">
        <v>142676</v>
      </c>
      <c r="B5" s="138" t="s">
        <v>75</v>
      </c>
      <c r="C5" s="138" t="s">
        <v>791</v>
      </c>
      <c r="D5" s="138" t="s">
        <v>792</v>
      </c>
      <c r="E5" s="138" t="s">
        <v>144</v>
      </c>
      <c r="F5" s="138" t="s">
        <v>856</v>
      </c>
      <c r="G5" s="138" t="s">
        <v>337</v>
      </c>
      <c r="H5" s="138" t="s">
        <v>6</v>
      </c>
      <c r="I5" s="138" t="s">
        <v>6</v>
      </c>
      <c r="J5" s="138" t="s">
        <v>1030</v>
      </c>
      <c r="K5" s="138" t="s">
        <v>1031</v>
      </c>
      <c r="L5" s="138" t="s">
        <v>1032</v>
      </c>
      <c r="M5" s="138" t="s">
        <v>1033</v>
      </c>
      <c r="N5" s="138" t="s">
        <v>6</v>
      </c>
      <c r="O5" s="138" t="s">
        <v>3455</v>
      </c>
      <c r="P5" s="138" t="s">
        <v>3432</v>
      </c>
      <c r="Q5" s="138" t="s">
        <v>1482</v>
      </c>
      <c r="R5" s="138" t="s">
        <v>6</v>
      </c>
      <c r="S5" s="138" t="s">
        <v>6</v>
      </c>
      <c r="T5" s="138" t="s">
        <v>6</v>
      </c>
    </row>
    <row r="6" spans="1:39">
      <c r="A6" s="138">
        <v>142684</v>
      </c>
      <c r="B6" s="138" t="s">
        <v>24</v>
      </c>
      <c r="C6" s="138" t="s">
        <v>791</v>
      </c>
      <c r="D6" s="138" t="s">
        <v>792</v>
      </c>
      <c r="E6" s="138" t="s">
        <v>144</v>
      </c>
      <c r="F6" s="138" t="s">
        <v>856</v>
      </c>
      <c r="G6" s="138" t="s">
        <v>338</v>
      </c>
      <c r="H6" s="138" t="s">
        <v>6</v>
      </c>
      <c r="I6" s="138" t="s">
        <v>6</v>
      </c>
      <c r="J6" s="138" t="s">
        <v>1037</v>
      </c>
      <c r="K6" s="138" t="s">
        <v>1038</v>
      </c>
      <c r="L6" s="138" t="s">
        <v>1039</v>
      </c>
      <c r="M6" s="138" t="s">
        <v>1040</v>
      </c>
      <c r="N6" s="138" t="s">
        <v>6</v>
      </c>
      <c r="O6" s="138" t="s">
        <v>3455</v>
      </c>
      <c r="P6" s="138" t="s">
        <v>1916</v>
      </c>
      <c r="Q6" s="138" t="s">
        <v>1482</v>
      </c>
      <c r="R6" s="138" t="s">
        <v>6</v>
      </c>
      <c r="S6" s="138" t="s">
        <v>6</v>
      </c>
      <c r="T6" s="138" t="s">
        <v>6</v>
      </c>
    </row>
    <row r="7" spans="1:39">
      <c r="A7" s="138">
        <v>142692</v>
      </c>
      <c r="B7" s="138" t="s">
        <v>76</v>
      </c>
      <c r="C7" s="138" t="s">
        <v>791</v>
      </c>
      <c r="D7" s="138" t="s">
        <v>792</v>
      </c>
      <c r="E7" s="138" t="s">
        <v>144</v>
      </c>
      <c r="F7" s="138" t="s">
        <v>856</v>
      </c>
      <c r="G7" s="138" t="s">
        <v>339</v>
      </c>
      <c r="H7" s="138" t="s">
        <v>6</v>
      </c>
      <c r="I7" s="138" t="s">
        <v>6</v>
      </c>
      <c r="J7" s="138" t="s">
        <v>1043</v>
      </c>
      <c r="K7" s="138" t="s">
        <v>1044</v>
      </c>
      <c r="L7" s="138" t="s">
        <v>1045</v>
      </c>
      <c r="M7" s="138" t="s">
        <v>1046</v>
      </c>
      <c r="N7" s="138" t="s">
        <v>6</v>
      </c>
      <c r="O7" s="138" t="s">
        <v>3455</v>
      </c>
      <c r="P7" s="138" t="s">
        <v>3419</v>
      </c>
      <c r="Q7" s="138" t="s">
        <v>1482</v>
      </c>
      <c r="R7" s="138" t="s">
        <v>6</v>
      </c>
      <c r="S7" s="138" t="s">
        <v>6</v>
      </c>
      <c r="T7" s="138" t="s">
        <v>6</v>
      </c>
    </row>
    <row r="8" spans="1:39">
      <c r="A8" s="138">
        <v>142700</v>
      </c>
      <c r="B8" s="138" t="s">
        <v>77</v>
      </c>
      <c r="C8" s="138" t="s">
        <v>791</v>
      </c>
      <c r="D8" s="138" t="s">
        <v>792</v>
      </c>
      <c r="E8" s="138" t="s">
        <v>144</v>
      </c>
      <c r="F8" s="138" t="s">
        <v>856</v>
      </c>
      <c r="G8" s="138" t="s">
        <v>340</v>
      </c>
      <c r="H8" s="138" t="s">
        <v>6</v>
      </c>
      <c r="I8" s="138" t="s">
        <v>6</v>
      </c>
      <c r="J8" s="138" t="s">
        <v>1048</v>
      </c>
      <c r="K8" s="138" t="s">
        <v>1049</v>
      </c>
      <c r="L8" s="138" t="s">
        <v>1050</v>
      </c>
      <c r="M8" s="138" t="s">
        <v>1051</v>
      </c>
      <c r="N8" s="138" t="s">
        <v>6</v>
      </c>
      <c r="O8" s="138" t="s">
        <v>3455</v>
      </c>
      <c r="P8" s="138" t="s">
        <v>2795</v>
      </c>
      <c r="Q8" s="138" t="s">
        <v>1482</v>
      </c>
      <c r="R8" s="138" t="s">
        <v>6</v>
      </c>
      <c r="S8" s="138" t="s">
        <v>6</v>
      </c>
      <c r="T8" s="138" t="s">
        <v>6</v>
      </c>
    </row>
    <row r="9" spans="1:39">
      <c r="A9" s="138">
        <v>143302</v>
      </c>
      <c r="B9" s="138" t="s">
        <v>8</v>
      </c>
      <c r="C9" s="138" t="s">
        <v>791</v>
      </c>
      <c r="D9" s="138" t="s">
        <v>792</v>
      </c>
      <c r="E9" s="138" t="s">
        <v>144</v>
      </c>
      <c r="F9" s="138" t="s">
        <v>856</v>
      </c>
      <c r="G9" s="138" t="s">
        <v>362</v>
      </c>
      <c r="H9" s="138" t="s">
        <v>6</v>
      </c>
      <c r="I9" s="138" t="s">
        <v>6</v>
      </c>
      <c r="J9" s="138" t="s">
        <v>1168</v>
      </c>
      <c r="K9" s="138" t="s">
        <v>1169</v>
      </c>
      <c r="L9" s="138" t="s">
        <v>1170</v>
      </c>
      <c r="M9" s="138" t="s">
        <v>1171</v>
      </c>
      <c r="N9" s="138" t="s">
        <v>6</v>
      </c>
      <c r="O9" s="138" t="s">
        <v>3455</v>
      </c>
      <c r="P9" s="138" t="s">
        <v>1528</v>
      </c>
      <c r="Q9" s="138" t="s">
        <v>997</v>
      </c>
      <c r="R9" s="138" t="s">
        <v>6</v>
      </c>
      <c r="S9" s="138" t="s">
        <v>6</v>
      </c>
      <c r="T9" s="138" t="s">
        <v>6</v>
      </c>
    </row>
    <row r="10" spans="1:39">
      <c r="A10" s="138">
        <v>143369</v>
      </c>
      <c r="B10" s="138" t="s">
        <v>17</v>
      </c>
      <c r="C10" s="138" t="s">
        <v>791</v>
      </c>
      <c r="D10" s="138" t="s">
        <v>792</v>
      </c>
      <c r="E10" s="138" t="s">
        <v>144</v>
      </c>
      <c r="F10" s="138" t="s">
        <v>856</v>
      </c>
      <c r="G10" s="138" t="s">
        <v>366</v>
      </c>
      <c r="H10" s="138" t="s">
        <v>6</v>
      </c>
      <c r="I10" s="138" t="s">
        <v>6</v>
      </c>
      <c r="J10" s="138" t="s">
        <v>1194</v>
      </c>
      <c r="K10" s="138" t="s">
        <v>1195</v>
      </c>
      <c r="L10" s="138" t="s">
        <v>1196</v>
      </c>
      <c r="M10" s="138" t="s">
        <v>1197</v>
      </c>
      <c r="N10" s="138" t="s">
        <v>6</v>
      </c>
      <c r="O10" s="138" t="s">
        <v>3455</v>
      </c>
      <c r="P10" s="138" t="s">
        <v>2415</v>
      </c>
      <c r="Q10" s="138" t="s">
        <v>997</v>
      </c>
      <c r="R10" s="138" t="s">
        <v>6</v>
      </c>
      <c r="S10" s="138" t="s">
        <v>6</v>
      </c>
      <c r="T10" s="138" t="s">
        <v>6</v>
      </c>
    </row>
    <row r="11" spans="1:39">
      <c r="A11" s="138">
        <v>143484</v>
      </c>
      <c r="B11" s="138" t="s">
        <v>34</v>
      </c>
      <c r="C11" s="138" t="s">
        <v>791</v>
      </c>
      <c r="D11" s="138" t="s">
        <v>792</v>
      </c>
      <c r="E11" s="138" t="s">
        <v>144</v>
      </c>
      <c r="F11" s="138" t="s">
        <v>856</v>
      </c>
      <c r="G11" s="138" t="s">
        <v>372</v>
      </c>
      <c r="H11" s="138" t="s">
        <v>6</v>
      </c>
      <c r="I11" s="138" t="s">
        <v>6</v>
      </c>
      <c r="J11" s="138" t="s">
        <v>1225</v>
      </c>
      <c r="K11" s="138" t="s">
        <v>1226</v>
      </c>
      <c r="L11" s="138" t="s">
        <v>1227</v>
      </c>
      <c r="M11" s="138" t="s">
        <v>1228</v>
      </c>
      <c r="N11" s="138" t="s">
        <v>6</v>
      </c>
      <c r="O11" s="138" t="s">
        <v>3455</v>
      </c>
      <c r="P11" s="138" t="s">
        <v>1619</v>
      </c>
      <c r="Q11" s="138" t="s">
        <v>1771</v>
      </c>
      <c r="R11" s="138" t="s">
        <v>6</v>
      </c>
      <c r="S11" s="138" t="s">
        <v>6</v>
      </c>
      <c r="T11" s="138" t="s">
        <v>6</v>
      </c>
    </row>
    <row r="12" spans="1:39">
      <c r="A12" s="138">
        <v>143575</v>
      </c>
      <c r="B12" s="138" t="s">
        <v>12</v>
      </c>
      <c r="C12" s="138" t="s">
        <v>791</v>
      </c>
      <c r="D12" s="138" t="s">
        <v>792</v>
      </c>
      <c r="E12" s="138" t="s">
        <v>144</v>
      </c>
      <c r="F12" s="138" t="s">
        <v>856</v>
      </c>
      <c r="G12" s="138" t="s">
        <v>376</v>
      </c>
      <c r="H12" s="138" t="s">
        <v>6</v>
      </c>
      <c r="I12" s="138" t="s">
        <v>6</v>
      </c>
      <c r="J12" s="138" t="s">
        <v>1247</v>
      </c>
      <c r="K12" s="138" t="s">
        <v>1248</v>
      </c>
      <c r="L12" s="138" t="s">
        <v>1249</v>
      </c>
      <c r="M12" s="138" t="s">
        <v>1250</v>
      </c>
      <c r="N12" s="138" t="s">
        <v>6</v>
      </c>
      <c r="O12" s="138" t="s">
        <v>3455</v>
      </c>
      <c r="P12" s="138" t="s">
        <v>1322</v>
      </c>
      <c r="Q12" s="138" t="s">
        <v>997</v>
      </c>
      <c r="R12" s="138" t="s">
        <v>6</v>
      </c>
      <c r="S12" s="138" t="s">
        <v>6</v>
      </c>
      <c r="T12" s="138" t="s">
        <v>6</v>
      </c>
    </row>
    <row r="13" spans="1:39">
      <c r="A13" s="138">
        <v>143724</v>
      </c>
      <c r="B13" s="138" t="s">
        <v>79</v>
      </c>
      <c r="C13" s="138" t="s">
        <v>791</v>
      </c>
      <c r="D13" s="138" t="s">
        <v>792</v>
      </c>
      <c r="E13" s="138" t="s">
        <v>144</v>
      </c>
      <c r="F13" s="138" t="s">
        <v>856</v>
      </c>
      <c r="G13" s="138" t="s">
        <v>385</v>
      </c>
      <c r="H13" s="138" t="s">
        <v>6</v>
      </c>
      <c r="I13" s="138" t="s">
        <v>6</v>
      </c>
      <c r="J13" s="138" t="s">
        <v>1296</v>
      </c>
      <c r="K13" s="138" t="s">
        <v>1297</v>
      </c>
      <c r="L13" s="138" t="s">
        <v>1298</v>
      </c>
      <c r="M13" s="138" t="s">
        <v>1299</v>
      </c>
      <c r="N13" s="138" t="s">
        <v>6</v>
      </c>
      <c r="O13" s="138" t="s">
        <v>3455</v>
      </c>
      <c r="P13" s="138" t="s">
        <v>1245</v>
      </c>
      <c r="Q13" s="138" t="s">
        <v>1482</v>
      </c>
      <c r="R13" s="138" t="s">
        <v>6</v>
      </c>
      <c r="S13" s="138" t="s">
        <v>6</v>
      </c>
      <c r="T13" s="138" t="s">
        <v>6</v>
      </c>
    </row>
    <row r="14" spans="1:39">
      <c r="A14" s="138">
        <v>143740</v>
      </c>
      <c r="B14" s="138" t="s">
        <v>14</v>
      </c>
      <c r="C14" s="138" t="s">
        <v>791</v>
      </c>
      <c r="D14" s="138" t="s">
        <v>792</v>
      </c>
      <c r="E14" s="138" t="s">
        <v>144</v>
      </c>
      <c r="F14" s="138" t="s">
        <v>856</v>
      </c>
      <c r="G14" s="138" t="s">
        <v>386</v>
      </c>
      <c r="H14" s="138" t="s">
        <v>6</v>
      </c>
      <c r="I14" s="138" t="s">
        <v>6</v>
      </c>
      <c r="J14" s="138" t="s">
        <v>1302</v>
      </c>
      <c r="K14" s="138" t="s">
        <v>1303</v>
      </c>
      <c r="L14" s="138" t="s">
        <v>1304</v>
      </c>
      <c r="M14" s="138" t="s">
        <v>1305</v>
      </c>
      <c r="N14" s="138" t="s">
        <v>6</v>
      </c>
      <c r="O14" s="138" t="s">
        <v>3455</v>
      </c>
      <c r="P14" s="138" t="s">
        <v>1361</v>
      </c>
      <c r="Q14" s="138" t="s">
        <v>997</v>
      </c>
      <c r="R14" s="138" t="s">
        <v>6</v>
      </c>
      <c r="S14" s="138" t="s">
        <v>6</v>
      </c>
      <c r="T14" s="138" t="s">
        <v>6</v>
      </c>
    </row>
    <row r="15" spans="1:39">
      <c r="A15" s="138">
        <v>143781</v>
      </c>
      <c r="B15" s="138" t="s">
        <v>20</v>
      </c>
      <c r="C15" s="138" t="s">
        <v>791</v>
      </c>
      <c r="D15" s="138" t="s">
        <v>792</v>
      </c>
      <c r="E15" s="138" t="s">
        <v>144</v>
      </c>
      <c r="F15" s="138" t="s">
        <v>856</v>
      </c>
      <c r="G15" s="138" t="s">
        <v>389</v>
      </c>
      <c r="H15" s="138" t="s">
        <v>6</v>
      </c>
      <c r="I15" s="138" t="s">
        <v>6</v>
      </c>
      <c r="J15" s="138" t="s">
        <v>1318</v>
      </c>
      <c r="K15" s="138" t="s">
        <v>1319</v>
      </c>
      <c r="L15" s="138" t="s">
        <v>1320</v>
      </c>
      <c r="M15" s="138" t="s">
        <v>1321</v>
      </c>
      <c r="N15" s="138" t="s">
        <v>6</v>
      </c>
      <c r="O15" s="138" t="s">
        <v>3455</v>
      </c>
      <c r="P15" s="138" t="s">
        <v>1092</v>
      </c>
      <c r="Q15" s="138" t="s">
        <v>3430</v>
      </c>
      <c r="R15" s="138" t="s">
        <v>6</v>
      </c>
      <c r="S15" s="138" t="s">
        <v>6</v>
      </c>
      <c r="T15" s="138" t="s">
        <v>6</v>
      </c>
    </row>
    <row r="16" spans="1:39">
      <c r="A16" s="138">
        <v>143963</v>
      </c>
      <c r="B16" s="138" t="s">
        <v>82</v>
      </c>
      <c r="C16" s="138" t="s">
        <v>791</v>
      </c>
      <c r="D16" s="138" t="s">
        <v>792</v>
      </c>
      <c r="E16" s="138" t="s">
        <v>144</v>
      </c>
      <c r="F16" s="138" t="s">
        <v>856</v>
      </c>
      <c r="G16" s="138" t="s">
        <v>398</v>
      </c>
      <c r="H16" s="138" t="s">
        <v>6</v>
      </c>
      <c r="I16" s="138" t="s">
        <v>6</v>
      </c>
      <c r="J16" s="138" t="s">
        <v>1368</v>
      </c>
      <c r="K16" s="138" t="s">
        <v>1369</v>
      </c>
      <c r="L16" s="138" t="s">
        <v>1370</v>
      </c>
      <c r="M16" s="138" t="s">
        <v>1371</v>
      </c>
      <c r="N16" s="138" t="s">
        <v>6</v>
      </c>
      <c r="O16" s="138" t="s">
        <v>3455</v>
      </c>
      <c r="P16" s="138" t="s">
        <v>1096</v>
      </c>
      <c r="Q16" s="138" t="s">
        <v>1482</v>
      </c>
      <c r="R16" s="138" t="s">
        <v>6</v>
      </c>
      <c r="S16" s="138" t="s">
        <v>6</v>
      </c>
      <c r="T16" s="138" t="s">
        <v>6</v>
      </c>
    </row>
    <row r="17" spans="1:20">
      <c r="A17" s="138">
        <v>144003</v>
      </c>
      <c r="B17" s="138" t="s">
        <v>72</v>
      </c>
      <c r="C17" s="138" t="s">
        <v>791</v>
      </c>
      <c r="D17" s="138" t="s">
        <v>792</v>
      </c>
      <c r="E17" s="138" t="s">
        <v>144</v>
      </c>
      <c r="F17" s="138" t="s">
        <v>856</v>
      </c>
      <c r="G17" s="138" t="s">
        <v>401</v>
      </c>
      <c r="H17" s="138" t="s">
        <v>6</v>
      </c>
      <c r="I17" s="138" t="s">
        <v>6</v>
      </c>
      <c r="J17" s="138" t="s">
        <v>1382</v>
      </c>
      <c r="K17" s="138" t="s">
        <v>1383</v>
      </c>
      <c r="L17" s="138" t="s">
        <v>1384</v>
      </c>
      <c r="M17" s="138" t="s">
        <v>1385</v>
      </c>
      <c r="N17" s="138" t="s">
        <v>6</v>
      </c>
      <c r="O17" s="138" t="s">
        <v>3455</v>
      </c>
      <c r="P17" s="138" t="s">
        <v>914</v>
      </c>
      <c r="Q17" s="138" t="s">
        <v>1482</v>
      </c>
      <c r="R17" s="138" t="s">
        <v>6</v>
      </c>
      <c r="S17" s="138" t="s">
        <v>6</v>
      </c>
      <c r="T17" s="138" t="s">
        <v>6</v>
      </c>
    </row>
    <row r="18" spans="1:20">
      <c r="A18" s="138">
        <v>144078</v>
      </c>
      <c r="B18" s="138" t="s">
        <v>10</v>
      </c>
      <c r="C18" s="138" t="s">
        <v>791</v>
      </c>
      <c r="D18" s="138" t="s">
        <v>792</v>
      </c>
      <c r="E18" s="138" t="s">
        <v>144</v>
      </c>
      <c r="F18" s="138" t="s">
        <v>856</v>
      </c>
      <c r="G18" s="138" t="s">
        <v>404</v>
      </c>
      <c r="H18" s="138" t="s">
        <v>6</v>
      </c>
      <c r="I18" s="138" t="s">
        <v>6</v>
      </c>
      <c r="J18" s="138" t="s">
        <v>1157</v>
      </c>
      <c r="K18" s="138" t="s">
        <v>1396</v>
      </c>
      <c r="L18" s="138" t="s">
        <v>1397</v>
      </c>
      <c r="M18" s="138" t="s">
        <v>1398</v>
      </c>
      <c r="N18" s="138" t="s">
        <v>6</v>
      </c>
      <c r="O18" s="138" t="s">
        <v>3455</v>
      </c>
      <c r="P18" s="138" t="s">
        <v>1053</v>
      </c>
      <c r="Q18" s="138" t="s">
        <v>997</v>
      </c>
      <c r="R18" s="138" t="s">
        <v>6</v>
      </c>
      <c r="S18" s="138" t="s">
        <v>6</v>
      </c>
      <c r="T18" s="138" t="s">
        <v>6</v>
      </c>
    </row>
    <row r="19" spans="1:20">
      <c r="A19" s="138">
        <v>144144</v>
      </c>
      <c r="B19" s="138" t="s">
        <v>73</v>
      </c>
      <c r="C19" s="138" t="s">
        <v>791</v>
      </c>
      <c r="D19" s="138" t="s">
        <v>792</v>
      </c>
      <c r="E19" s="138" t="s">
        <v>144</v>
      </c>
      <c r="F19" s="138" t="s">
        <v>856</v>
      </c>
      <c r="G19" s="138" t="s">
        <v>409</v>
      </c>
      <c r="H19" s="138" t="s">
        <v>6</v>
      </c>
      <c r="I19" s="138" t="s">
        <v>6</v>
      </c>
      <c r="J19" s="138" t="s">
        <v>1382</v>
      </c>
      <c r="K19" s="138" t="s">
        <v>1421</v>
      </c>
      <c r="L19" s="138" t="s">
        <v>1422</v>
      </c>
      <c r="M19" s="138" t="s">
        <v>1423</v>
      </c>
      <c r="N19" s="138" t="s">
        <v>6</v>
      </c>
      <c r="O19" s="138" t="s">
        <v>3455</v>
      </c>
      <c r="P19" s="138" t="s">
        <v>2302</v>
      </c>
      <c r="Q19" s="138" t="s">
        <v>1482</v>
      </c>
      <c r="R19" s="138" t="s">
        <v>6</v>
      </c>
      <c r="S19" s="138" t="s">
        <v>6</v>
      </c>
      <c r="T19" s="138" t="s">
        <v>6</v>
      </c>
    </row>
    <row r="20" spans="1:20">
      <c r="A20" s="138">
        <v>144243</v>
      </c>
      <c r="B20" s="138" t="s">
        <v>74</v>
      </c>
      <c r="C20" s="138" t="s">
        <v>791</v>
      </c>
      <c r="D20" s="138" t="s">
        <v>792</v>
      </c>
      <c r="E20" s="138" t="s">
        <v>144</v>
      </c>
      <c r="F20" s="138" t="s">
        <v>856</v>
      </c>
      <c r="G20" s="138" t="s">
        <v>416</v>
      </c>
      <c r="H20" s="138" t="s">
        <v>6</v>
      </c>
      <c r="I20" s="138" t="s">
        <v>6</v>
      </c>
      <c r="J20" s="138" t="s">
        <v>876</v>
      </c>
      <c r="K20" s="138" t="s">
        <v>1451</v>
      </c>
      <c r="L20" s="138" t="s">
        <v>1452</v>
      </c>
      <c r="M20" s="138" t="s">
        <v>1453</v>
      </c>
      <c r="N20" s="138" t="s">
        <v>6</v>
      </c>
      <c r="O20" s="138" t="s">
        <v>3455</v>
      </c>
      <c r="P20" s="138" t="s">
        <v>3098</v>
      </c>
      <c r="Q20" s="138" t="s">
        <v>1482</v>
      </c>
      <c r="R20" s="138" t="s">
        <v>6</v>
      </c>
      <c r="S20" s="138" t="s">
        <v>6</v>
      </c>
      <c r="T20" s="138" t="s">
        <v>6</v>
      </c>
    </row>
    <row r="21" spans="1:20">
      <c r="A21" s="138">
        <v>144250</v>
      </c>
      <c r="B21" s="138" t="s">
        <v>83</v>
      </c>
      <c r="C21" s="138" t="s">
        <v>791</v>
      </c>
      <c r="D21" s="138" t="s">
        <v>792</v>
      </c>
      <c r="E21" s="138" t="s">
        <v>144</v>
      </c>
      <c r="F21" s="138" t="s">
        <v>856</v>
      </c>
      <c r="G21" s="138" t="s">
        <v>417</v>
      </c>
      <c r="H21" s="138" t="s">
        <v>6</v>
      </c>
      <c r="I21" s="138" t="s">
        <v>6</v>
      </c>
      <c r="J21" s="138" t="s">
        <v>902</v>
      </c>
      <c r="K21" s="138" t="s">
        <v>1456</v>
      </c>
      <c r="L21" s="138" t="s">
        <v>1457</v>
      </c>
      <c r="M21" s="138" t="s">
        <v>1458</v>
      </c>
      <c r="N21" s="138" t="s">
        <v>6</v>
      </c>
      <c r="O21" s="138" t="s">
        <v>3455</v>
      </c>
      <c r="P21" s="138" t="s">
        <v>3442</v>
      </c>
      <c r="Q21" s="138" t="s">
        <v>1482</v>
      </c>
      <c r="R21" s="138" t="s">
        <v>6</v>
      </c>
      <c r="S21" s="138" t="s">
        <v>6</v>
      </c>
      <c r="T21" s="138" t="s">
        <v>6</v>
      </c>
    </row>
    <row r="22" spans="1:20">
      <c r="A22" s="138">
        <v>144292</v>
      </c>
      <c r="B22" s="138" t="s">
        <v>26</v>
      </c>
      <c r="C22" s="138" t="s">
        <v>791</v>
      </c>
      <c r="D22" s="138" t="s">
        <v>792</v>
      </c>
      <c r="E22" s="138" t="s">
        <v>144</v>
      </c>
      <c r="F22" s="138" t="s">
        <v>856</v>
      </c>
      <c r="G22" s="138" t="s">
        <v>421</v>
      </c>
      <c r="H22" s="138" t="s">
        <v>6</v>
      </c>
      <c r="I22" s="138" t="s">
        <v>6</v>
      </c>
      <c r="J22" s="138" t="s">
        <v>876</v>
      </c>
      <c r="K22" s="138" t="s">
        <v>1475</v>
      </c>
      <c r="L22" s="138" t="s">
        <v>1476</v>
      </c>
      <c r="M22" s="138" t="s">
        <v>1477</v>
      </c>
      <c r="N22" s="138" t="s">
        <v>6</v>
      </c>
      <c r="O22" s="138" t="s">
        <v>3455</v>
      </c>
      <c r="P22" s="138" t="s">
        <v>3458</v>
      </c>
      <c r="Q22" s="138" t="s">
        <v>1482</v>
      </c>
      <c r="R22" s="138" t="s">
        <v>6</v>
      </c>
      <c r="S22" s="138" t="s">
        <v>6</v>
      </c>
      <c r="T22" s="138" t="s">
        <v>6</v>
      </c>
    </row>
    <row r="23" spans="1:20">
      <c r="A23" s="138">
        <v>144326</v>
      </c>
      <c r="B23" s="138" t="s">
        <v>78</v>
      </c>
      <c r="C23" s="138" t="s">
        <v>791</v>
      </c>
      <c r="D23" s="138" t="s">
        <v>792</v>
      </c>
      <c r="E23" s="138" t="s">
        <v>144</v>
      </c>
      <c r="F23" s="138" t="s">
        <v>856</v>
      </c>
      <c r="G23" s="138" t="s">
        <v>423</v>
      </c>
      <c r="H23" s="138" t="s">
        <v>6</v>
      </c>
      <c r="I23" s="138" t="s">
        <v>6</v>
      </c>
      <c r="J23" s="138" t="s">
        <v>896</v>
      </c>
      <c r="K23" s="138" t="s">
        <v>1484</v>
      </c>
      <c r="L23" s="138" t="s">
        <v>1485</v>
      </c>
      <c r="M23" s="138" t="s">
        <v>1486</v>
      </c>
      <c r="N23" s="138" t="s">
        <v>6</v>
      </c>
      <c r="O23" s="138" t="s">
        <v>3455</v>
      </c>
      <c r="P23" s="138" t="s">
        <v>963</v>
      </c>
      <c r="Q23" s="138" t="s">
        <v>1482</v>
      </c>
      <c r="R23" s="138" t="s">
        <v>6</v>
      </c>
      <c r="S23" s="138" t="s">
        <v>6</v>
      </c>
      <c r="T23" s="138" t="s">
        <v>6</v>
      </c>
    </row>
    <row r="24" spans="1:20">
      <c r="A24" s="138">
        <v>144383</v>
      </c>
      <c r="B24" s="138" t="s">
        <v>16</v>
      </c>
      <c r="C24" s="138" t="s">
        <v>791</v>
      </c>
      <c r="D24" s="138" t="s">
        <v>792</v>
      </c>
      <c r="E24" s="138" t="s">
        <v>144</v>
      </c>
      <c r="F24" s="138" t="s">
        <v>856</v>
      </c>
      <c r="G24" s="138" t="s">
        <v>427</v>
      </c>
      <c r="H24" s="138" t="s">
        <v>6</v>
      </c>
      <c r="I24" s="138" t="s">
        <v>6</v>
      </c>
      <c r="J24" s="138" t="s">
        <v>896</v>
      </c>
      <c r="K24" s="138" t="s">
        <v>1500</v>
      </c>
      <c r="L24" s="138" t="s">
        <v>1501</v>
      </c>
      <c r="M24" s="138" t="s">
        <v>1502</v>
      </c>
      <c r="N24" s="138" t="s">
        <v>6</v>
      </c>
      <c r="O24" s="138" t="s">
        <v>3455</v>
      </c>
      <c r="P24" s="138" t="s">
        <v>2720</v>
      </c>
      <c r="Q24" s="138" t="s">
        <v>3430</v>
      </c>
      <c r="R24" s="138" t="s">
        <v>6</v>
      </c>
      <c r="S24" s="138" t="s">
        <v>6</v>
      </c>
      <c r="T24" s="138" t="s">
        <v>6</v>
      </c>
    </row>
    <row r="25" spans="1:20">
      <c r="A25" s="138">
        <v>144391</v>
      </c>
      <c r="B25" s="138" t="s">
        <v>60</v>
      </c>
      <c r="C25" s="138" t="s">
        <v>791</v>
      </c>
      <c r="D25" s="138" t="s">
        <v>792</v>
      </c>
      <c r="E25" s="138" t="s">
        <v>144</v>
      </c>
      <c r="F25" s="138" t="s">
        <v>856</v>
      </c>
      <c r="G25" s="138" t="s">
        <v>428</v>
      </c>
      <c r="H25" s="138" t="s">
        <v>6</v>
      </c>
      <c r="I25" s="138" t="s">
        <v>6</v>
      </c>
      <c r="J25" s="138" t="s">
        <v>1505</v>
      </c>
      <c r="K25" s="138" t="s">
        <v>1506</v>
      </c>
      <c r="L25" s="138" t="s">
        <v>1507</v>
      </c>
      <c r="M25" s="138" t="s">
        <v>1508</v>
      </c>
      <c r="N25" s="138" t="s">
        <v>6</v>
      </c>
      <c r="O25" s="138" t="s">
        <v>3455</v>
      </c>
      <c r="P25" s="138" t="s">
        <v>1338</v>
      </c>
      <c r="Q25" s="138" t="s">
        <v>1482</v>
      </c>
      <c r="R25" s="138" t="s">
        <v>6</v>
      </c>
      <c r="S25" s="138" t="s">
        <v>6</v>
      </c>
      <c r="T25" s="138" t="s">
        <v>6</v>
      </c>
    </row>
    <row r="26" spans="1:20">
      <c r="A26" s="138">
        <v>144466</v>
      </c>
      <c r="B26" s="138" t="s">
        <v>68</v>
      </c>
      <c r="C26" s="138" t="s">
        <v>791</v>
      </c>
      <c r="D26" s="138" t="s">
        <v>792</v>
      </c>
      <c r="E26" s="138" t="s">
        <v>144</v>
      </c>
      <c r="F26" s="138" t="s">
        <v>856</v>
      </c>
      <c r="G26" s="138" t="s">
        <v>432</v>
      </c>
      <c r="H26" s="138" t="s">
        <v>6</v>
      </c>
      <c r="I26" s="138" t="s">
        <v>6</v>
      </c>
      <c r="J26" s="138" t="s">
        <v>907</v>
      </c>
      <c r="K26" s="138" t="s">
        <v>1525</v>
      </c>
      <c r="L26" s="138" t="s">
        <v>1526</v>
      </c>
      <c r="M26" s="138" t="s">
        <v>1527</v>
      </c>
      <c r="N26" s="138" t="s">
        <v>6</v>
      </c>
      <c r="O26" s="138" t="s">
        <v>3455</v>
      </c>
      <c r="P26" s="138" t="s">
        <v>3459</v>
      </c>
      <c r="Q26" s="138" t="s">
        <v>1482</v>
      </c>
      <c r="R26" s="138" t="s">
        <v>6</v>
      </c>
      <c r="S26" s="138" t="s">
        <v>6</v>
      </c>
      <c r="T26" s="138" t="s">
        <v>6</v>
      </c>
    </row>
    <row r="27" spans="1:20">
      <c r="A27" s="138">
        <v>144482</v>
      </c>
      <c r="B27" s="138" t="s">
        <v>80</v>
      </c>
      <c r="C27" s="138" t="s">
        <v>791</v>
      </c>
      <c r="D27" s="138" t="s">
        <v>792</v>
      </c>
      <c r="E27" s="138" t="s">
        <v>144</v>
      </c>
      <c r="F27" s="138" t="s">
        <v>856</v>
      </c>
      <c r="G27" s="138" t="s">
        <v>434</v>
      </c>
      <c r="H27" s="138" t="s">
        <v>6</v>
      </c>
      <c r="I27" s="138" t="s">
        <v>6</v>
      </c>
      <c r="J27" s="138" t="s">
        <v>1535</v>
      </c>
      <c r="K27" s="138" t="s">
        <v>1536</v>
      </c>
      <c r="L27" s="138" t="s">
        <v>1537</v>
      </c>
      <c r="M27" s="138" t="s">
        <v>1538</v>
      </c>
      <c r="N27" s="138" t="s">
        <v>6</v>
      </c>
      <c r="O27" s="138" t="s">
        <v>3455</v>
      </c>
      <c r="P27" s="138" t="s">
        <v>1017</v>
      </c>
      <c r="Q27" s="138" t="s">
        <v>1482</v>
      </c>
      <c r="R27" s="138" t="s">
        <v>6</v>
      </c>
      <c r="S27" s="138" t="s">
        <v>6</v>
      </c>
      <c r="T27" s="138" t="s">
        <v>6</v>
      </c>
    </row>
    <row r="28" spans="1:20">
      <c r="A28" s="138">
        <v>144524</v>
      </c>
      <c r="B28" s="138" t="s">
        <v>40</v>
      </c>
      <c r="C28" s="138" t="s">
        <v>791</v>
      </c>
      <c r="D28" s="138" t="s">
        <v>792</v>
      </c>
      <c r="E28" s="138" t="s">
        <v>144</v>
      </c>
      <c r="F28" s="138" t="s">
        <v>856</v>
      </c>
      <c r="G28" s="138" t="s">
        <v>435</v>
      </c>
      <c r="H28" s="138" t="s">
        <v>6</v>
      </c>
      <c r="I28" s="138" t="s">
        <v>6</v>
      </c>
      <c r="J28" s="138" t="s">
        <v>933</v>
      </c>
      <c r="K28" s="138" t="s">
        <v>1541</v>
      </c>
      <c r="L28" s="138" t="s">
        <v>1542</v>
      </c>
      <c r="M28" s="138" t="s">
        <v>1543</v>
      </c>
      <c r="N28" s="138" t="s">
        <v>6</v>
      </c>
      <c r="O28" s="138" t="s">
        <v>3455</v>
      </c>
      <c r="P28" s="138" t="s">
        <v>2220</v>
      </c>
      <c r="Q28" s="138" t="s">
        <v>1771</v>
      </c>
      <c r="R28" s="138" t="s">
        <v>6</v>
      </c>
      <c r="S28" s="138" t="s">
        <v>6</v>
      </c>
      <c r="T28" s="138" t="s">
        <v>6</v>
      </c>
    </row>
    <row r="29" spans="1:20">
      <c r="A29" s="138">
        <v>144565</v>
      </c>
      <c r="B29" s="138" t="s">
        <v>52</v>
      </c>
      <c r="C29" s="138" t="s">
        <v>791</v>
      </c>
      <c r="D29" s="138" t="s">
        <v>792</v>
      </c>
      <c r="E29" s="138" t="s">
        <v>144</v>
      </c>
      <c r="F29" s="138" t="s">
        <v>856</v>
      </c>
      <c r="G29" s="138" t="s">
        <v>439</v>
      </c>
      <c r="H29" s="138" t="s">
        <v>6</v>
      </c>
      <c r="I29" s="138" t="s">
        <v>6</v>
      </c>
      <c r="J29" s="138" t="s">
        <v>896</v>
      </c>
      <c r="K29" s="138" t="s">
        <v>1562</v>
      </c>
      <c r="L29" s="138" t="s">
        <v>1563</v>
      </c>
      <c r="M29" s="138" t="s">
        <v>1564</v>
      </c>
      <c r="N29" s="138" t="s">
        <v>6</v>
      </c>
      <c r="O29" s="138" t="s">
        <v>3455</v>
      </c>
      <c r="P29" s="138" t="s">
        <v>2336</v>
      </c>
      <c r="Q29" s="138" t="s">
        <v>1482</v>
      </c>
      <c r="R29" s="138" t="s">
        <v>6</v>
      </c>
      <c r="S29" s="138" t="s">
        <v>6</v>
      </c>
      <c r="T29" s="138" t="s">
        <v>6</v>
      </c>
    </row>
    <row r="30" spans="1:20">
      <c r="A30" s="138">
        <v>144581</v>
      </c>
      <c r="B30" s="138" t="s">
        <v>57</v>
      </c>
      <c r="C30" s="138" t="s">
        <v>791</v>
      </c>
      <c r="D30" s="138" t="s">
        <v>792</v>
      </c>
      <c r="E30" s="138" t="s">
        <v>144</v>
      </c>
      <c r="F30" s="138" t="s">
        <v>856</v>
      </c>
      <c r="G30" s="138" t="s">
        <v>440</v>
      </c>
      <c r="H30" s="138" t="s">
        <v>6</v>
      </c>
      <c r="I30" s="138" t="s">
        <v>6</v>
      </c>
      <c r="J30" s="138" t="s">
        <v>876</v>
      </c>
      <c r="K30" s="138" t="s">
        <v>1567</v>
      </c>
      <c r="L30" s="138" t="s">
        <v>1568</v>
      </c>
      <c r="M30" s="138" t="s">
        <v>1569</v>
      </c>
      <c r="N30" s="138" t="s">
        <v>6</v>
      </c>
      <c r="O30" s="138" t="s">
        <v>3455</v>
      </c>
      <c r="P30" s="138" t="s">
        <v>1790</v>
      </c>
      <c r="Q30" s="138" t="s">
        <v>1482</v>
      </c>
      <c r="R30" s="138" t="s">
        <v>6</v>
      </c>
      <c r="S30" s="138" t="s">
        <v>6</v>
      </c>
      <c r="T30" s="138" t="s">
        <v>6</v>
      </c>
    </row>
    <row r="31" spans="1:20">
      <c r="A31" s="138">
        <v>144722</v>
      </c>
      <c r="B31" s="138" t="s">
        <v>85</v>
      </c>
      <c r="C31" s="138" t="s">
        <v>791</v>
      </c>
      <c r="D31" s="138" t="s">
        <v>792</v>
      </c>
      <c r="E31" s="138" t="s">
        <v>144</v>
      </c>
      <c r="F31" s="138" t="s">
        <v>856</v>
      </c>
      <c r="G31" s="138" t="s">
        <v>449</v>
      </c>
      <c r="H31" s="138" t="s">
        <v>6</v>
      </c>
      <c r="I31" s="138" t="s">
        <v>6</v>
      </c>
      <c r="J31" s="138" t="s">
        <v>1107</v>
      </c>
      <c r="K31" s="138" t="s">
        <v>1611</v>
      </c>
      <c r="L31" s="138" t="s">
        <v>1612</v>
      </c>
      <c r="M31" s="138" t="s">
        <v>1613</v>
      </c>
      <c r="N31" s="138" t="s">
        <v>6</v>
      </c>
      <c r="O31" s="138" t="s">
        <v>3455</v>
      </c>
      <c r="P31" s="138" t="s">
        <v>3334</v>
      </c>
      <c r="Q31" s="138" t="s">
        <v>1482</v>
      </c>
      <c r="R31" s="138" t="s">
        <v>6</v>
      </c>
      <c r="S31" s="138" t="s">
        <v>6</v>
      </c>
      <c r="T31" s="138" t="s">
        <v>6</v>
      </c>
    </row>
    <row r="32" spans="1:20">
      <c r="A32" s="138">
        <v>144938</v>
      </c>
      <c r="B32" s="138" t="s">
        <v>45</v>
      </c>
      <c r="C32" s="138" t="s">
        <v>791</v>
      </c>
      <c r="D32" s="138" t="s">
        <v>792</v>
      </c>
      <c r="E32" s="138" t="s">
        <v>144</v>
      </c>
      <c r="F32" s="138" t="s">
        <v>856</v>
      </c>
      <c r="G32" s="138" t="s">
        <v>467</v>
      </c>
      <c r="H32" s="138" t="s">
        <v>6</v>
      </c>
      <c r="I32" s="138" t="s">
        <v>6</v>
      </c>
      <c r="J32" s="138" t="s">
        <v>876</v>
      </c>
      <c r="K32" s="138" t="s">
        <v>3425</v>
      </c>
      <c r="L32" s="138" t="s">
        <v>3426</v>
      </c>
      <c r="M32" s="138" t="s">
        <v>3427</v>
      </c>
      <c r="N32" s="138" t="s">
        <v>6</v>
      </c>
      <c r="O32" s="138" t="s">
        <v>3455</v>
      </c>
      <c r="P32" s="138" t="s">
        <v>1926</v>
      </c>
      <c r="Q32" s="138" t="s">
        <v>1807</v>
      </c>
      <c r="R32" s="138" t="s">
        <v>6</v>
      </c>
      <c r="S32" s="138" t="s">
        <v>6</v>
      </c>
      <c r="T32" s="138" t="s">
        <v>6</v>
      </c>
    </row>
    <row r="33" spans="1:20">
      <c r="A33" s="138">
        <v>144953</v>
      </c>
      <c r="B33" s="138" t="s">
        <v>13</v>
      </c>
      <c r="C33" s="138" t="s">
        <v>791</v>
      </c>
      <c r="D33" s="138" t="s">
        <v>792</v>
      </c>
      <c r="E33" s="138" t="s">
        <v>144</v>
      </c>
      <c r="F33" s="138" t="s">
        <v>856</v>
      </c>
      <c r="G33" s="138" t="s">
        <v>469</v>
      </c>
      <c r="H33" s="138" t="s">
        <v>6</v>
      </c>
      <c r="I33" s="138" t="s">
        <v>6</v>
      </c>
      <c r="J33" s="138" t="s">
        <v>1713</v>
      </c>
      <c r="K33" s="138" t="s">
        <v>1714</v>
      </c>
      <c r="L33" s="138" t="s">
        <v>1715</v>
      </c>
      <c r="M33" s="138" t="s">
        <v>1716</v>
      </c>
      <c r="N33" s="138" t="s">
        <v>6</v>
      </c>
      <c r="O33" s="138" t="s">
        <v>3455</v>
      </c>
      <c r="P33" s="138" t="s">
        <v>1013</v>
      </c>
      <c r="Q33" s="138" t="s">
        <v>997</v>
      </c>
      <c r="R33" s="138" t="s">
        <v>6</v>
      </c>
      <c r="S33" s="138" t="s">
        <v>6</v>
      </c>
      <c r="T33" s="138" t="s">
        <v>6</v>
      </c>
    </row>
    <row r="34" spans="1:20">
      <c r="A34" s="138">
        <v>145026</v>
      </c>
      <c r="B34" s="138" t="s">
        <v>58</v>
      </c>
      <c r="C34" s="138" t="s">
        <v>791</v>
      </c>
      <c r="D34" s="138" t="s">
        <v>792</v>
      </c>
      <c r="E34" s="138" t="s">
        <v>144</v>
      </c>
      <c r="F34" s="138" t="s">
        <v>856</v>
      </c>
      <c r="G34" s="138" t="s">
        <v>475</v>
      </c>
      <c r="H34" s="138" t="s">
        <v>6</v>
      </c>
      <c r="I34" s="138" t="s">
        <v>6</v>
      </c>
      <c r="J34" s="138" t="s">
        <v>1742</v>
      </c>
      <c r="K34" s="138" t="s">
        <v>1743</v>
      </c>
      <c r="L34" s="138" t="s">
        <v>1744</v>
      </c>
      <c r="M34" s="138" t="s">
        <v>1745</v>
      </c>
      <c r="N34" s="138" t="s">
        <v>6</v>
      </c>
      <c r="O34" s="138" t="s">
        <v>3455</v>
      </c>
      <c r="P34" s="138" t="s">
        <v>1806</v>
      </c>
      <c r="Q34" s="138" t="s">
        <v>1482</v>
      </c>
      <c r="R34" s="138" t="s">
        <v>6</v>
      </c>
      <c r="S34" s="138" t="s">
        <v>6</v>
      </c>
      <c r="T34" s="138" t="s">
        <v>6</v>
      </c>
    </row>
    <row r="35" spans="1:20">
      <c r="A35" s="138">
        <v>145067</v>
      </c>
      <c r="B35" s="138" t="s">
        <v>21</v>
      </c>
      <c r="C35" s="138" t="s">
        <v>791</v>
      </c>
      <c r="D35" s="138" t="s">
        <v>792</v>
      </c>
      <c r="E35" s="138" t="s">
        <v>144</v>
      </c>
      <c r="F35" s="138" t="s">
        <v>856</v>
      </c>
      <c r="G35" s="138" t="s">
        <v>479</v>
      </c>
      <c r="H35" s="138" t="s">
        <v>6</v>
      </c>
      <c r="I35" s="138" t="s">
        <v>6</v>
      </c>
      <c r="J35" s="138" t="s">
        <v>1214</v>
      </c>
      <c r="K35" s="138" t="s">
        <v>1759</v>
      </c>
      <c r="L35" s="138" t="s">
        <v>1760</v>
      </c>
      <c r="M35" s="138" t="s">
        <v>1761</v>
      </c>
      <c r="N35" s="138" t="s">
        <v>6</v>
      </c>
      <c r="O35" s="138" t="s">
        <v>3455</v>
      </c>
      <c r="P35" s="138" t="s">
        <v>1380</v>
      </c>
      <c r="Q35" s="138" t="s">
        <v>3430</v>
      </c>
      <c r="R35" s="138" t="s">
        <v>6</v>
      </c>
      <c r="S35" s="138" t="s">
        <v>6</v>
      </c>
      <c r="T35" s="138" t="s">
        <v>6</v>
      </c>
    </row>
    <row r="36" spans="1:20">
      <c r="A36" s="138">
        <v>145166</v>
      </c>
      <c r="B36" s="138" t="s">
        <v>2557</v>
      </c>
      <c r="C36" s="138" t="s">
        <v>791</v>
      </c>
      <c r="D36" s="138" t="s">
        <v>792</v>
      </c>
      <c r="E36" s="138" t="s">
        <v>144</v>
      </c>
      <c r="F36" s="138" t="s">
        <v>856</v>
      </c>
      <c r="G36" s="138" t="s">
        <v>442</v>
      </c>
      <c r="H36" s="138" t="s">
        <v>6</v>
      </c>
      <c r="I36" s="138" t="s">
        <v>6</v>
      </c>
      <c r="J36" s="138" t="s">
        <v>1307</v>
      </c>
      <c r="K36" s="138" t="s">
        <v>1808</v>
      </c>
      <c r="L36" s="138" t="s">
        <v>1809</v>
      </c>
      <c r="M36" s="138" t="s">
        <v>1810</v>
      </c>
      <c r="N36" s="138" t="s">
        <v>6</v>
      </c>
      <c r="O36" s="138" t="s">
        <v>3455</v>
      </c>
      <c r="P36" s="138" t="s">
        <v>3102</v>
      </c>
      <c r="Q36" s="138" t="s">
        <v>1482</v>
      </c>
      <c r="R36" s="138" t="s">
        <v>6</v>
      </c>
      <c r="S36" s="138" t="s">
        <v>6</v>
      </c>
      <c r="T36" s="138" t="s">
        <v>6</v>
      </c>
    </row>
    <row r="37" spans="1:20">
      <c r="A37" s="138">
        <v>240728</v>
      </c>
      <c r="B37" s="138" t="s">
        <v>81</v>
      </c>
      <c r="C37" s="138" t="s">
        <v>791</v>
      </c>
      <c r="D37" s="138" t="s">
        <v>792</v>
      </c>
      <c r="E37" s="138" t="s">
        <v>144</v>
      </c>
      <c r="F37" s="138" t="s">
        <v>856</v>
      </c>
      <c r="G37" s="138" t="s">
        <v>493</v>
      </c>
      <c r="H37" s="138" t="s">
        <v>6</v>
      </c>
      <c r="I37" s="138" t="s">
        <v>6</v>
      </c>
      <c r="J37" s="138" t="s">
        <v>1885</v>
      </c>
      <c r="K37" s="138" t="s">
        <v>1886</v>
      </c>
      <c r="L37" s="138" t="s">
        <v>1887</v>
      </c>
      <c r="M37" s="138" t="s">
        <v>1888</v>
      </c>
      <c r="N37" s="138" t="s">
        <v>6</v>
      </c>
      <c r="O37" s="138" t="s">
        <v>3455</v>
      </c>
      <c r="P37" s="138" t="s">
        <v>1166</v>
      </c>
      <c r="Q37" s="138" t="s">
        <v>1482</v>
      </c>
      <c r="R37" s="138" t="s">
        <v>6</v>
      </c>
      <c r="S37" s="138" t="s">
        <v>6</v>
      </c>
      <c r="T37" s="138" t="s">
        <v>6</v>
      </c>
    </row>
    <row r="38" spans="1:20">
      <c r="A38" s="138">
        <v>240801</v>
      </c>
      <c r="B38" s="138" t="s">
        <v>44</v>
      </c>
      <c r="C38" s="138" t="s">
        <v>791</v>
      </c>
      <c r="D38" s="138" t="s">
        <v>792</v>
      </c>
      <c r="E38" s="138" t="s">
        <v>144</v>
      </c>
      <c r="F38" s="138" t="s">
        <v>856</v>
      </c>
      <c r="G38" s="138" t="s">
        <v>496</v>
      </c>
      <c r="H38" s="138" t="s">
        <v>6</v>
      </c>
      <c r="I38" s="138" t="s">
        <v>6</v>
      </c>
      <c r="J38" s="138" t="s">
        <v>1845</v>
      </c>
      <c r="K38" s="138" t="s">
        <v>1901</v>
      </c>
      <c r="L38" s="138" t="s">
        <v>1902</v>
      </c>
      <c r="M38" s="138" t="s">
        <v>1903</v>
      </c>
      <c r="N38" s="138" t="s">
        <v>6</v>
      </c>
      <c r="O38" s="138" t="s">
        <v>3455</v>
      </c>
      <c r="P38" s="138" t="s">
        <v>1964</v>
      </c>
      <c r="Q38" s="138" t="s">
        <v>1797</v>
      </c>
      <c r="R38" s="138" t="s">
        <v>6</v>
      </c>
      <c r="S38" s="138" t="s">
        <v>6</v>
      </c>
      <c r="T38" s="138" t="s">
        <v>6</v>
      </c>
    </row>
    <row r="39" spans="1:20">
      <c r="A39" s="138">
        <v>240975</v>
      </c>
      <c r="B39" s="138" t="s">
        <v>3394</v>
      </c>
      <c r="C39" s="138" t="s">
        <v>791</v>
      </c>
      <c r="D39" s="138" t="s">
        <v>792</v>
      </c>
      <c r="E39" s="138" t="s">
        <v>144</v>
      </c>
      <c r="F39" s="138" t="s">
        <v>856</v>
      </c>
      <c r="G39" s="138" t="s">
        <v>501</v>
      </c>
      <c r="H39" s="138" t="s">
        <v>6</v>
      </c>
      <c r="I39" s="138" t="s">
        <v>6</v>
      </c>
      <c r="J39" s="138" t="s">
        <v>1867</v>
      </c>
      <c r="K39" s="138" t="s">
        <v>1923</v>
      </c>
      <c r="L39" s="138" t="s">
        <v>1924</v>
      </c>
      <c r="M39" s="138" t="s">
        <v>1925</v>
      </c>
      <c r="N39" s="138" t="s">
        <v>6</v>
      </c>
      <c r="O39" s="138" t="s">
        <v>3455</v>
      </c>
      <c r="P39" s="138" t="s">
        <v>973</v>
      </c>
      <c r="Q39" s="138" t="s">
        <v>3417</v>
      </c>
      <c r="R39" s="138" t="s">
        <v>6</v>
      </c>
      <c r="S39" s="138" t="s">
        <v>6</v>
      </c>
      <c r="T39" s="138" t="s">
        <v>6</v>
      </c>
    </row>
    <row r="40" spans="1:20">
      <c r="A40" s="138">
        <v>240991</v>
      </c>
      <c r="B40" s="138" t="s">
        <v>2072</v>
      </c>
      <c r="C40" s="138" t="s">
        <v>791</v>
      </c>
      <c r="D40" s="138" t="s">
        <v>792</v>
      </c>
      <c r="E40" s="138" t="s">
        <v>144</v>
      </c>
      <c r="F40" s="138" t="s">
        <v>856</v>
      </c>
      <c r="G40" s="138" t="s">
        <v>503</v>
      </c>
      <c r="H40" s="138" t="s">
        <v>6</v>
      </c>
      <c r="I40" s="138" t="s">
        <v>6</v>
      </c>
      <c r="J40" s="138" t="s">
        <v>1931</v>
      </c>
      <c r="K40" s="138" t="s">
        <v>1932</v>
      </c>
      <c r="L40" s="138" t="s">
        <v>1933</v>
      </c>
      <c r="M40" s="138" t="s">
        <v>1934</v>
      </c>
      <c r="N40" s="138" t="s">
        <v>6</v>
      </c>
      <c r="O40" s="138" t="s">
        <v>3455</v>
      </c>
      <c r="P40" s="138" t="s">
        <v>3460</v>
      </c>
      <c r="Q40" s="138" t="s">
        <v>3417</v>
      </c>
      <c r="R40" s="138" t="s">
        <v>6</v>
      </c>
      <c r="S40" s="138" t="s">
        <v>6</v>
      </c>
      <c r="T40" s="138" t="s">
        <v>6</v>
      </c>
    </row>
    <row r="41" spans="1:20">
      <c r="A41" s="138">
        <v>241056</v>
      </c>
      <c r="B41" s="138" t="s">
        <v>84</v>
      </c>
      <c r="C41" s="138" t="s">
        <v>791</v>
      </c>
      <c r="D41" s="138" t="s">
        <v>792</v>
      </c>
      <c r="E41" s="138" t="s">
        <v>144</v>
      </c>
      <c r="F41" s="138" t="s">
        <v>856</v>
      </c>
      <c r="G41" s="138" t="s">
        <v>506</v>
      </c>
      <c r="H41" s="138" t="s">
        <v>6</v>
      </c>
      <c r="I41" s="138" t="s">
        <v>6</v>
      </c>
      <c r="J41" s="138" t="s">
        <v>1943</v>
      </c>
      <c r="K41" s="138" t="s">
        <v>1944</v>
      </c>
      <c r="L41" s="138" t="s">
        <v>1945</v>
      </c>
      <c r="M41" s="138" t="s">
        <v>1946</v>
      </c>
      <c r="N41" s="138" t="s">
        <v>6</v>
      </c>
      <c r="O41" s="138" t="s">
        <v>3455</v>
      </c>
      <c r="P41" s="138" t="s">
        <v>2103</v>
      </c>
      <c r="Q41" s="138" t="s">
        <v>1482</v>
      </c>
      <c r="R41" s="138" t="s">
        <v>6</v>
      </c>
      <c r="S41" s="138" t="s">
        <v>6</v>
      </c>
      <c r="T41" s="138" t="s">
        <v>6</v>
      </c>
    </row>
    <row r="42" spans="1:20">
      <c r="A42" s="138">
        <v>340502</v>
      </c>
      <c r="B42" s="138" t="s">
        <v>1116</v>
      </c>
      <c r="C42" s="138" t="s">
        <v>791</v>
      </c>
      <c r="D42" s="138" t="s">
        <v>792</v>
      </c>
      <c r="E42" s="138" t="s">
        <v>144</v>
      </c>
      <c r="F42" s="138" t="s">
        <v>856</v>
      </c>
      <c r="G42" s="138" t="s">
        <v>521</v>
      </c>
      <c r="H42" s="138" t="s">
        <v>6</v>
      </c>
      <c r="I42" s="138" t="s">
        <v>6</v>
      </c>
      <c r="J42" s="138" t="s">
        <v>2036</v>
      </c>
      <c r="K42" s="138" t="s">
        <v>2037</v>
      </c>
      <c r="L42" s="138" t="s">
        <v>2038</v>
      </c>
      <c r="M42" s="138" t="s">
        <v>2039</v>
      </c>
      <c r="N42" s="138" t="s">
        <v>6</v>
      </c>
      <c r="O42" s="138" t="s">
        <v>3455</v>
      </c>
      <c r="P42" s="138" t="s">
        <v>2328</v>
      </c>
      <c r="Q42" s="138" t="s">
        <v>3417</v>
      </c>
      <c r="R42" s="138" t="s">
        <v>6</v>
      </c>
      <c r="S42" s="138" t="s">
        <v>6</v>
      </c>
      <c r="T42" s="138" t="s">
        <v>6</v>
      </c>
    </row>
    <row r="43" spans="1:20">
      <c r="A43" s="138">
        <v>340817</v>
      </c>
      <c r="B43" s="138" t="s">
        <v>61</v>
      </c>
      <c r="C43" s="138" t="s">
        <v>791</v>
      </c>
      <c r="D43" s="138" t="s">
        <v>792</v>
      </c>
      <c r="E43" s="138" t="s">
        <v>144</v>
      </c>
      <c r="F43" s="138" t="s">
        <v>856</v>
      </c>
      <c r="G43" s="138" t="s">
        <v>536</v>
      </c>
      <c r="H43" s="138" t="s">
        <v>6</v>
      </c>
      <c r="I43" s="138" t="s">
        <v>6</v>
      </c>
      <c r="J43" s="138" t="s">
        <v>2115</v>
      </c>
      <c r="K43" s="138" t="s">
        <v>2123</v>
      </c>
      <c r="L43" s="138" t="s">
        <v>2124</v>
      </c>
      <c r="M43" s="138" t="s">
        <v>2125</v>
      </c>
      <c r="N43" s="138" t="s">
        <v>6</v>
      </c>
      <c r="O43" s="138" t="s">
        <v>3455</v>
      </c>
      <c r="P43" s="138" t="s">
        <v>1814</v>
      </c>
      <c r="Q43" s="138" t="s">
        <v>1482</v>
      </c>
      <c r="R43" s="138" t="s">
        <v>6</v>
      </c>
      <c r="S43" s="138" t="s">
        <v>6</v>
      </c>
      <c r="T43" s="138" t="s">
        <v>6</v>
      </c>
    </row>
    <row r="44" spans="1:20">
      <c r="A44" s="138">
        <v>341047</v>
      </c>
      <c r="B44" s="138" t="s">
        <v>7</v>
      </c>
      <c r="C44" s="138" t="s">
        <v>791</v>
      </c>
      <c r="D44" s="138" t="s">
        <v>792</v>
      </c>
      <c r="E44" s="138" t="s">
        <v>144</v>
      </c>
      <c r="F44" s="138" t="s">
        <v>856</v>
      </c>
      <c r="G44" s="138" t="s">
        <v>544</v>
      </c>
      <c r="H44" s="138" t="s">
        <v>6</v>
      </c>
      <c r="I44" s="138" t="s">
        <v>6</v>
      </c>
      <c r="J44" s="138" t="s">
        <v>2036</v>
      </c>
      <c r="K44" s="138" t="s">
        <v>2150</v>
      </c>
      <c r="L44" s="138" t="s">
        <v>2151</v>
      </c>
      <c r="M44" s="138" t="s">
        <v>2151</v>
      </c>
      <c r="N44" s="138" t="s">
        <v>6</v>
      </c>
      <c r="O44" s="138" t="s">
        <v>3455</v>
      </c>
      <c r="P44" s="138" t="s">
        <v>2014</v>
      </c>
      <c r="Q44" s="138" t="s">
        <v>997</v>
      </c>
      <c r="R44" s="138" t="s">
        <v>6</v>
      </c>
      <c r="S44" s="138" t="s">
        <v>6</v>
      </c>
      <c r="T44" s="138" t="s">
        <v>6</v>
      </c>
    </row>
    <row r="45" spans="1:20">
      <c r="A45" s="138">
        <v>341112</v>
      </c>
      <c r="B45" s="138" t="s">
        <v>25</v>
      </c>
      <c r="C45" s="138" t="s">
        <v>791</v>
      </c>
      <c r="D45" s="138" t="s">
        <v>792</v>
      </c>
      <c r="E45" s="138" t="s">
        <v>144</v>
      </c>
      <c r="F45" s="138" t="s">
        <v>856</v>
      </c>
      <c r="G45" s="138" t="s">
        <v>549</v>
      </c>
      <c r="H45" s="138" t="s">
        <v>6</v>
      </c>
      <c r="I45" s="138" t="s">
        <v>6</v>
      </c>
      <c r="J45" s="138" t="s">
        <v>2171</v>
      </c>
      <c r="K45" s="138" t="s">
        <v>2172</v>
      </c>
      <c r="L45" s="138" t="s">
        <v>2173</v>
      </c>
      <c r="M45" s="138" t="s">
        <v>2174</v>
      </c>
      <c r="N45" s="138" t="s">
        <v>6</v>
      </c>
      <c r="O45" s="138" t="s">
        <v>3455</v>
      </c>
      <c r="P45" s="138" t="s">
        <v>996</v>
      </c>
      <c r="Q45" s="138" t="s">
        <v>1482</v>
      </c>
      <c r="R45" s="138" t="s">
        <v>6</v>
      </c>
      <c r="S45" s="138" t="s">
        <v>6</v>
      </c>
      <c r="T45" s="138" t="s">
        <v>6</v>
      </c>
    </row>
    <row r="46" spans="1:20">
      <c r="A46" s="138">
        <v>341195</v>
      </c>
      <c r="B46" s="138" t="s">
        <v>1082</v>
      </c>
      <c r="C46" s="138" t="s">
        <v>791</v>
      </c>
      <c r="D46" s="138" t="s">
        <v>792</v>
      </c>
      <c r="E46" s="138" t="s">
        <v>144</v>
      </c>
      <c r="F46" s="138" t="s">
        <v>856</v>
      </c>
      <c r="G46" s="138" t="s">
        <v>556</v>
      </c>
      <c r="H46" s="138" t="s">
        <v>6</v>
      </c>
      <c r="I46" s="138" t="s">
        <v>6</v>
      </c>
      <c r="J46" s="138" t="s">
        <v>2209</v>
      </c>
      <c r="K46" s="138" t="s">
        <v>2210</v>
      </c>
      <c r="L46" s="138" t="s">
        <v>2211</v>
      </c>
      <c r="M46" s="138" t="s">
        <v>2211</v>
      </c>
      <c r="N46" s="138" t="s">
        <v>6</v>
      </c>
      <c r="O46" s="138" t="s">
        <v>3455</v>
      </c>
      <c r="P46" s="138" t="s">
        <v>3461</v>
      </c>
      <c r="Q46" s="138" t="s">
        <v>1482</v>
      </c>
      <c r="R46" s="138" t="s">
        <v>6</v>
      </c>
      <c r="S46" s="138" t="s">
        <v>6</v>
      </c>
      <c r="T46" s="138" t="s">
        <v>6</v>
      </c>
    </row>
    <row r="47" spans="1:20">
      <c r="A47" s="138">
        <v>341203</v>
      </c>
      <c r="B47" s="138" t="s">
        <v>22</v>
      </c>
      <c r="C47" s="138" t="s">
        <v>791</v>
      </c>
      <c r="D47" s="138" t="s">
        <v>792</v>
      </c>
      <c r="E47" s="138" t="s">
        <v>144</v>
      </c>
      <c r="F47" s="138" t="s">
        <v>856</v>
      </c>
      <c r="G47" s="138" t="s">
        <v>557</v>
      </c>
      <c r="H47" s="138" t="s">
        <v>6</v>
      </c>
      <c r="I47" s="138" t="s">
        <v>6</v>
      </c>
      <c r="J47" s="138" t="s">
        <v>2134</v>
      </c>
      <c r="K47" s="138" t="s">
        <v>2213</v>
      </c>
      <c r="L47" s="138" t="s">
        <v>2214</v>
      </c>
      <c r="M47" s="138" t="s">
        <v>2215</v>
      </c>
      <c r="N47" s="138" t="s">
        <v>6</v>
      </c>
      <c r="O47" s="138" t="s">
        <v>3455</v>
      </c>
      <c r="P47" s="138" t="s">
        <v>1008</v>
      </c>
      <c r="Q47" s="138" t="s">
        <v>1771</v>
      </c>
      <c r="R47" s="138" t="s">
        <v>6</v>
      </c>
      <c r="S47" s="138" t="s">
        <v>6</v>
      </c>
      <c r="T47" s="138" t="s">
        <v>6</v>
      </c>
    </row>
    <row r="48" spans="1:20">
      <c r="A48" s="138">
        <v>341211</v>
      </c>
      <c r="B48" s="138" t="s">
        <v>1236</v>
      </c>
      <c r="C48" s="138" t="s">
        <v>791</v>
      </c>
      <c r="D48" s="138" t="s">
        <v>792</v>
      </c>
      <c r="E48" s="138" t="s">
        <v>144</v>
      </c>
      <c r="F48" s="138" t="s">
        <v>856</v>
      </c>
      <c r="G48" s="138" t="s">
        <v>558</v>
      </c>
      <c r="H48" s="138" t="s">
        <v>6</v>
      </c>
      <c r="I48" s="138" t="s">
        <v>6</v>
      </c>
      <c r="J48" s="138" t="s">
        <v>2115</v>
      </c>
      <c r="K48" s="138" t="s">
        <v>2217</v>
      </c>
      <c r="L48" s="138" t="s">
        <v>2218</v>
      </c>
      <c r="M48" s="138" t="s">
        <v>2219</v>
      </c>
      <c r="N48" s="138" t="s">
        <v>6</v>
      </c>
      <c r="O48" s="138" t="s">
        <v>3455</v>
      </c>
      <c r="P48" s="138" t="s">
        <v>3007</v>
      </c>
      <c r="Q48" s="138" t="s">
        <v>1482</v>
      </c>
      <c r="R48" s="138" t="s">
        <v>6</v>
      </c>
      <c r="S48" s="138" t="s">
        <v>6</v>
      </c>
      <c r="T48" s="138" t="s">
        <v>6</v>
      </c>
    </row>
    <row r="49" spans="1:20">
      <c r="A49" s="138">
        <v>440575</v>
      </c>
      <c r="B49" s="138" t="s">
        <v>47</v>
      </c>
      <c r="C49" s="138" t="s">
        <v>791</v>
      </c>
      <c r="D49" s="138" t="s">
        <v>792</v>
      </c>
      <c r="E49" s="138" t="s">
        <v>144</v>
      </c>
      <c r="F49" s="138" t="s">
        <v>856</v>
      </c>
      <c r="G49" s="138" t="s">
        <v>566</v>
      </c>
      <c r="H49" s="138" t="s">
        <v>6</v>
      </c>
      <c r="I49" s="138" t="s">
        <v>6</v>
      </c>
      <c r="J49" s="138" t="s">
        <v>2275</v>
      </c>
      <c r="K49" s="138" t="s">
        <v>2276</v>
      </c>
      <c r="L49" s="138" t="s">
        <v>2277</v>
      </c>
      <c r="M49" s="138" t="s">
        <v>2278</v>
      </c>
      <c r="N49" s="138" t="s">
        <v>6</v>
      </c>
      <c r="O49" s="138" t="s">
        <v>3455</v>
      </c>
      <c r="P49" s="138" t="s">
        <v>1608</v>
      </c>
      <c r="Q49" s="138" t="s">
        <v>1482</v>
      </c>
      <c r="R49" s="138" t="s">
        <v>6</v>
      </c>
      <c r="S49" s="138" t="s">
        <v>6</v>
      </c>
      <c r="T49" s="138" t="s">
        <v>6</v>
      </c>
    </row>
    <row r="50" spans="1:20">
      <c r="A50" s="138">
        <v>440591</v>
      </c>
      <c r="B50" s="138" t="s">
        <v>32</v>
      </c>
      <c r="C50" s="138" t="s">
        <v>791</v>
      </c>
      <c r="D50" s="138" t="s">
        <v>792</v>
      </c>
      <c r="E50" s="138" t="s">
        <v>144</v>
      </c>
      <c r="F50" s="138" t="s">
        <v>856</v>
      </c>
      <c r="G50" s="138" t="s">
        <v>567</v>
      </c>
      <c r="H50" s="138" t="s">
        <v>6</v>
      </c>
      <c r="I50" s="138" t="s">
        <v>6</v>
      </c>
      <c r="J50" s="138" t="s">
        <v>2280</v>
      </c>
      <c r="K50" s="138" t="s">
        <v>2281</v>
      </c>
      <c r="L50" s="138" t="s">
        <v>2282</v>
      </c>
      <c r="M50" s="138" t="s">
        <v>2283</v>
      </c>
      <c r="N50" s="138" t="s">
        <v>6</v>
      </c>
      <c r="O50" s="138" t="s">
        <v>3455</v>
      </c>
      <c r="P50" s="138" t="s">
        <v>2040</v>
      </c>
      <c r="Q50" s="138" t="s">
        <v>1771</v>
      </c>
      <c r="R50" s="138" t="s">
        <v>6</v>
      </c>
      <c r="S50" s="138" t="s">
        <v>6</v>
      </c>
      <c r="T50" s="138" t="s">
        <v>6</v>
      </c>
    </row>
    <row r="51" spans="1:20">
      <c r="A51" s="138">
        <v>440609</v>
      </c>
      <c r="B51" s="138" t="s">
        <v>1246</v>
      </c>
      <c r="C51" s="138" t="s">
        <v>791</v>
      </c>
      <c r="D51" s="138" t="s">
        <v>792</v>
      </c>
      <c r="E51" s="138" t="s">
        <v>144</v>
      </c>
      <c r="F51" s="138" t="s">
        <v>856</v>
      </c>
      <c r="G51" s="138" t="s">
        <v>568</v>
      </c>
      <c r="H51" s="138" t="s">
        <v>6</v>
      </c>
      <c r="I51" s="138" t="s">
        <v>6</v>
      </c>
      <c r="J51" s="138" t="s">
        <v>2284</v>
      </c>
      <c r="K51" s="138" t="s">
        <v>2285</v>
      </c>
      <c r="L51" s="138" t="s">
        <v>2286</v>
      </c>
      <c r="M51" s="138" t="s">
        <v>2287</v>
      </c>
      <c r="N51" s="138" t="s">
        <v>6</v>
      </c>
      <c r="O51" s="138" t="s">
        <v>3455</v>
      </c>
      <c r="P51" s="138" t="s">
        <v>3462</v>
      </c>
      <c r="Q51" s="138" t="s">
        <v>1339</v>
      </c>
      <c r="R51" s="138" t="s">
        <v>6</v>
      </c>
      <c r="S51" s="138" t="s">
        <v>6</v>
      </c>
      <c r="T51" s="138" t="s">
        <v>6</v>
      </c>
    </row>
    <row r="52" spans="1:20">
      <c r="A52" s="138">
        <v>440716</v>
      </c>
      <c r="B52" s="138" t="s">
        <v>46</v>
      </c>
      <c r="C52" s="138" t="s">
        <v>791</v>
      </c>
      <c r="D52" s="138" t="s">
        <v>792</v>
      </c>
      <c r="E52" s="138" t="s">
        <v>144</v>
      </c>
      <c r="F52" s="138" t="s">
        <v>856</v>
      </c>
      <c r="G52" s="138" t="s">
        <v>570</v>
      </c>
      <c r="H52" s="138" t="s">
        <v>6</v>
      </c>
      <c r="I52" s="138" t="s">
        <v>6</v>
      </c>
      <c r="J52" s="138" t="s">
        <v>2298</v>
      </c>
      <c r="K52" s="138" t="s">
        <v>2299</v>
      </c>
      <c r="L52" s="138" t="s">
        <v>2300</v>
      </c>
      <c r="M52" s="138" t="s">
        <v>2301</v>
      </c>
      <c r="N52" s="138" t="s">
        <v>6</v>
      </c>
      <c r="O52" s="138" t="s">
        <v>3455</v>
      </c>
      <c r="P52" s="138" t="s">
        <v>1930</v>
      </c>
      <c r="Q52" s="138" t="s">
        <v>1482</v>
      </c>
      <c r="R52" s="138" t="s">
        <v>6</v>
      </c>
      <c r="S52" s="138" t="s">
        <v>6</v>
      </c>
      <c r="T52" s="138" t="s">
        <v>6</v>
      </c>
    </row>
    <row r="53" spans="1:20">
      <c r="A53" s="138">
        <v>440856</v>
      </c>
      <c r="B53" s="138" t="s">
        <v>1529</v>
      </c>
      <c r="C53" s="138" t="s">
        <v>791</v>
      </c>
      <c r="D53" s="138" t="s">
        <v>792</v>
      </c>
      <c r="E53" s="138" t="s">
        <v>144</v>
      </c>
      <c r="F53" s="138" t="s">
        <v>856</v>
      </c>
      <c r="G53" s="138" t="s">
        <v>576</v>
      </c>
      <c r="H53" s="138" t="s">
        <v>6</v>
      </c>
      <c r="I53" s="138" t="s">
        <v>6</v>
      </c>
      <c r="J53" s="138" t="s">
        <v>2329</v>
      </c>
      <c r="K53" s="138" t="s">
        <v>2330</v>
      </c>
      <c r="L53" s="138" t="s">
        <v>2331</v>
      </c>
      <c r="M53" s="138" t="s">
        <v>2332</v>
      </c>
      <c r="N53" s="138" t="s">
        <v>6</v>
      </c>
      <c r="O53" s="138" t="s">
        <v>3455</v>
      </c>
      <c r="P53" s="138" t="s">
        <v>926</v>
      </c>
      <c r="Q53" s="138" t="s">
        <v>1339</v>
      </c>
      <c r="R53" s="138" t="s">
        <v>6</v>
      </c>
      <c r="S53" s="138" t="s">
        <v>6</v>
      </c>
      <c r="T53" s="138" t="s">
        <v>6</v>
      </c>
    </row>
    <row r="54" spans="1:20">
      <c r="A54" s="138">
        <v>440872</v>
      </c>
      <c r="B54" s="138" t="s">
        <v>3153</v>
      </c>
      <c r="C54" s="138" t="s">
        <v>791</v>
      </c>
      <c r="D54" s="138" t="s">
        <v>792</v>
      </c>
      <c r="E54" s="138" t="s">
        <v>144</v>
      </c>
      <c r="F54" s="138" t="s">
        <v>856</v>
      </c>
      <c r="G54" s="138" t="s">
        <v>577</v>
      </c>
      <c r="H54" s="138" t="s">
        <v>6</v>
      </c>
      <c r="I54" s="138" t="s">
        <v>6</v>
      </c>
      <c r="J54" s="138" t="s">
        <v>2289</v>
      </c>
      <c r="K54" s="138" t="s">
        <v>2333</v>
      </c>
      <c r="L54" s="138" t="s">
        <v>2334</v>
      </c>
      <c r="M54" s="138" t="s">
        <v>2335</v>
      </c>
      <c r="N54" s="138" t="s">
        <v>6</v>
      </c>
      <c r="O54" s="138" t="s">
        <v>3455</v>
      </c>
      <c r="P54" s="138" t="s">
        <v>3463</v>
      </c>
      <c r="Q54" s="138" t="s">
        <v>1339</v>
      </c>
      <c r="R54" s="138" t="s">
        <v>6</v>
      </c>
      <c r="S54" s="138" t="s">
        <v>6</v>
      </c>
      <c r="T54" s="138" t="s">
        <v>6</v>
      </c>
    </row>
    <row r="55" spans="1:20">
      <c r="A55" s="138">
        <v>440898</v>
      </c>
      <c r="B55" s="138" t="s">
        <v>2796</v>
      </c>
      <c r="C55" s="138" t="s">
        <v>791</v>
      </c>
      <c r="D55" s="138" t="s">
        <v>792</v>
      </c>
      <c r="E55" s="138" t="s">
        <v>144</v>
      </c>
      <c r="F55" s="138" t="s">
        <v>856</v>
      </c>
      <c r="G55" s="138" t="s">
        <v>578</v>
      </c>
      <c r="H55" s="138" t="s">
        <v>6</v>
      </c>
      <c r="I55" s="138" t="s">
        <v>6</v>
      </c>
      <c r="J55" s="138" t="s">
        <v>2338</v>
      </c>
      <c r="K55" s="138" t="s">
        <v>2339</v>
      </c>
      <c r="L55" s="138" t="s">
        <v>2340</v>
      </c>
      <c r="M55" s="138" t="s">
        <v>2341</v>
      </c>
      <c r="N55" s="138" t="s">
        <v>6</v>
      </c>
      <c r="O55" s="138" t="s">
        <v>3455</v>
      </c>
      <c r="P55" s="138" t="s">
        <v>1366</v>
      </c>
      <c r="Q55" s="138" t="s">
        <v>1339</v>
      </c>
      <c r="R55" s="138" t="s">
        <v>6</v>
      </c>
      <c r="S55" s="138" t="s">
        <v>6</v>
      </c>
      <c r="T55" s="138" t="s">
        <v>6</v>
      </c>
    </row>
    <row r="56" spans="1:20">
      <c r="A56" s="138">
        <v>440971</v>
      </c>
      <c r="B56" s="138" t="s">
        <v>2849</v>
      </c>
      <c r="C56" s="138" t="s">
        <v>791</v>
      </c>
      <c r="D56" s="138" t="s">
        <v>792</v>
      </c>
      <c r="E56" s="138" t="s">
        <v>144</v>
      </c>
      <c r="F56" s="138" t="s">
        <v>856</v>
      </c>
      <c r="G56" s="138" t="s">
        <v>582</v>
      </c>
      <c r="H56" s="138" t="s">
        <v>6</v>
      </c>
      <c r="I56" s="138" t="s">
        <v>6</v>
      </c>
      <c r="J56" s="138" t="s">
        <v>2356</v>
      </c>
      <c r="K56" s="138" t="s">
        <v>2357</v>
      </c>
      <c r="L56" s="138" t="s">
        <v>2358</v>
      </c>
      <c r="M56" s="138" t="s">
        <v>2359</v>
      </c>
      <c r="N56" s="138" t="s">
        <v>6</v>
      </c>
      <c r="O56" s="138" t="s">
        <v>3455</v>
      </c>
      <c r="P56" s="138" t="s">
        <v>3464</v>
      </c>
      <c r="Q56" s="138" t="s">
        <v>1339</v>
      </c>
      <c r="R56" s="138" t="s">
        <v>6</v>
      </c>
      <c r="S56" s="138" t="s">
        <v>6</v>
      </c>
      <c r="T56" s="138" t="s">
        <v>6</v>
      </c>
    </row>
    <row r="57" spans="1:20">
      <c r="A57" s="138">
        <v>441136</v>
      </c>
      <c r="B57" s="138" t="s">
        <v>48</v>
      </c>
      <c r="C57" s="138" t="s">
        <v>791</v>
      </c>
      <c r="D57" s="138" t="s">
        <v>792</v>
      </c>
      <c r="E57" s="138" t="s">
        <v>144</v>
      </c>
      <c r="F57" s="138" t="s">
        <v>856</v>
      </c>
      <c r="G57" s="138" t="s">
        <v>592</v>
      </c>
      <c r="H57" s="138" t="s">
        <v>6</v>
      </c>
      <c r="I57" s="138" t="s">
        <v>6</v>
      </c>
      <c r="J57" s="138" t="s">
        <v>2356</v>
      </c>
      <c r="K57" s="138" t="s">
        <v>2402</v>
      </c>
      <c r="L57" s="138" t="s">
        <v>2403</v>
      </c>
      <c r="M57" s="138" t="s">
        <v>2404</v>
      </c>
      <c r="N57" s="138" t="s">
        <v>6</v>
      </c>
      <c r="O57" s="138" t="s">
        <v>3455</v>
      </c>
      <c r="P57" s="138" t="s">
        <v>1213</v>
      </c>
      <c r="Q57" s="138" t="s">
        <v>1482</v>
      </c>
      <c r="R57" s="138" t="s">
        <v>6</v>
      </c>
      <c r="S57" s="138" t="s">
        <v>6</v>
      </c>
      <c r="T57" s="138" t="s">
        <v>6</v>
      </c>
    </row>
    <row r="58" spans="1:20">
      <c r="A58" s="138">
        <v>441177</v>
      </c>
      <c r="B58" s="138" t="s">
        <v>41</v>
      </c>
      <c r="C58" s="138" t="s">
        <v>791</v>
      </c>
      <c r="D58" s="138" t="s">
        <v>792</v>
      </c>
      <c r="E58" s="138" t="s">
        <v>144</v>
      </c>
      <c r="F58" s="138" t="s">
        <v>856</v>
      </c>
      <c r="G58" s="138" t="s">
        <v>596</v>
      </c>
      <c r="H58" s="138" t="s">
        <v>6</v>
      </c>
      <c r="I58" s="138" t="s">
        <v>6</v>
      </c>
      <c r="J58" s="138" t="s">
        <v>2338</v>
      </c>
      <c r="K58" s="138" t="s">
        <v>2419</v>
      </c>
      <c r="L58" s="138" t="s">
        <v>2420</v>
      </c>
      <c r="M58" s="138" t="s">
        <v>2421</v>
      </c>
      <c r="N58" s="138" t="s">
        <v>6</v>
      </c>
      <c r="O58" s="138" t="s">
        <v>3455</v>
      </c>
      <c r="P58" s="138" t="s">
        <v>1498</v>
      </c>
      <c r="Q58" s="138" t="s">
        <v>1771</v>
      </c>
      <c r="R58" s="138" t="s">
        <v>6</v>
      </c>
      <c r="S58" s="138" t="s">
        <v>6</v>
      </c>
      <c r="T58" s="138" t="s">
        <v>6</v>
      </c>
    </row>
    <row r="59" spans="1:20">
      <c r="A59" s="138">
        <v>441185</v>
      </c>
      <c r="B59" s="138" t="s">
        <v>42</v>
      </c>
      <c r="C59" s="138" t="s">
        <v>791</v>
      </c>
      <c r="D59" s="138" t="s">
        <v>792</v>
      </c>
      <c r="E59" s="138" t="s">
        <v>144</v>
      </c>
      <c r="F59" s="138" t="s">
        <v>856</v>
      </c>
      <c r="G59" s="138" t="s">
        <v>597</v>
      </c>
      <c r="H59" s="138" t="s">
        <v>6</v>
      </c>
      <c r="I59" s="138" t="s">
        <v>6</v>
      </c>
      <c r="J59" s="138" t="s">
        <v>2356</v>
      </c>
      <c r="K59" s="138" t="s">
        <v>2422</v>
      </c>
      <c r="L59" s="138" t="s">
        <v>2423</v>
      </c>
      <c r="M59" s="138" t="s">
        <v>2424</v>
      </c>
      <c r="N59" s="138" t="s">
        <v>6</v>
      </c>
      <c r="O59" s="138" t="s">
        <v>3455</v>
      </c>
      <c r="P59" s="138" t="s">
        <v>2208</v>
      </c>
      <c r="Q59" s="138" t="s">
        <v>1771</v>
      </c>
      <c r="R59" s="138" t="s">
        <v>6</v>
      </c>
      <c r="S59" s="138" t="s">
        <v>6</v>
      </c>
      <c r="T59" s="138" t="s">
        <v>6</v>
      </c>
    </row>
    <row r="60" spans="1:20">
      <c r="A60" s="138">
        <v>540598</v>
      </c>
      <c r="B60" s="138" t="s">
        <v>62</v>
      </c>
      <c r="C60" s="138" t="s">
        <v>791</v>
      </c>
      <c r="D60" s="138" t="s">
        <v>792</v>
      </c>
      <c r="E60" s="138" t="s">
        <v>144</v>
      </c>
      <c r="F60" s="138" t="s">
        <v>856</v>
      </c>
      <c r="G60" s="138" t="s">
        <v>603</v>
      </c>
      <c r="H60" s="138" t="s">
        <v>6</v>
      </c>
      <c r="I60" s="138" t="s">
        <v>6</v>
      </c>
      <c r="J60" s="138" t="s">
        <v>2465</v>
      </c>
      <c r="K60" s="138" t="s">
        <v>2466</v>
      </c>
      <c r="L60" s="138" t="s">
        <v>2467</v>
      </c>
      <c r="M60" s="138" t="s">
        <v>2468</v>
      </c>
      <c r="N60" s="138" t="s">
        <v>6</v>
      </c>
      <c r="O60" s="138" t="s">
        <v>3455</v>
      </c>
      <c r="P60" s="138" t="s">
        <v>2671</v>
      </c>
      <c r="Q60" s="138" t="s">
        <v>1482</v>
      </c>
      <c r="R60" s="138" t="s">
        <v>6</v>
      </c>
      <c r="S60" s="138" t="s">
        <v>6</v>
      </c>
      <c r="T60" s="138" t="s">
        <v>6</v>
      </c>
    </row>
    <row r="61" spans="1:20">
      <c r="A61" s="138">
        <v>540614</v>
      </c>
      <c r="B61" s="138" t="s">
        <v>2303</v>
      </c>
      <c r="C61" s="138" t="s">
        <v>791</v>
      </c>
      <c r="D61" s="138" t="s">
        <v>792</v>
      </c>
      <c r="E61" s="138" t="s">
        <v>144</v>
      </c>
      <c r="F61" s="138" t="s">
        <v>856</v>
      </c>
      <c r="G61" s="138" t="s">
        <v>365</v>
      </c>
      <c r="H61" s="138" t="s">
        <v>6</v>
      </c>
      <c r="I61" s="138" t="s">
        <v>6</v>
      </c>
      <c r="J61" s="138" t="s">
        <v>2470</v>
      </c>
      <c r="K61" s="138" t="s">
        <v>2471</v>
      </c>
      <c r="L61" s="138" t="s">
        <v>2472</v>
      </c>
      <c r="M61" s="138" t="s">
        <v>2473</v>
      </c>
      <c r="N61" s="138" t="s">
        <v>6</v>
      </c>
      <c r="O61" s="138" t="s">
        <v>3455</v>
      </c>
      <c r="P61" s="138" t="s">
        <v>2497</v>
      </c>
      <c r="Q61" s="138" t="s">
        <v>1339</v>
      </c>
      <c r="R61" s="138" t="s">
        <v>6</v>
      </c>
      <c r="S61" s="138" t="s">
        <v>6</v>
      </c>
      <c r="T61" s="138" t="s">
        <v>6</v>
      </c>
    </row>
    <row r="62" spans="1:20">
      <c r="A62" s="138">
        <v>540788</v>
      </c>
      <c r="B62" s="138" t="s">
        <v>3017</v>
      </c>
      <c r="C62" s="138" t="s">
        <v>791</v>
      </c>
      <c r="D62" s="138" t="s">
        <v>792</v>
      </c>
      <c r="E62" s="138" t="s">
        <v>144</v>
      </c>
      <c r="F62" s="138" t="s">
        <v>856</v>
      </c>
      <c r="G62" s="138" t="s">
        <v>608</v>
      </c>
      <c r="H62" s="138" t="s">
        <v>6</v>
      </c>
      <c r="I62" s="138" t="s">
        <v>6</v>
      </c>
      <c r="J62" s="138" t="s">
        <v>2470</v>
      </c>
      <c r="K62" s="138" t="s">
        <v>2498</v>
      </c>
      <c r="L62" s="138" t="s">
        <v>2499</v>
      </c>
      <c r="M62" s="138" t="s">
        <v>2500</v>
      </c>
      <c r="N62" s="138" t="s">
        <v>6</v>
      </c>
      <c r="O62" s="138" t="s">
        <v>3455</v>
      </c>
      <c r="P62" s="138" t="s">
        <v>1449</v>
      </c>
      <c r="Q62" s="138" t="s">
        <v>1339</v>
      </c>
      <c r="R62" s="138" t="s">
        <v>6</v>
      </c>
      <c r="S62" s="138" t="s">
        <v>6</v>
      </c>
      <c r="T62" s="138" t="s">
        <v>6</v>
      </c>
    </row>
    <row r="63" spans="1:20">
      <c r="A63" s="138">
        <v>540911</v>
      </c>
      <c r="B63" s="138" t="s">
        <v>29</v>
      </c>
      <c r="C63" s="138" t="s">
        <v>791</v>
      </c>
      <c r="D63" s="138" t="s">
        <v>792</v>
      </c>
      <c r="E63" s="138" t="s">
        <v>144</v>
      </c>
      <c r="F63" s="138" t="s">
        <v>856</v>
      </c>
      <c r="G63" s="138" t="s">
        <v>610</v>
      </c>
      <c r="H63" s="138" t="s">
        <v>6</v>
      </c>
      <c r="I63" s="138" t="s">
        <v>6</v>
      </c>
      <c r="J63" s="138" t="s">
        <v>2506</v>
      </c>
      <c r="K63" s="138" t="s">
        <v>2507</v>
      </c>
      <c r="L63" s="138" t="s">
        <v>2508</v>
      </c>
      <c r="M63" s="138" t="s">
        <v>2509</v>
      </c>
      <c r="N63" s="138" t="s">
        <v>6</v>
      </c>
      <c r="O63" s="138" t="s">
        <v>3455</v>
      </c>
      <c r="P63" s="138" t="s">
        <v>1988</v>
      </c>
      <c r="Q63" s="138" t="s">
        <v>1771</v>
      </c>
      <c r="R63" s="138" t="s">
        <v>6</v>
      </c>
      <c r="S63" s="138" t="s">
        <v>6</v>
      </c>
      <c r="T63" s="138" t="s">
        <v>6</v>
      </c>
    </row>
    <row r="64" spans="1:20">
      <c r="A64" s="138">
        <v>541125</v>
      </c>
      <c r="B64" s="138" t="s">
        <v>39</v>
      </c>
      <c r="C64" s="138" t="s">
        <v>791</v>
      </c>
      <c r="D64" s="138" t="s">
        <v>792</v>
      </c>
      <c r="E64" s="138" t="s">
        <v>144</v>
      </c>
      <c r="F64" s="138" t="s">
        <v>856</v>
      </c>
      <c r="G64" s="138" t="s">
        <v>620</v>
      </c>
      <c r="H64" s="138" t="s">
        <v>6</v>
      </c>
      <c r="I64" s="138" t="s">
        <v>6</v>
      </c>
      <c r="J64" s="138" t="s">
        <v>2525</v>
      </c>
      <c r="K64" s="138" t="s">
        <v>2558</v>
      </c>
      <c r="L64" s="138" t="s">
        <v>2559</v>
      </c>
      <c r="M64" s="138" t="s">
        <v>2560</v>
      </c>
      <c r="N64" s="138" t="s">
        <v>6</v>
      </c>
      <c r="O64" s="138" t="s">
        <v>3455</v>
      </c>
      <c r="P64" s="138" t="s">
        <v>2212</v>
      </c>
      <c r="Q64" s="138" t="s">
        <v>1771</v>
      </c>
      <c r="R64" s="138" t="s">
        <v>6</v>
      </c>
      <c r="S64" s="138" t="s">
        <v>6</v>
      </c>
      <c r="T64" s="138" t="s">
        <v>6</v>
      </c>
    </row>
    <row r="65" spans="1:20">
      <c r="A65" s="138">
        <v>541216</v>
      </c>
      <c r="B65" s="138" t="s">
        <v>38</v>
      </c>
      <c r="C65" s="138" t="s">
        <v>791</v>
      </c>
      <c r="D65" s="138" t="s">
        <v>792</v>
      </c>
      <c r="E65" s="138" t="s">
        <v>144</v>
      </c>
      <c r="F65" s="138" t="s">
        <v>856</v>
      </c>
      <c r="G65" s="138" t="s">
        <v>623</v>
      </c>
      <c r="H65" s="138" t="s">
        <v>6</v>
      </c>
      <c r="I65" s="138" t="s">
        <v>6</v>
      </c>
      <c r="J65" s="138" t="s">
        <v>2570</v>
      </c>
      <c r="K65" s="138" t="s">
        <v>2571</v>
      </c>
      <c r="L65" s="138" t="s">
        <v>2572</v>
      </c>
      <c r="M65" s="138" t="s">
        <v>2573</v>
      </c>
      <c r="N65" s="138" t="s">
        <v>6</v>
      </c>
      <c r="O65" s="138" t="s">
        <v>3455</v>
      </c>
      <c r="P65" s="138" t="s">
        <v>1959</v>
      </c>
      <c r="Q65" s="138" t="s">
        <v>1771</v>
      </c>
      <c r="R65" s="138" t="s">
        <v>6</v>
      </c>
      <c r="S65" s="138" t="s">
        <v>6</v>
      </c>
      <c r="T65" s="138" t="s">
        <v>6</v>
      </c>
    </row>
    <row r="66" spans="1:20">
      <c r="A66" s="138">
        <v>541224</v>
      </c>
      <c r="B66" s="138" t="s">
        <v>37</v>
      </c>
      <c r="C66" s="138" t="s">
        <v>791</v>
      </c>
      <c r="D66" s="138" t="s">
        <v>792</v>
      </c>
      <c r="E66" s="138" t="s">
        <v>144</v>
      </c>
      <c r="F66" s="138" t="s">
        <v>856</v>
      </c>
      <c r="G66" s="138" t="s">
        <v>624</v>
      </c>
      <c r="H66" s="138" t="s">
        <v>6</v>
      </c>
      <c r="I66" s="138" t="s">
        <v>6</v>
      </c>
      <c r="J66" s="138" t="s">
        <v>2465</v>
      </c>
      <c r="K66" s="138" t="s">
        <v>2576</v>
      </c>
      <c r="L66" s="138" t="s">
        <v>2577</v>
      </c>
      <c r="M66" s="138" t="s">
        <v>2578</v>
      </c>
      <c r="N66" s="138" t="s">
        <v>6</v>
      </c>
      <c r="O66" s="138" t="s">
        <v>3455</v>
      </c>
      <c r="P66" s="138" t="s">
        <v>1223</v>
      </c>
      <c r="Q66" s="138" t="s">
        <v>1771</v>
      </c>
      <c r="R66" s="138" t="s">
        <v>6</v>
      </c>
      <c r="S66" s="138" t="s">
        <v>6</v>
      </c>
      <c r="T66" s="138" t="s">
        <v>6</v>
      </c>
    </row>
    <row r="67" spans="1:20">
      <c r="A67" s="138">
        <v>541257</v>
      </c>
      <c r="B67" s="138" t="s">
        <v>19</v>
      </c>
      <c r="C67" s="138" t="s">
        <v>791</v>
      </c>
      <c r="D67" s="138" t="s">
        <v>792</v>
      </c>
      <c r="E67" s="138" t="s">
        <v>144</v>
      </c>
      <c r="F67" s="138" t="s">
        <v>856</v>
      </c>
      <c r="G67" s="138" t="s">
        <v>625</v>
      </c>
      <c r="H67" s="138" t="s">
        <v>6</v>
      </c>
      <c r="I67" s="138" t="s">
        <v>6</v>
      </c>
      <c r="J67" s="138" t="s">
        <v>2470</v>
      </c>
      <c r="K67" s="138" t="s">
        <v>2581</v>
      </c>
      <c r="L67" s="138" t="s">
        <v>2582</v>
      </c>
      <c r="M67" s="138" t="s">
        <v>2583</v>
      </c>
      <c r="N67" s="138" t="s">
        <v>6</v>
      </c>
      <c r="O67" s="138" t="s">
        <v>3455</v>
      </c>
      <c r="P67" s="138" t="s">
        <v>1311</v>
      </c>
      <c r="Q67" s="138" t="s">
        <v>3430</v>
      </c>
      <c r="R67" s="138" t="s">
        <v>6</v>
      </c>
      <c r="S67" s="138" t="s">
        <v>6</v>
      </c>
      <c r="T67" s="138" t="s">
        <v>6</v>
      </c>
    </row>
    <row r="68" spans="1:20">
      <c r="A68" s="138">
        <v>541265</v>
      </c>
      <c r="B68" s="138" t="s">
        <v>54</v>
      </c>
      <c r="C68" s="138" t="s">
        <v>791</v>
      </c>
      <c r="D68" s="138" t="s">
        <v>792</v>
      </c>
      <c r="E68" s="138" t="s">
        <v>144</v>
      </c>
      <c r="F68" s="138" t="s">
        <v>856</v>
      </c>
      <c r="G68" s="138" t="s">
        <v>626</v>
      </c>
      <c r="H68" s="138" t="s">
        <v>6</v>
      </c>
      <c r="I68" s="138" t="s">
        <v>6</v>
      </c>
      <c r="J68" s="138" t="s">
        <v>2506</v>
      </c>
      <c r="K68" s="138" t="s">
        <v>2586</v>
      </c>
      <c r="L68" s="138" t="s">
        <v>2587</v>
      </c>
      <c r="M68" s="138" t="s">
        <v>2588</v>
      </c>
      <c r="N68" s="138" t="s">
        <v>6</v>
      </c>
      <c r="O68" s="138" t="s">
        <v>3455</v>
      </c>
      <c r="P68" s="138" t="s">
        <v>2044</v>
      </c>
      <c r="Q68" s="138" t="s">
        <v>1482</v>
      </c>
      <c r="R68" s="138" t="s">
        <v>6</v>
      </c>
      <c r="S68" s="138" t="s">
        <v>6</v>
      </c>
      <c r="T68" s="138" t="s">
        <v>6</v>
      </c>
    </row>
    <row r="69" spans="1:20">
      <c r="A69" s="138">
        <v>541273</v>
      </c>
      <c r="B69" s="138" t="s">
        <v>36</v>
      </c>
      <c r="C69" s="138" t="s">
        <v>791</v>
      </c>
      <c r="D69" s="138" t="s">
        <v>792</v>
      </c>
      <c r="E69" s="138" t="s">
        <v>144</v>
      </c>
      <c r="F69" s="138" t="s">
        <v>856</v>
      </c>
      <c r="G69" s="138" t="s">
        <v>627</v>
      </c>
      <c r="H69" s="138" t="s">
        <v>6</v>
      </c>
      <c r="I69" s="138" t="s">
        <v>6</v>
      </c>
      <c r="J69" s="138" t="s">
        <v>2465</v>
      </c>
      <c r="K69" s="138" t="s">
        <v>2591</v>
      </c>
      <c r="L69" s="138" t="s">
        <v>2592</v>
      </c>
      <c r="M69" s="138" t="s">
        <v>2593</v>
      </c>
      <c r="N69" s="138" t="s">
        <v>6</v>
      </c>
      <c r="O69" s="138" t="s">
        <v>3455</v>
      </c>
      <c r="P69" s="138" t="s">
        <v>2031</v>
      </c>
      <c r="Q69" s="138" t="s">
        <v>1771</v>
      </c>
      <c r="R69" s="138" t="s">
        <v>6</v>
      </c>
      <c r="S69" s="138" t="s">
        <v>6</v>
      </c>
      <c r="T69" s="138" t="s">
        <v>6</v>
      </c>
    </row>
    <row r="70" spans="1:20">
      <c r="A70" s="138">
        <v>541281</v>
      </c>
      <c r="B70" s="138" t="s">
        <v>964</v>
      </c>
      <c r="C70" s="138" t="s">
        <v>791</v>
      </c>
      <c r="D70" s="138" t="s">
        <v>792</v>
      </c>
      <c r="E70" s="138" t="s">
        <v>144</v>
      </c>
      <c r="F70" s="138" t="s">
        <v>856</v>
      </c>
      <c r="G70" s="138" t="s">
        <v>628</v>
      </c>
      <c r="H70" s="138" t="s">
        <v>6</v>
      </c>
      <c r="I70" s="138" t="s">
        <v>6</v>
      </c>
      <c r="J70" s="138" t="s">
        <v>2596</v>
      </c>
      <c r="K70" s="138" t="s">
        <v>2597</v>
      </c>
      <c r="L70" s="138" t="s">
        <v>2598</v>
      </c>
      <c r="M70" s="138" t="s">
        <v>2599</v>
      </c>
      <c r="N70" s="138" t="s">
        <v>6</v>
      </c>
      <c r="O70" s="138" t="s">
        <v>3455</v>
      </c>
      <c r="P70" s="138" t="s">
        <v>1289</v>
      </c>
      <c r="Q70" s="138" t="s">
        <v>1339</v>
      </c>
      <c r="R70" s="138" t="s">
        <v>6</v>
      </c>
      <c r="S70" s="138" t="s">
        <v>6</v>
      </c>
      <c r="T70" s="138" t="s">
        <v>6</v>
      </c>
    </row>
    <row r="71" spans="1:20">
      <c r="A71" s="138">
        <v>541299</v>
      </c>
      <c r="B71" s="138" t="s">
        <v>55</v>
      </c>
      <c r="C71" s="138" t="s">
        <v>791</v>
      </c>
      <c r="D71" s="138" t="s">
        <v>792</v>
      </c>
      <c r="E71" s="138" t="s">
        <v>144</v>
      </c>
      <c r="F71" s="138" t="s">
        <v>856</v>
      </c>
      <c r="G71" s="138" t="s">
        <v>629</v>
      </c>
      <c r="H71" s="138" t="s">
        <v>6</v>
      </c>
      <c r="I71" s="138" t="s">
        <v>6</v>
      </c>
      <c r="J71" s="138" t="s">
        <v>2602</v>
      </c>
      <c r="K71" s="138" t="s">
        <v>2603</v>
      </c>
      <c r="L71" s="138" t="s">
        <v>2604</v>
      </c>
      <c r="M71" s="138" t="s">
        <v>2605</v>
      </c>
      <c r="N71" s="138" t="s">
        <v>6</v>
      </c>
      <c r="O71" s="138" t="s">
        <v>3455</v>
      </c>
      <c r="P71" s="138" t="s">
        <v>1643</v>
      </c>
      <c r="Q71" s="138" t="s">
        <v>1482</v>
      </c>
      <c r="R71" s="138" t="s">
        <v>6</v>
      </c>
      <c r="S71" s="138" t="s">
        <v>6</v>
      </c>
      <c r="T71" s="138" t="s">
        <v>6</v>
      </c>
    </row>
    <row r="72" spans="1:20">
      <c r="A72" s="138">
        <v>541331</v>
      </c>
      <c r="B72" s="138" t="s">
        <v>56</v>
      </c>
      <c r="C72" s="138" t="s">
        <v>791</v>
      </c>
      <c r="D72" s="138" t="s">
        <v>792</v>
      </c>
      <c r="E72" s="138" t="s">
        <v>144</v>
      </c>
      <c r="F72" s="138" t="s">
        <v>856</v>
      </c>
      <c r="G72" s="138" t="s">
        <v>632</v>
      </c>
      <c r="H72" s="138" t="s">
        <v>6</v>
      </c>
      <c r="I72" s="138" t="s">
        <v>6</v>
      </c>
      <c r="J72" s="138" t="s">
        <v>2620</v>
      </c>
      <c r="K72" s="138" t="s">
        <v>2621</v>
      </c>
      <c r="L72" s="138" t="s">
        <v>2622</v>
      </c>
      <c r="M72" s="138" t="s">
        <v>2623</v>
      </c>
      <c r="N72" s="138" t="s">
        <v>6</v>
      </c>
      <c r="O72" s="138" t="s">
        <v>3455</v>
      </c>
      <c r="P72" s="138" t="s">
        <v>2297</v>
      </c>
      <c r="Q72" s="138" t="s">
        <v>1482</v>
      </c>
      <c r="R72" s="138" t="s">
        <v>6</v>
      </c>
      <c r="S72" s="138" t="s">
        <v>6</v>
      </c>
      <c r="T72" s="138" t="s">
        <v>6</v>
      </c>
    </row>
    <row r="73" spans="1:20">
      <c r="A73" s="138">
        <v>541406</v>
      </c>
      <c r="B73" s="138" t="s">
        <v>43</v>
      </c>
      <c r="C73" s="138" t="s">
        <v>791</v>
      </c>
      <c r="D73" s="138" t="s">
        <v>792</v>
      </c>
      <c r="E73" s="138" t="s">
        <v>144</v>
      </c>
      <c r="F73" s="138" t="s">
        <v>856</v>
      </c>
      <c r="G73" s="138" t="s">
        <v>639</v>
      </c>
      <c r="H73" s="138" t="s">
        <v>6</v>
      </c>
      <c r="I73" s="138" t="s">
        <v>6</v>
      </c>
      <c r="J73" s="138" t="s">
        <v>2657</v>
      </c>
      <c r="K73" s="138" t="s">
        <v>2658</v>
      </c>
      <c r="L73" s="138" t="s">
        <v>2659</v>
      </c>
      <c r="M73" s="138" t="s">
        <v>2660</v>
      </c>
      <c r="N73" s="138" t="s">
        <v>6</v>
      </c>
      <c r="O73" s="138" t="s">
        <v>3455</v>
      </c>
      <c r="P73" s="138" t="s">
        <v>2216</v>
      </c>
      <c r="Q73" s="138" t="s">
        <v>1787</v>
      </c>
      <c r="R73" s="138" t="s">
        <v>6</v>
      </c>
      <c r="S73" s="138" t="s">
        <v>6</v>
      </c>
      <c r="T73" s="138" t="s">
        <v>6</v>
      </c>
    </row>
    <row r="74" spans="1:20">
      <c r="A74" s="138">
        <v>740339</v>
      </c>
      <c r="B74" s="138" t="s">
        <v>63</v>
      </c>
      <c r="C74" s="138" t="s">
        <v>791</v>
      </c>
      <c r="D74" s="138" t="s">
        <v>792</v>
      </c>
      <c r="E74" s="138" t="s">
        <v>144</v>
      </c>
      <c r="F74" s="138" t="s">
        <v>856</v>
      </c>
      <c r="G74" s="138" t="s">
        <v>654</v>
      </c>
      <c r="H74" s="138" t="s">
        <v>6</v>
      </c>
      <c r="I74" s="138" t="s">
        <v>6</v>
      </c>
      <c r="J74" s="138" t="s">
        <v>2730</v>
      </c>
      <c r="K74" s="138" t="s">
        <v>2731</v>
      </c>
      <c r="L74" s="138" t="s">
        <v>2732</v>
      </c>
      <c r="M74" s="138" t="s">
        <v>2733</v>
      </c>
      <c r="N74" s="138" t="s">
        <v>6</v>
      </c>
      <c r="O74" s="138" t="s">
        <v>3455</v>
      </c>
      <c r="P74" s="138" t="s">
        <v>3415</v>
      </c>
      <c r="Q74" s="138" t="s">
        <v>1482</v>
      </c>
      <c r="R74" s="138" t="s">
        <v>6</v>
      </c>
      <c r="S74" s="138" t="s">
        <v>6</v>
      </c>
      <c r="T74" s="138" t="s">
        <v>6</v>
      </c>
    </row>
    <row r="75" spans="1:20">
      <c r="A75" s="138">
        <v>740453</v>
      </c>
      <c r="B75" s="138" t="s">
        <v>35</v>
      </c>
      <c r="C75" s="138" t="s">
        <v>791</v>
      </c>
      <c r="D75" s="138" t="s">
        <v>792</v>
      </c>
      <c r="E75" s="138" t="s">
        <v>144</v>
      </c>
      <c r="F75" s="138" t="s">
        <v>856</v>
      </c>
      <c r="G75" s="138" t="s">
        <v>658</v>
      </c>
      <c r="H75" s="138" t="s">
        <v>6</v>
      </c>
      <c r="I75" s="138" t="s">
        <v>6</v>
      </c>
      <c r="J75" s="138" t="s">
        <v>2743</v>
      </c>
      <c r="K75" s="138" t="s">
        <v>2744</v>
      </c>
      <c r="L75" s="138" t="s">
        <v>2745</v>
      </c>
      <c r="M75" s="138" t="s">
        <v>2746</v>
      </c>
      <c r="N75" s="138" t="s">
        <v>6</v>
      </c>
      <c r="O75" s="138" t="s">
        <v>3455</v>
      </c>
      <c r="P75" s="138" t="s">
        <v>2204</v>
      </c>
      <c r="Q75" s="138" t="s">
        <v>1771</v>
      </c>
      <c r="R75" s="138" t="s">
        <v>6</v>
      </c>
      <c r="S75" s="138" t="s">
        <v>6</v>
      </c>
      <c r="T75" s="138" t="s">
        <v>6</v>
      </c>
    </row>
    <row r="76" spans="1:20">
      <c r="A76" s="138">
        <v>740495</v>
      </c>
      <c r="B76" s="138" t="s">
        <v>28</v>
      </c>
      <c r="C76" s="138" t="s">
        <v>791</v>
      </c>
      <c r="D76" s="138" t="s">
        <v>792</v>
      </c>
      <c r="E76" s="138" t="s">
        <v>144</v>
      </c>
      <c r="F76" s="138" t="s">
        <v>856</v>
      </c>
      <c r="G76" s="138" t="s">
        <v>659</v>
      </c>
      <c r="H76" s="138" t="s">
        <v>6</v>
      </c>
      <c r="I76" s="138" t="s">
        <v>6</v>
      </c>
      <c r="J76" s="138" t="s">
        <v>2754</v>
      </c>
      <c r="K76" s="138" t="s">
        <v>2755</v>
      </c>
      <c r="L76" s="138" t="s">
        <v>2756</v>
      </c>
      <c r="M76" s="138" t="s">
        <v>2757</v>
      </c>
      <c r="N76" s="138" t="s">
        <v>6</v>
      </c>
      <c r="O76" s="138" t="s">
        <v>3455</v>
      </c>
      <c r="P76" s="138" t="s">
        <v>1431</v>
      </c>
      <c r="Q76" s="138" t="s">
        <v>1771</v>
      </c>
      <c r="R76" s="138" t="s">
        <v>6</v>
      </c>
      <c r="S76" s="138" t="s">
        <v>6</v>
      </c>
      <c r="T76" s="138" t="s">
        <v>6</v>
      </c>
    </row>
    <row r="77" spans="1:20">
      <c r="A77" s="138">
        <v>740503</v>
      </c>
      <c r="B77" s="138" t="s">
        <v>27</v>
      </c>
      <c r="C77" s="138" t="s">
        <v>791</v>
      </c>
      <c r="D77" s="138" t="s">
        <v>792</v>
      </c>
      <c r="E77" s="138" t="s">
        <v>144</v>
      </c>
      <c r="F77" s="138" t="s">
        <v>856</v>
      </c>
      <c r="G77" s="138" t="s">
        <v>660</v>
      </c>
      <c r="H77" s="138" t="s">
        <v>6</v>
      </c>
      <c r="I77" s="138" t="s">
        <v>6</v>
      </c>
      <c r="J77" s="138" t="s">
        <v>2759</v>
      </c>
      <c r="K77" s="138" t="s">
        <v>2760</v>
      </c>
      <c r="L77" s="138" t="s">
        <v>2761</v>
      </c>
      <c r="M77" s="138" t="s">
        <v>2762</v>
      </c>
      <c r="N77" s="138" t="s">
        <v>6</v>
      </c>
      <c r="O77" s="138" t="s">
        <v>3455</v>
      </c>
      <c r="P77" s="138" t="s">
        <v>1081</v>
      </c>
      <c r="Q77" s="138" t="s">
        <v>1771</v>
      </c>
      <c r="R77" s="138" t="s">
        <v>6</v>
      </c>
      <c r="S77" s="138" t="s">
        <v>6</v>
      </c>
      <c r="T77" s="138" t="s">
        <v>6</v>
      </c>
    </row>
    <row r="78" spans="1:20">
      <c r="A78" s="138">
        <v>840527</v>
      </c>
      <c r="B78" s="138" t="s">
        <v>50</v>
      </c>
      <c r="C78" s="138" t="s">
        <v>791</v>
      </c>
      <c r="D78" s="138" t="s">
        <v>792</v>
      </c>
      <c r="E78" s="138" t="s">
        <v>144</v>
      </c>
      <c r="F78" s="138" t="s">
        <v>856</v>
      </c>
      <c r="G78" s="138" t="s">
        <v>669</v>
      </c>
      <c r="H78" s="138" t="s">
        <v>6</v>
      </c>
      <c r="I78" s="138" t="s">
        <v>6</v>
      </c>
      <c r="J78" s="138" t="s">
        <v>2797</v>
      </c>
      <c r="K78" s="138" t="s">
        <v>2803</v>
      </c>
      <c r="L78" s="138" t="s">
        <v>2804</v>
      </c>
      <c r="M78" s="138" t="s">
        <v>2805</v>
      </c>
      <c r="N78" s="138" t="s">
        <v>6</v>
      </c>
      <c r="O78" s="138" t="s">
        <v>3455</v>
      </c>
      <c r="P78" s="138" t="s">
        <v>2159</v>
      </c>
      <c r="Q78" s="138" t="s">
        <v>1482</v>
      </c>
      <c r="R78" s="138" t="s">
        <v>6</v>
      </c>
      <c r="S78" s="138" t="s">
        <v>6</v>
      </c>
      <c r="T78" s="138" t="s">
        <v>6</v>
      </c>
    </row>
    <row r="79" spans="1:20">
      <c r="A79" s="138">
        <v>841004</v>
      </c>
      <c r="B79" s="138" t="s">
        <v>64</v>
      </c>
      <c r="C79" s="138" t="s">
        <v>791</v>
      </c>
      <c r="D79" s="138" t="s">
        <v>792</v>
      </c>
      <c r="E79" s="138" t="s">
        <v>144</v>
      </c>
      <c r="F79" s="138" t="s">
        <v>856</v>
      </c>
      <c r="G79" s="138" t="s">
        <v>694</v>
      </c>
      <c r="H79" s="138" t="s">
        <v>6</v>
      </c>
      <c r="I79" s="138" t="s">
        <v>6</v>
      </c>
      <c r="J79" s="138" t="s">
        <v>2910</v>
      </c>
      <c r="K79" s="138" t="s">
        <v>2914</v>
      </c>
      <c r="L79" s="138" t="s">
        <v>2921</v>
      </c>
      <c r="M79" s="138" t="s">
        <v>2922</v>
      </c>
      <c r="N79" s="138" t="s">
        <v>6</v>
      </c>
      <c r="O79" s="138" t="s">
        <v>3455</v>
      </c>
      <c r="P79" s="138" t="s">
        <v>3465</v>
      </c>
      <c r="Q79" s="138" t="s">
        <v>1482</v>
      </c>
      <c r="R79" s="138" t="s">
        <v>6</v>
      </c>
      <c r="S79" s="138" t="s">
        <v>6</v>
      </c>
      <c r="T79" s="138" t="s">
        <v>6</v>
      </c>
    </row>
    <row r="80" spans="1:20">
      <c r="A80" s="138">
        <v>841079</v>
      </c>
      <c r="B80" s="138" t="s">
        <v>30</v>
      </c>
      <c r="C80" s="138" t="s">
        <v>791</v>
      </c>
      <c r="D80" s="138" t="s">
        <v>792</v>
      </c>
      <c r="E80" s="138" t="s">
        <v>144</v>
      </c>
      <c r="F80" s="138" t="s">
        <v>856</v>
      </c>
      <c r="G80" s="138" t="s">
        <v>700</v>
      </c>
      <c r="H80" s="138" t="s">
        <v>6</v>
      </c>
      <c r="I80" s="138" t="s">
        <v>6</v>
      </c>
      <c r="J80" s="138" t="s">
        <v>2862</v>
      </c>
      <c r="K80" s="138" t="s">
        <v>2942</v>
      </c>
      <c r="L80" s="138" t="s">
        <v>2943</v>
      </c>
      <c r="M80" s="138" t="s">
        <v>2944</v>
      </c>
      <c r="N80" s="138" t="s">
        <v>6</v>
      </c>
      <c r="O80" s="138" t="s">
        <v>3455</v>
      </c>
      <c r="P80" s="138" t="s">
        <v>1218</v>
      </c>
      <c r="Q80" s="138" t="s">
        <v>1771</v>
      </c>
      <c r="R80" s="138" t="s">
        <v>6</v>
      </c>
      <c r="S80" s="138" t="s">
        <v>6</v>
      </c>
      <c r="T80" s="138" t="s">
        <v>6</v>
      </c>
    </row>
    <row r="81" spans="1:20">
      <c r="A81" s="138">
        <v>940186</v>
      </c>
      <c r="B81" s="138" t="s">
        <v>5</v>
      </c>
      <c r="C81" s="138" t="s">
        <v>791</v>
      </c>
      <c r="D81" s="138" t="s">
        <v>792</v>
      </c>
      <c r="E81" s="138" t="s">
        <v>144</v>
      </c>
      <c r="F81" s="138" t="s">
        <v>856</v>
      </c>
      <c r="G81" s="138" t="s">
        <v>712</v>
      </c>
      <c r="H81" s="138" t="s">
        <v>6</v>
      </c>
      <c r="I81" s="138" t="s">
        <v>6</v>
      </c>
      <c r="J81" s="138" t="s">
        <v>3003</v>
      </c>
      <c r="K81" s="138" t="s">
        <v>3004</v>
      </c>
      <c r="L81" s="138" t="s">
        <v>3005</v>
      </c>
      <c r="M81" s="138" t="s">
        <v>3006</v>
      </c>
      <c r="N81" s="138" t="s">
        <v>6</v>
      </c>
      <c r="O81" s="138" t="s">
        <v>3455</v>
      </c>
      <c r="P81" s="138" t="s">
        <v>2242</v>
      </c>
      <c r="Q81" s="138" t="s">
        <v>997</v>
      </c>
      <c r="R81" s="138" t="s">
        <v>6</v>
      </c>
      <c r="S81" s="138" t="s">
        <v>6</v>
      </c>
      <c r="T81" s="138" t="s">
        <v>6</v>
      </c>
    </row>
    <row r="82" spans="1:20">
      <c r="A82" s="138">
        <v>940228</v>
      </c>
      <c r="B82" s="138" t="s">
        <v>49</v>
      </c>
      <c r="C82" s="138" t="s">
        <v>791</v>
      </c>
      <c r="D82" s="138" t="s">
        <v>792</v>
      </c>
      <c r="E82" s="138" t="s">
        <v>144</v>
      </c>
      <c r="F82" s="138" t="s">
        <v>856</v>
      </c>
      <c r="G82" s="138" t="s">
        <v>713</v>
      </c>
      <c r="H82" s="138" t="s">
        <v>6</v>
      </c>
      <c r="I82" s="138" t="s">
        <v>6</v>
      </c>
      <c r="J82" s="138" t="s">
        <v>3008</v>
      </c>
      <c r="K82" s="138" t="s">
        <v>3009</v>
      </c>
      <c r="L82" s="138" t="s">
        <v>3010</v>
      </c>
      <c r="M82" s="138" t="s">
        <v>3011</v>
      </c>
      <c r="N82" s="138" t="s">
        <v>6</v>
      </c>
      <c r="O82" s="138" t="s">
        <v>3455</v>
      </c>
      <c r="P82" s="138" t="s">
        <v>2758</v>
      </c>
      <c r="Q82" s="138" t="s">
        <v>1482</v>
      </c>
      <c r="R82" s="138" t="s">
        <v>6</v>
      </c>
      <c r="S82" s="138" t="s">
        <v>6</v>
      </c>
      <c r="T82" s="138" t="s">
        <v>6</v>
      </c>
    </row>
    <row r="83" spans="1:20">
      <c r="A83" s="138">
        <v>940319</v>
      </c>
      <c r="B83" s="138" t="s">
        <v>70</v>
      </c>
      <c r="C83" s="138" t="s">
        <v>791</v>
      </c>
      <c r="D83" s="138" t="s">
        <v>792</v>
      </c>
      <c r="E83" s="138" t="s">
        <v>144</v>
      </c>
      <c r="F83" s="138" t="s">
        <v>856</v>
      </c>
      <c r="G83" s="138" t="s">
        <v>714</v>
      </c>
      <c r="H83" s="138" t="s">
        <v>6</v>
      </c>
      <c r="I83" s="138" t="s">
        <v>6</v>
      </c>
      <c r="J83" s="138" t="s">
        <v>3013</v>
      </c>
      <c r="K83" s="138" t="s">
        <v>3014</v>
      </c>
      <c r="L83" s="138" t="s">
        <v>3015</v>
      </c>
      <c r="M83" s="138" t="s">
        <v>3016</v>
      </c>
      <c r="N83" s="138" t="s">
        <v>6</v>
      </c>
      <c r="O83" s="138" t="s">
        <v>3455</v>
      </c>
      <c r="P83" s="138" t="s">
        <v>1833</v>
      </c>
      <c r="Q83" s="138" t="s">
        <v>1482</v>
      </c>
      <c r="R83" s="138" t="s">
        <v>6</v>
      </c>
      <c r="S83" s="138" t="s">
        <v>6</v>
      </c>
      <c r="T83" s="138" t="s">
        <v>6</v>
      </c>
    </row>
    <row r="84" spans="1:20">
      <c r="A84" s="138">
        <v>940376</v>
      </c>
      <c r="B84" s="138" t="s">
        <v>65</v>
      </c>
      <c r="C84" s="138" t="s">
        <v>791</v>
      </c>
      <c r="D84" s="138" t="s">
        <v>792</v>
      </c>
      <c r="E84" s="138" t="s">
        <v>144</v>
      </c>
      <c r="F84" s="138" t="s">
        <v>856</v>
      </c>
      <c r="G84" s="138" t="s">
        <v>716</v>
      </c>
      <c r="H84" s="138" t="s">
        <v>6</v>
      </c>
      <c r="I84" s="138" t="s">
        <v>6</v>
      </c>
      <c r="J84" s="138" t="s">
        <v>3013</v>
      </c>
      <c r="K84" s="138" t="s">
        <v>3023</v>
      </c>
      <c r="L84" s="138" t="s">
        <v>3024</v>
      </c>
      <c r="M84" s="138" t="s">
        <v>3025</v>
      </c>
      <c r="N84" s="138" t="s">
        <v>6</v>
      </c>
      <c r="O84" s="138" t="s">
        <v>3455</v>
      </c>
      <c r="P84" s="138" t="s">
        <v>2778</v>
      </c>
      <c r="Q84" s="138" t="s">
        <v>1482</v>
      </c>
      <c r="R84" s="138" t="s">
        <v>6</v>
      </c>
      <c r="S84" s="138" t="s">
        <v>6</v>
      </c>
      <c r="T84" s="138" t="s">
        <v>6</v>
      </c>
    </row>
    <row r="85" spans="1:20">
      <c r="A85" s="138">
        <v>940384</v>
      </c>
      <c r="B85" s="138" t="s">
        <v>33</v>
      </c>
      <c r="C85" s="138" t="s">
        <v>791</v>
      </c>
      <c r="D85" s="138" t="s">
        <v>792</v>
      </c>
      <c r="E85" s="138" t="s">
        <v>144</v>
      </c>
      <c r="F85" s="138" t="s">
        <v>856</v>
      </c>
      <c r="G85" s="138" t="s">
        <v>717</v>
      </c>
      <c r="H85" s="138" t="s">
        <v>6</v>
      </c>
      <c r="I85" s="138" t="s">
        <v>6</v>
      </c>
      <c r="J85" s="138" t="s">
        <v>3013</v>
      </c>
      <c r="K85" s="138" t="s">
        <v>3027</v>
      </c>
      <c r="L85" s="138" t="s">
        <v>3028</v>
      </c>
      <c r="M85" s="138" t="s">
        <v>3029</v>
      </c>
      <c r="N85" s="138" t="s">
        <v>6</v>
      </c>
      <c r="O85" s="138" t="s">
        <v>3455</v>
      </c>
      <c r="P85" s="138" t="s">
        <v>1435</v>
      </c>
      <c r="Q85" s="138" t="s">
        <v>1771</v>
      </c>
      <c r="R85" s="138" t="s">
        <v>6</v>
      </c>
      <c r="S85" s="138" t="s">
        <v>6</v>
      </c>
      <c r="T85" s="138" t="s">
        <v>6</v>
      </c>
    </row>
    <row r="86" spans="1:20">
      <c r="A86" s="138">
        <v>940418</v>
      </c>
      <c r="B86" s="138" t="s">
        <v>69</v>
      </c>
      <c r="C86" s="138" t="s">
        <v>791</v>
      </c>
      <c r="D86" s="138" t="s">
        <v>792</v>
      </c>
      <c r="E86" s="138" t="s">
        <v>144</v>
      </c>
      <c r="F86" s="138" t="s">
        <v>856</v>
      </c>
      <c r="G86" s="138" t="s">
        <v>718</v>
      </c>
      <c r="H86" s="138" t="s">
        <v>6</v>
      </c>
      <c r="I86" s="138" t="s">
        <v>6</v>
      </c>
      <c r="J86" s="138" t="s">
        <v>3013</v>
      </c>
      <c r="K86" s="138" t="s">
        <v>3030</v>
      </c>
      <c r="L86" s="138" t="s">
        <v>3031</v>
      </c>
      <c r="M86" s="138" t="s">
        <v>3032</v>
      </c>
      <c r="N86" s="138" t="s">
        <v>6</v>
      </c>
      <c r="O86" s="138" t="s">
        <v>3455</v>
      </c>
      <c r="P86" s="138" t="s">
        <v>1823</v>
      </c>
      <c r="Q86" s="138" t="s">
        <v>1482</v>
      </c>
      <c r="R86" s="138" t="s">
        <v>6</v>
      </c>
      <c r="S86" s="138" t="s">
        <v>6</v>
      </c>
      <c r="T86" s="138" t="s">
        <v>6</v>
      </c>
    </row>
    <row r="87" spans="1:20">
      <c r="A87" s="138">
        <v>940426</v>
      </c>
      <c r="B87" s="138" t="s">
        <v>932</v>
      </c>
      <c r="C87" s="138" t="s">
        <v>791</v>
      </c>
      <c r="D87" s="138" t="s">
        <v>792</v>
      </c>
      <c r="E87" s="138" t="s">
        <v>144</v>
      </c>
      <c r="F87" s="138" t="s">
        <v>856</v>
      </c>
      <c r="G87" s="138" t="s">
        <v>719</v>
      </c>
      <c r="H87" s="138" t="s">
        <v>6</v>
      </c>
      <c r="I87" s="138" t="s">
        <v>6</v>
      </c>
      <c r="J87" s="138" t="s">
        <v>3013</v>
      </c>
      <c r="K87" s="138" t="s">
        <v>3033</v>
      </c>
      <c r="L87" s="138" t="s">
        <v>3034</v>
      </c>
      <c r="M87" s="138" t="s">
        <v>3035</v>
      </c>
      <c r="N87" s="138" t="s">
        <v>6</v>
      </c>
      <c r="O87" s="138" t="s">
        <v>3455</v>
      </c>
      <c r="P87" s="138" t="s">
        <v>3418</v>
      </c>
      <c r="Q87" s="138" t="s">
        <v>3417</v>
      </c>
      <c r="R87" s="138" t="s">
        <v>6</v>
      </c>
      <c r="S87" s="138" t="s">
        <v>6</v>
      </c>
      <c r="T87" s="138" t="s">
        <v>6</v>
      </c>
    </row>
    <row r="88" spans="1:20">
      <c r="A88" s="138">
        <v>1040028</v>
      </c>
      <c r="B88" s="138" t="s">
        <v>51</v>
      </c>
      <c r="C88" s="138" t="s">
        <v>791</v>
      </c>
      <c r="D88" s="138" t="s">
        <v>792</v>
      </c>
      <c r="E88" s="138" t="s">
        <v>144</v>
      </c>
      <c r="F88" s="138" t="s">
        <v>856</v>
      </c>
      <c r="G88" s="138" t="s">
        <v>726</v>
      </c>
      <c r="H88" s="138" t="s">
        <v>6</v>
      </c>
      <c r="I88" s="138" t="s">
        <v>6</v>
      </c>
      <c r="J88" s="138" t="s">
        <v>3074</v>
      </c>
      <c r="K88" s="138" t="s">
        <v>3075</v>
      </c>
      <c r="L88" s="138" t="s">
        <v>3076</v>
      </c>
      <c r="M88" s="138" t="s">
        <v>3077</v>
      </c>
      <c r="N88" s="138" t="s">
        <v>6</v>
      </c>
      <c r="O88" s="138" t="s">
        <v>3455</v>
      </c>
      <c r="P88" s="138" t="s">
        <v>1740</v>
      </c>
      <c r="Q88" s="138" t="s">
        <v>1482</v>
      </c>
      <c r="R88" s="138" t="s">
        <v>6</v>
      </c>
      <c r="S88" s="138" t="s">
        <v>6</v>
      </c>
      <c r="T88" s="138" t="s">
        <v>6</v>
      </c>
    </row>
    <row r="89" spans="1:20">
      <c r="A89" s="138">
        <v>1140133</v>
      </c>
      <c r="B89" s="138" t="s">
        <v>11</v>
      </c>
      <c r="C89" s="138" t="s">
        <v>791</v>
      </c>
      <c r="D89" s="138" t="s">
        <v>792</v>
      </c>
      <c r="E89" s="138" t="s">
        <v>144</v>
      </c>
      <c r="F89" s="138" t="s">
        <v>856</v>
      </c>
      <c r="G89" s="138" t="s">
        <v>742</v>
      </c>
      <c r="H89" s="138" t="s">
        <v>6</v>
      </c>
      <c r="I89" s="138" t="s">
        <v>6</v>
      </c>
      <c r="J89" s="138" t="s">
        <v>3148</v>
      </c>
      <c r="K89" s="138" t="s">
        <v>3154</v>
      </c>
      <c r="L89" s="138" t="s">
        <v>3155</v>
      </c>
      <c r="M89" s="138" t="s">
        <v>3156</v>
      </c>
      <c r="N89" s="138" t="s">
        <v>6</v>
      </c>
      <c r="O89" s="138" t="s">
        <v>3455</v>
      </c>
      <c r="P89" s="138" t="s">
        <v>910</v>
      </c>
      <c r="Q89" s="138" t="s">
        <v>997</v>
      </c>
      <c r="R89" s="138" t="s">
        <v>6</v>
      </c>
      <c r="S89" s="138" t="s">
        <v>6</v>
      </c>
      <c r="T89" s="138" t="s">
        <v>6</v>
      </c>
    </row>
    <row r="90" spans="1:20">
      <c r="A90" s="138">
        <v>1140224</v>
      </c>
      <c r="B90" s="138" t="s">
        <v>66</v>
      </c>
      <c r="C90" s="138" t="s">
        <v>791</v>
      </c>
      <c r="D90" s="138" t="s">
        <v>792</v>
      </c>
      <c r="E90" s="138" t="s">
        <v>144</v>
      </c>
      <c r="F90" s="138" t="s">
        <v>856</v>
      </c>
      <c r="G90" s="138" t="s">
        <v>746</v>
      </c>
      <c r="H90" s="138" t="s">
        <v>6</v>
      </c>
      <c r="I90" s="138" t="s">
        <v>6</v>
      </c>
      <c r="J90" s="138" t="s">
        <v>3174</v>
      </c>
      <c r="K90" s="138" t="s">
        <v>3175</v>
      </c>
      <c r="L90" s="138" t="s">
        <v>3176</v>
      </c>
      <c r="M90" s="138" t="s">
        <v>3177</v>
      </c>
      <c r="N90" s="138" t="s">
        <v>6</v>
      </c>
      <c r="O90" s="138" t="s">
        <v>3455</v>
      </c>
      <c r="P90" s="138" t="s">
        <v>2349</v>
      </c>
      <c r="Q90" s="138" t="s">
        <v>1482</v>
      </c>
      <c r="R90" s="138" t="s">
        <v>6</v>
      </c>
      <c r="S90" s="138" t="s">
        <v>6</v>
      </c>
      <c r="T90" s="138" t="s">
        <v>6</v>
      </c>
    </row>
    <row r="91" spans="1:20">
      <c r="A91" s="138">
        <v>1240131</v>
      </c>
      <c r="B91" s="138" t="s">
        <v>15</v>
      </c>
      <c r="C91" s="138" t="s">
        <v>791</v>
      </c>
      <c r="D91" s="138" t="s">
        <v>792</v>
      </c>
      <c r="E91" s="138" t="s">
        <v>144</v>
      </c>
      <c r="F91" s="138" t="s">
        <v>856</v>
      </c>
      <c r="G91" s="138" t="s">
        <v>755</v>
      </c>
      <c r="H91" s="138" t="s">
        <v>6</v>
      </c>
      <c r="I91" s="138" t="s">
        <v>6</v>
      </c>
      <c r="J91" s="138" t="s">
        <v>3221</v>
      </c>
      <c r="K91" s="138" t="s">
        <v>3222</v>
      </c>
      <c r="L91" s="138" t="s">
        <v>3223</v>
      </c>
      <c r="M91" s="138" t="s">
        <v>3224</v>
      </c>
      <c r="N91" s="138" t="s">
        <v>6</v>
      </c>
      <c r="O91" s="138" t="s">
        <v>3455</v>
      </c>
      <c r="P91" s="138" t="s">
        <v>1419</v>
      </c>
      <c r="Q91" s="138" t="s">
        <v>997</v>
      </c>
      <c r="R91" s="138" t="s">
        <v>6</v>
      </c>
      <c r="S91" s="138" t="s">
        <v>6</v>
      </c>
      <c r="T91" s="138" t="s">
        <v>6</v>
      </c>
    </row>
    <row r="92" spans="1:20">
      <c r="A92" s="138">
        <v>1240206</v>
      </c>
      <c r="B92" s="138" t="s">
        <v>71</v>
      </c>
      <c r="C92" s="138" t="s">
        <v>791</v>
      </c>
      <c r="D92" s="138" t="s">
        <v>792</v>
      </c>
      <c r="E92" s="138" t="s">
        <v>144</v>
      </c>
      <c r="F92" s="138" t="s">
        <v>856</v>
      </c>
      <c r="G92" s="138" t="s">
        <v>756</v>
      </c>
      <c r="H92" s="138" t="s">
        <v>6</v>
      </c>
      <c r="I92" s="138" t="s">
        <v>6</v>
      </c>
      <c r="J92" s="138" t="s">
        <v>3240</v>
      </c>
      <c r="K92" s="138" t="s">
        <v>3436</v>
      </c>
      <c r="L92" s="138" t="s">
        <v>3437</v>
      </c>
      <c r="M92" s="138" t="s">
        <v>3438</v>
      </c>
      <c r="N92" s="138" t="s">
        <v>6</v>
      </c>
      <c r="O92" s="138" t="s">
        <v>3455</v>
      </c>
      <c r="P92" s="138" t="s">
        <v>3424</v>
      </c>
      <c r="Q92" s="138" t="s">
        <v>1482</v>
      </c>
      <c r="R92" s="138" t="s">
        <v>6</v>
      </c>
      <c r="S92" s="138" t="s">
        <v>6</v>
      </c>
      <c r="T92" s="138" t="s">
        <v>6</v>
      </c>
    </row>
    <row r="93" spans="1:20">
      <c r="A93" s="138">
        <v>1240230</v>
      </c>
      <c r="B93" s="138" t="s">
        <v>1872</v>
      </c>
      <c r="C93" s="138" t="s">
        <v>791</v>
      </c>
      <c r="D93" s="138" t="s">
        <v>792</v>
      </c>
      <c r="E93" s="138" t="s">
        <v>144</v>
      </c>
      <c r="F93" s="138" t="s">
        <v>856</v>
      </c>
      <c r="G93" s="138" t="s">
        <v>758</v>
      </c>
      <c r="H93" s="138" t="s">
        <v>6</v>
      </c>
      <c r="I93" s="138" t="s">
        <v>6</v>
      </c>
      <c r="J93" s="138" t="s">
        <v>3240</v>
      </c>
      <c r="K93" s="138" t="s">
        <v>3439</v>
      </c>
      <c r="L93" s="138" t="s">
        <v>3440</v>
      </c>
      <c r="M93" s="138" t="s">
        <v>3441</v>
      </c>
      <c r="N93" s="138" t="s">
        <v>6</v>
      </c>
      <c r="O93" s="138" t="s">
        <v>3455</v>
      </c>
      <c r="P93" s="138" t="s">
        <v>3421</v>
      </c>
      <c r="Q93" s="138" t="s">
        <v>3417</v>
      </c>
      <c r="R93" s="138" t="s">
        <v>6</v>
      </c>
      <c r="S93" s="138" t="s">
        <v>6</v>
      </c>
      <c r="T93" s="138" t="s">
        <v>6</v>
      </c>
    </row>
    <row r="94" spans="1:20">
      <c r="A94" s="138">
        <v>1240248</v>
      </c>
      <c r="B94" s="138" t="s">
        <v>23</v>
      </c>
      <c r="C94" s="138" t="s">
        <v>791</v>
      </c>
      <c r="D94" s="138" t="s">
        <v>792</v>
      </c>
      <c r="E94" s="138" t="s">
        <v>144</v>
      </c>
      <c r="F94" s="138" t="s">
        <v>856</v>
      </c>
      <c r="G94" s="138" t="s">
        <v>759</v>
      </c>
      <c r="H94" s="138" t="s">
        <v>6</v>
      </c>
      <c r="I94" s="138" t="s">
        <v>6</v>
      </c>
      <c r="J94" s="138" t="s">
        <v>3209</v>
      </c>
      <c r="K94" s="138" t="s">
        <v>3443</v>
      </c>
      <c r="L94" s="138" t="s">
        <v>3444</v>
      </c>
      <c r="M94" s="138" t="s">
        <v>3445</v>
      </c>
      <c r="N94" s="138" t="s">
        <v>6</v>
      </c>
      <c r="O94" s="138" t="s">
        <v>3455</v>
      </c>
      <c r="P94" s="138" t="s">
        <v>952</v>
      </c>
      <c r="Q94" s="138" t="s">
        <v>1771</v>
      </c>
      <c r="R94" s="138" t="s">
        <v>6</v>
      </c>
      <c r="S94" s="138" t="s">
        <v>6</v>
      </c>
      <c r="T94" s="138" t="s">
        <v>6</v>
      </c>
    </row>
    <row r="95" spans="1:20">
      <c r="A95" s="138">
        <v>1340063</v>
      </c>
      <c r="B95" s="138" t="s">
        <v>59</v>
      </c>
      <c r="C95" s="138" t="s">
        <v>791</v>
      </c>
      <c r="D95" s="138" t="s">
        <v>792</v>
      </c>
      <c r="E95" s="138" t="s">
        <v>144</v>
      </c>
      <c r="F95" s="138" t="s">
        <v>856</v>
      </c>
      <c r="G95" s="138" t="s">
        <v>762</v>
      </c>
      <c r="H95" s="138" t="s">
        <v>6</v>
      </c>
      <c r="I95" s="138" t="s">
        <v>6</v>
      </c>
      <c r="J95" s="138" t="s">
        <v>3253</v>
      </c>
      <c r="K95" s="138" t="s">
        <v>3254</v>
      </c>
      <c r="L95" s="138" t="s">
        <v>3255</v>
      </c>
      <c r="M95" s="138" t="s">
        <v>3256</v>
      </c>
      <c r="N95" s="138" t="s">
        <v>6</v>
      </c>
      <c r="O95" s="138" t="s">
        <v>3455</v>
      </c>
      <c r="P95" s="138" t="s">
        <v>1828</v>
      </c>
      <c r="Q95" s="138" t="s">
        <v>1482</v>
      </c>
      <c r="R95" s="138" t="s">
        <v>6</v>
      </c>
      <c r="S95" s="138" t="s">
        <v>6</v>
      </c>
      <c r="T95" s="138" t="s">
        <v>6</v>
      </c>
    </row>
    <row r="96" spans="1:20">
      <c r="A96" s="138">
        <v>1340162</v>
      </c>
      <c r="B96" s="138" t="s">
        <v>53</v>
      </c>
      <c r="C96" s="138" t="s">
        <v>791</v>
      </c>
      <c r="D96" s="138" t="s">
        <v>792</v>
      </c>
      <c r="E96" s="138" t="s">
        <v>144</v>
      </c>
      <c r="F96" s="138" t="s">
        <v>856</v>
      </c>
      <c r="G96" s="138" t="s">
        <v>766</v>
      </c>
      <c r="H96" s="138" t="s">
        <v>6</v>
      </c>
      <c r="I96" s="138" t="s">
        <v>6</v>
      </c>
      <c r="J96" s="138" t="s">
        <v>3258</v>
      </c>
      <c r="K96" s="138" t="s">
        <v>3275</v>
      </c>
      <c r="L96" s="138" t="s">
        <v>3276</v>
      </c>
      <c r="M96" s="138" t="s">
        <v>3277</v>
      </c>
      <c r="N96" s="138" t="s">
        <v>6</v>
      </c>
      <c r="O96" s="138" t="s">
        <v>3455</v>
      </c>
      <c r="P96" s="138" t="s">
        <v>1770</v>
      </c>
      <c r="Q96" s="138" t="s">
        <v>1482</v>
      </c>
      <c r="R96" s="138" t="s">
        <v>6</v>
      </c>
      <c r="S96" s="138" t="s">
        <v>6</v>
      </c>
      <c r="T96" s="138" t="s">
        <v>6</v>
      </c>
    </row>
    <row r="97" spans="1:20">
      <c r="A97" s="138">
        <v>2240213</v>
      </c>
      <c r="B97" s="138" t="s">
        <v>3388</v>
      </c>
      <c r="C97" s="138" t="s">
        <v>791</v>
      </c>
      <c r="D97" s="138" t="s">
        <v>792</v>
      </c>
      <c r="E97" s="138" t="s">
        <v>144</v>
      </c>
      <c r="F97" s="138" t="s">
        <v>856</v>
      </c>
      <c r="G97" s="138" t="s">
        <v>773</v>
      </c>
      <c r="H97" s="138" t="s">
        <v>6</v>
      </c>
      <c r="I97" s="138" t="s">
        <v>6</v>
      </c>
      <c r="J97" s="138" t="s">
        <v>3320</v>
      </c>
      <c r="K97" s="138" t="s">
        <v>3321</v>
      </c>
      <c r="L97" s="138" t="s">
        <v>3322</v>
      </c>
      <c r="M97" s="138" t="s">
        <v>3323</v>
      </c>
      <c r="N97" s="138" t="s">
        <v>6</v>
      </c>
      <c r="O97" s="138" t="s">
        <v>3455</v>
      </c>
      <c r="P97" s="138" t="s">
        <v>3466</v>
      </c>
      <c r="Q97" s="138" t="s">
        <v>3417</v>
      </c>
      <c r="R97" s="138" t="s">
        <v>6</v>
      </c>
      <c r="S97" s="138" t="s">
        <v>6</v>
      </c>
      <c r="T97" s="138" t="s">
        <v>6</v>
      </c>
    </row>
    <row r="98" spans="1:20">
      <c r="A98" s="138">
        <v>2340450</v>
      </c>
      <c r="B98" s="138" t="s">
        <v>31</v>
      </c>
      <c r="C98" s="138" t="s">
        <v>791</v>
      </c>
      <c r="D98" s="138" t="s">
        <v>792</v>
      </c>
      <c r="E98" s="138" t="s">
        <v>144</v>
      </c>
      <c r="F98" s="138" t="s">
        <v>856</v>
      </c>
      <c r="G98" s="138" t="s">
        <v>779</v>
      </c>
      <c r="H98" s="138" t="s">
        <v>6</v>
      </c>
      <c r="I98" s="138" t="s">
        <v>6</v>
      </c>
      <c r="J98" s="138" t="s">
        <v>3347</v>
      </c>
      <c r="K98" s="138" t="s">
        <v>3357</v>
      </c>
      <c r="L98" s="138" t="s">
        <v>3358</v>
      </c>
      <c r="M98" s="138" t="s">
        <v>3359</v>
      </c>
      <c r="N98" s="138" t="s">
        <v>6</v>
      </c>
      <c r="O98" s="138" t="s">
        <v>3455</v>
      </c>
      <c r="P98" s="138" t="s">
        <v>2129</v>
      </c>
      <c r="Q98" s="138" t="s">
        <v>1771</v>
      </c>
      <c r="R98" s="138" t="s">
        <v>6</v>
      </c>
      <c r="S98" s="138" t="s">
        <v>6</v>
      </c>
      <c r="T98" s="138" t="s">
        <v>6</v>
      </c>
    </row>
    <row r="99" spans="1:20">
      <c r="A99" s="138">
        <v>2340476</v>
      </c>
      <c r="B99" s="138" t="s">
        <v>2904</v>
      </c>
      <c r="C99" s="138" t="s">
        <v>791</v>
      </c>
      <c r="D99" s="138" t="s">
        <v>792</v>
      </c>
      <c r="E99" s="138" t="s">
        <v>144</v>
      </c>
      <c r="F99" s="138" t="s">
        <v>856</v>
      </c>
      <c r="G99" s="138" t="s">
        <v>780</v>
      </c>
      <c r="H99" s="138" t="s">
        <v>6</v>
      </c>
      <c r="I99" s="138" t="s">
        <v>6</v>
      </c>
      <c r="J99" s="138" t="s">
        <v>3347</v>
      </c>
      <c r="K99" s="138" t="s">
        <v>3361</v>
      </c>
      <c r="L99" s="138" t="s">
        <v>3362</v>
      </c>
      <c r="M99" s="138" t="s">
        <v>3363</v>
      </c>
      <c r="N99" s="138" t="s">
        <v>6</v>
      </c>
      <c r="O99" s="138" t="s">
        <v>3455</v>
      </c>
      <c r="P99" s="138" t="s">
        <v>2108</v>
      </c>
      <c r="Q99" s="138" t="s">
        <v>1339</v>
      </c>
      <c r="R99" s="138" t="s">
        <v>6</v>
      </c>
      <c r="S99" s="138" t="s">
        <v>6</v>
      </c>
      <c r="T99" s="138" t="s">
        <v>6</v>
      </c>
    </row>
    <row r="100" spans="1:20">
      <c r="A100" s="138">
        <v>2340484</v>
      </c>
      <c r="B100" s="138" t="s">
        <v>86</v>
      </c>
      <c r="C100" s="138" t="s">
        <v>791</v>
      </c>
      <c r="D100" s="138" t="s">
        <v>792</v>
      </c>
      <c r="E100" s="138" t="s">
        <v>144</v>
      </c>
      <c r="F100" s="138" t="s">
        <v>856</v>
      </c>
      <c r="G100" s="138" t="s">
        <v>781</v>
      </c>
      <c r="H100" s="138" t="s">
        <v>6</v>
      </c>
      <c r="I100" s="138" t="s">
        <v>6</v>
      </c>
      <c r="J100" s="138" t="s">
        <v>3366</v>
      </c>
      <c r="K100" s="138" t="s">
        <v>3367</v>
      </c>
      <c r="L100" s="138" t="s">
        <v>3368</v>
      </c>
      <c r="M100" s="138" t="s">
        <v>3369</v>
      </c>
      <c r="N100" s="138" t="s">
        <v>6</v>
      </c>
      <c r="O100" s="138" t="s">
        <v>3455</v>
      </c>
      <c r="P100" s="138" t="s">
        <v>2141</v>
      </c>
      <c r="Q100" s="138" t="s">
        <v>1482</v>
      </c>
      <c r="R100" s="138" t="s">
        <v>6</v>
      </c>
      <c r="S100" s="138" t="s">
        <v>6</v>
      </c>
      <c r="T100" s="138" t="s">
        <v>6</v>
      </c>
    </row>
    <row r="101" spans="1:20">
      <c r="A101" s="138">
        <v>2640628</v>
      </c>
      <c r="B101" s="138" t="s">
        <v>2453</v>
      </c>
      <c r="C101" s="138" t="s">
        <v>791</v>
      </c>
      <c r="D101" s="138" t="s">
        <v>792</v>
      </c>
      <c r="E101" s="138" t="s">
        <v>144</v>
      </c>
      <c r="F101" s="138" t="s">
        <v>856</v>
      </c>
      <c r="G101" s="138" t="s">
        <v>785</v>
      </c>
      <c r="H101" s="138" t="s">
        <v>6</v>
      </c>
      <c r="I101" s="138" t="s">
        <v>6</v>
      </c>
      <c r="J101" s="138" t="s">
        <v>3383</v>
      </c>
      <c r="K101" s="138" t="s">
        <v>3448</v>
      </c>
      <c r="L101" s="138" t="s">
        <v>3449</v>
      </c>
      <c r="M101" s="138" t="s">
        <v>3450</v>
      </c>
      <c r="N101" s="138" t="s">
        <v>6</v>
      </c>
      <c r="O101" s="138" t="s">
        <v>3455</v>
      </c>
      <c r="P101" s="138" t="s">
        <v>2049</v>
      </c>
      <c r="Q101" s="138" t="s">
        <v>1339</v>
      </c>
      <c r="R101" s="138" t="s">
        <v>6</v>
      </c>
      <c r="S101" s="138" t="s">
        <v>6</v>
      </c>
      <c r="T101" s="138" t="s">
        <v>6</v>
      </c>
    </row>
    <row r="102" spans="1:20">
      <c r="A102" s="138">
        <v>2840210</v>
      </c>
      <c r="B102" s="138" t="s">
        <v>67</v>
      </c>
      <c r="C102" s="138" t="s">
        <v>791</v>
      </c>
      <c r="D102" s="138" t="s">
        <v>792</v>
      </c>
      <c r="E102" s="138" t="s">
        <v>144</v>
      </c>
      <c r="F102" s="138" t="s">
        <v>856</v>
      </c>
      <c r="G102" s="138" t="s">
        <v>788</v>
      </c>
      <c r="H102" s="138" t="s">
        <v>6</v>
      </c>
      <c r="I102" s="138" t="s">
        <v>6</v>
      </c>
      <c r="J102" s="138" t="s">
        <v>3389</v>
      </c>
      <c r="K102" s="138" t="s">
        <v>3401</v>
      </c>
      <c r="L102" s="138" t="s">
        <v>3402</v>
      </c>
      <c r="M102" s="138" t="s">
        <v>3403</v>
      </c>
      <c r="N102" s="138" t="s">
        <v>6</v>
      </c>
      <c r="O102" s="138" t="s">
        <v>3455</v>
      </c>
      <c r="P102" s="138" t="s">
        <v>3012</v>
      </c>
      <c r="Q102" s="138" t="s">
        <v>1482</v>
      </c>
      <c r="R102" s="138" t="s">
        <v>6</v>
      </c>
      <c r="S102" s="138" t="s">
        <v>6</v>
      </c>
      <c r="T102" s="138" t="s">
        <v>6</v>
      </c>
    </row>
    <row r="103" spans="1:20">
      <c r="A103" s="138">
        <v>2840236</v>
      </c>
      <c r="B103" s="138" t="s">
        <v>1469</v>
      </c>
      <c r="C103" s="138" t="s">
        <v>791</v>
      </c>
      <c r="D103" s="138" t="s">
        <v>792</v>
      </c>
      <c r="E103" s="138" t="s">
        <v>144</v>
      </c>
      <c r="F103" s="138" t="s">
        <v>856</v>
      </c>
      <c r="G103" s="138" t="s">
        <v>789</v>
      </c>
      <c r="H103" s="138" t="s">
        <v>6</v>
      </c>
      <c r="I103" s="138" t="s">
        <v>6</v>
      </c>
      <c r="J103" s="138" t="s">
        <v>3406</v>
      </c>
      <c r="K103" s="138" t="s">
        <v>3407</v>
      </c>
      <c r="L103" s="138" t="s">
        <v>3408</v>
      </c>
      <c r="M103" s="138" t="s">
        <v>3409</v>
      </c>
      <c r="N103" s="138" t="s">
        <v>6</v>
      </c>
      <c r="O103" s="138" t="s">
        <v>3455</v>
      </c>
      <c r="P103" s="138" t="s">
        <v>3467</v>
      </c>
      <c r="Q103" s="138" t="s">
        <v>1339</v>
      </c>
      <c r="R103" s="138" t="s">
        <v>6</v>
      </c>
      <c r="S103" s="138" t="s">
        <v>6</v>
      </c>
      <c r="T103" s="138" t="s">
        <v>6</v>
      </c>
    </row>
    <row r="104" spans="1:20">
      <c r="A104" s="138">
        <v>2840244</v>
      </c>
      <c r="B104" s="138" t="s">
        <v>2807</v>
      </c>
      <c r="C104" s="138" t="s">
        <v>791</v>
      </c>
      <c r="D104" s="138" t="s">
        <v>792</v>
      </c>
      <c r="E104" s="138" t="s">
        <v>144</v>
      </c>
      <c r="F104" s="138" t="s">
        <v>856</v>
      </c>
      <c r="G104" s="138" t="s">
        <v>790</v>
      </c>
      <c r="H104" s="138" t="s">
        <v>6</v>
      </c>
      <c r="I104" s="138" t="s">
        <v>6</v>
      </c>
      <c r="J104" s="138" t="s">
        <v>3395</v>
      </c>
      <c r="K104" s="138" t="s">
        <v>3452</v>
      </c>
      <c r="L104" s="138" t="s">
        <v>3453</v>
      </c>
      <c r="M104" s="138" t="s">
        <v>3454</v>
      </c>
      <c r="N104" s="138" t="s">
        <v>6</v>
      </c>
      <c r="O104" s="138" t="s">
        <v>3455</v>
      </c>
      <c r="P104" s="138" t="s">
        <v>1853</v>
      </c>
      <c r="Q104" s="138" t="s">
        <v>1482</v>
      </c>
      <c r="R104" s="138" t="s">
        <v>6</v>
      </c>
      <c r="S104" s="138" t="s">
        <v>6</v>
      </c>
      <c r="T104" s="138" t="s">
        <v>6</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5</vt:i4>
      </vt:variant>
    </vt:vector>
  </HeadingPairs>
  <TitlesOfParts>
    <vt:vector size="21" baseType="lpstr">
      <vt:lpstr>手順書（薬局）</vt:lpstr>
      <vt:lpstr>判定シート</vt:lpstr>
      <vt:lpstr>表紙</vt:lpstr>
      <vt:lpstr>届出確認</vt:lpstr>
      <vt:lpstr>別紙様式３ </vt:lpstr>
      <vt:lpstr>薬局データ</vt:lpstr>
      <vt:lpstr>調剤基本料</vt:lpstr>
      <vt:lpstr>地域支援体制加算 </vt:lpstr>
      <vt:lpstr>連携強化加算</vt:lpstr>
      <vt:lpstr>後発医薬品</vt:lpstr>
      <vt:lpstr>在宅患者調剤加算</vt:lpstr>
      <vt:lpstr>無菌製剤処理加算</vt:lpstr>
      <vt:lpstr>特定薬剤管理指導加算</vt:lpstr>
      <vt:lpstr>かかりつけ薬剤師</vt:lpstr>
      <vt:lpstr>在宅患者医療用麻薬</vt:lpstr>
      <vt:lpstr>在宅中心静脈</vt:lpstr>
      <vt:lpstr>'手順書（薬局）'!Print_Area</vt:lpstr>
      <vt:lpstr>届出確認!Print_Area</vt:lpstr>
      <vt:lpstr>判定シート!Print_Area</vt:lpstr>
      <vt:lpstr>表紙!Print_Area</vt:lpstr>
      <vt:lpstr>'別紙様式３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東北厚生局医療課</cp:lastModifiedBy>
  <cp:lastPrinted>2023-06-23T00:05:57Z</cp:lastPrinted>
  <dcterms:created xsi:type="dcterms:W3CDTF">2018-01-05T08:28:31Z</dcterms:created>
  <dcterms:modified xsi:type="dcterms:W3CDTF">2023-07-11T04:08:49Z</dcterms:modified>
</cp:coreProperties>
</file>