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801037/WorkingDocLib/09 【大分類　未】 定例報告/01【中分類　未】各年度定例報告/2026【小分類　未】令和8年度定例報告/02_様式/※HP用/01病院/"/>
    </mc:Choice>
  </mc:AlternateContent>
  <xr:revisionPtr revIDLastSave="837" documentId="8_{448B493A-7B4A-40D6-8A76-9A97DBAD9F62}" xr6:coauthVersionLast="47" xr6:coauthVersionMax="47" xr10:uidLastSave="{4A2E0F8F-0245-48A6-BE08-C4E423BDF710}"/>
  <bookViews>
    <workbookView xWindow="60" yWindow="195" windowWidth="27765" windowHeight="16710" xr2:uid="{F02CAA83-D324-40AD-80A6-B05766B80A08}"/>
  </bookViews>
  <sheets>
    <sheet name="様式４－１" sheetId="7" r:id="rId1"/>
    <sheet name="様式４－２" sheetId="5" state="hidden" r:id="rId2"/>
  </sheets>
  <definedNames>
    <definedName name="_xlnm.Print_Area" localSheetId="0">'様式４－１'!$A$1:$O$45</definedName>
    <definedName name="_xlnm.Print_Area" localSheetId="1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N23" i="7"/>
  <c r="N21" i="7"/>
  <c r="N19" i="7"/>
  <c r="N17" i="7"/>
  <c r="O27" i="7" l="1"/>
  <c r="N27" i="7"/>
  <c r="Q11" i="7"/>
  <c r="A11" i="7" s="1"/>
  <c r="P7" i="5"/>
  <c r="N19" i="5"/>
  <c r="P7" i="7" l="1"/>
  <c r="A11" i="5"/>
</calcChain>
</file>

<file path=xl/sharedStrings.xml><?xml version="1.0" encoding="utf-8"?>
<sst xmlns="http://schemas.openxmlformats.org/spreadsheetml/2006/main" count="357" uniqueCount="134">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</sst>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7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8" xfId="0" applyNumberFormat="1" applyFont="1" applyBorder="1" applyAlignment="1" applyProtection="1">
      <alignment horizontal="right" vertical="top"/>
      <protection locked="0"/>
    </xf>
    <xf numFmtId="176" fontId="4" fillId="0" borderId="25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3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31" xfId="0" applyFont="1" applyBorder="1" applyAlignment="1" applyProtection="1">
      <alignment horizontal="right" vertical="top"/>
      <protection locked="0"/>
    </xf>
    <xf numFmtId="0" fontId="4" fillId="0" borderId="32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1" fillId="0" borderId="25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5" xfId="0" applyFont="1" applyBorder="1" applyProtection="1">
      <alignment vertical="center"/>
      <protection locked="0"/>
    </xf>
    <xf numFmtId="0" fontId="1" fillId="0" borderId="36" xfId="0" applyFont="1" applyBorder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3" xfId="0" applyFont="1" applyBorder="1" applyAlignment="1" applyProtection="1">
      <alignment horizontal="right" vertical="top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8" xfId="0" applyFont="1" applyFill="1" applyBorder="1" applyAlignment="1" applyProtection="1">
      <alignment horizontal="center" vertical="top"/>
      <protection locked="0"/>
    </xf>
    <xf numFmtId="0" fontId="4" fillId="3" borderId="19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4" fillId="0" borderId="30" xfId="0" applyFont="1" applyBorder="1" applyAlignment="1" applyProtection="1">
      <alignment horizontal="right" vertical="top"/>
      <protection locked="0"/>
    </xf>
    <xf numFmtId="0" fontId="1" fillId="2" borderId="26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26.xml><?xml version="1.0" encoding="utf-8"?>
<formControlPr xmlns="http://schemas.microsoft.com/office/spreadsheetml/2009/9/main" objectType="CheckBox" fmlaLink="$R$7" lockText="1" noThreeD="1"/>
</file>

<file path=xl/ctrlProps/ctrlProp27.xml><?xml version="1.0" encoding="utf-8"?>
<formControlPr xmlns="http://schemas.microsoft.com/office/spreadsheetml/2009/9/main" objectType="CheckBox" fmlaLink="$R$10" lockText="1" noThreeD="1"/>
</file>

<file path=xl/ctrlProps/ctrlProp28.xml><?xml version="1.0" encoding="utf-8"?>
<formControlPr xmlns="http://schemas.microsoft.com/office/spreadsheetml/2009/9/main" objectType="CheckBox" fmlaLink="$T$7" lockText="1" noThreeD="1"/>
</file>

<file path=xl/ctrlProps/ctrlProp29.xml><?xml version="1.0" encoding="utf-8"?>
<formControlPr xmlns="http://schemas.microsoft.com/office/spreadsheetml/2009/9/main" objectType="CheckBox" fmlaLink="$V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30.xml><?xml version="1.0" encoding="utf-8"?>
<formControlPr xmlns="http://schemas.microsoft.com/office/spreadsheetml/2009/9/main" objectType="CheckBox" fmlaLink="$T$10" lockText="1" noThreeD="1"/>
</file>

<file path=xl/ctrlProps/ctrlProp31.xml><?xml version="1.0" encoding="utf-8"?>
<formControlPr xmlns="http://schemas.microsoft.com/office/spreadsheetml/2009/9/main" objectType="CheckBox" fmlaLink="$V$7" lockText="1" noThreeD="1"/>
</file>

<file path=xl/ctrlProps/ctrlProp32.xml><?xml version="1.0" encoding="utf-8"?>
<formControlPr xmlns="http://schemas.microsoft.com/office/spreadsheetml/2009/9/main" objectType="CheckBox" fmlaLink="$X$8" lockText="1" noThreeD="1"/>
</file>

<file path=xl/ctrlProps/ctrlProp33.xml><?xml version="1.0" encoding="utf-8"?>
<formControlPr xmlns="http://schemas.microsoft.com/office/spreadsheetml/2009/9/main" objectType="CheckBox" fmlaLink="$V$10" lockText="1" noThreeD="1"/>
</file>

<file path=xl/ctrlProps/ctrlProp34.xml><?xml version="1.0" encoding="utf-8"?>
<formControlPr xmlns="http://schemas.microsoft.com/office/spreadsheetml/2009/9/main" objectType="CheckBox" fmlaLink="$X$7" lockText="1" noThreeD="1"/>
</file>

<file path=xl/ctrlProps/ctrlProp35.xml><?xml version="1.0" encoding="utf-8"?>
<formControlPr xmlns="http://schemas.microsoft.com/office/spreadsheetml/2009/9/main" objectType="CheckBox" fmlaLink="$Z$8" lockText="1" noThreeD="1"/>
</file>

<file path=xl/ctrlProps/ctrlProp36.xml><?xml version="1.0" encoding="utf-8"?>
<formControlPr xmlns="http://schemas.microsoft.com/office/spreadsheetml/2009/9/main" objectType="CheckBox" fmlaLink="$X$9" lockText="1" noThreeD="1"/>
</file>

<file path=xl/ctrlProps/ctrlProp37.xml><?xml version="1.0" encoding="utf-8"?>
<formControlPr xmlns="http://schemas.microsoft.com/office/spreadsheetml/2009/9/main" objectType="CheckBox" fmlaLink="$X$10" lockText="1" noThreeD="1"/>
</file>

<file path=xl/ctrlProps/ctrlProp38.xml><?xml version="1.0" encoding="utf-8"?>
<formControlPr xmlns="http://schemas.microsoft.com/office/spreadsheetml/2009/9/main" objectType="CheckBox" fmlaLink="$AB$7" lockText="1" noThreeD="1"/>
</file>

<file path=xl/ctrlProps/ctrlProp39.xml><?xml version="1.0" encoding="utf-8"?>
<formControlPr xmlns="http://schemas.microsoft.com/office/spreadsheetml/2009/9/main" objectType="CheckBox" fmlaLink="$Z$9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40.xml><?xml version="1.0" encoding="utf-8"?>
<formControlPr xmlns="http://schemas.microsoft.com/office/spreadsheetml/2009/9/main" objectType="CheckBox" fmlaLink="$AD$7" lockText="1" noThreeD="1"/>
</file>

<file path=xl/ctrlProps/ctrlProp41.xml><?xml version="1.0" encoding="utf-8"?>
<formControlPr xmlns="http://schemas.microsoft.com/office/spreadsheetml/2009/9/main" objectType="CheckBox" fmlaLink="$AB$9" lockText="1" noThreeD="1"/>
</file>

<file path=xl/ctrlProps/ctrlProp42.xml><?xml version="1.0" encoding="utf-8"?>
<formControlPr xmlns="http://schemas.microsoft.com/office/spreadsheetml/2009/9/main" objectType="CheckBox" fmlaLink="$AD$9" lockText="1" noThreeD="1"/>
</file>

<file path=xl/ctrlProps/ctrlProp43.xml><?xml version="1.0" encoding="utf-8"?>
<formControlPr xmlns="http://schemas.microsoft.com/office/spreadsheetml/2009/9/main" objectType="CheckBox" fmlaLink="$T$8" lockText="1" noThreeD="1"/>
</file>

<file path=xl/ctrlProps/ctrlProp44.xml><?xml version="1.0" encoding="utf-8"?>
<formControlPr xmlns="http://schemas.microsoft.com/office/spreadsheetml/2009/9/main" objectType="CheckBox" fmlaLink="$R$8" lockText="1" noThreeD="1"/>
</file>

<file path=xl/ctrlProps/ctrlProp45.xml><?xml version="1.0" encoding="utf-8"?>
<formControlPr xmlns="http://schemas.microsoft.com/office/spreadsheetml/2009/9/main" objectType="CheckBox" fmlaLink="$Z$7" lockText="1" noThreeD="1"/>
</file>

<file path=xl/ctrlProps/ctrlProp46.xml><?xml version="1.0" encoding="utf-8"?>
<formControlPr xmlns="http://schemas.microsoft.com/office/spreadsheetml/2009/9/main" objectType="CheckBox" fmlaLink="$V$9" lockText="1" noThreeD="1"/>
</file>

<file path=xl/ctrlProps/ctrlProp47.xml><?xml version="1.0" encoding="utf-8"?>
<formControlPr xmlns="http://schemas.microsoft.com/office/spreadsheetml/2009/9/main" objectType="CheckBox" fmlaLink="$T$9" lockText="1" noThreeD="1"/>
</file>

<file path=xl/ctrlProps/ctrlProp48.xml><?xml version="1.0" encoding="utf-8"?>
<formControlPr xmlns="http://schemas.microsoft.com/office/spreadsheetml/2009/9/main" objectType="CheckBox" fmlaLink="$R$9" lockText="1" noThreeD="1"/>
</file>

<file path=xl/ctrlProps/ctrlProp49.xml><?xml version="1.0" encoding="utf-8"?>
<formControlPr xmlns="http://schemas.microsoft.com/office/spreadsheetml/2009/9/main" objectType="CheckBox" fmlaLink="$AD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50.xml><?xml version="1.0" encoding="utf-8"?>
<formControlPr xmlns="http://schemas.microsoft.com/office/spreadsheetml/2009/9/main" objectType="CheckBox" fmlaLink="$AB$8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32.xml" Type="http://schemas.openxmlformats.org/officeDocument/2006/relationships/ctrlProp"/><Relationship Id="rId11" Target="../ctrlProps/ctrlProp33.xml" Type="http://schemas.openxmlformats.org/officeDocument/2006/relationships/ctrlProp"/><Relationship Id="rId12" Target="../ctrlProps/ctrlProp34.xml" Type="http://schemas.openxmlformats.org/officeDocument/2006/relationships/ctrlProp"/><Relationship Id="rId13" Target="../ctrlProps/ctrlProp35.xml" Type="http://schemas.openxmlformats.org/officeDocument/2006/relationships/ctrlProp"/><Relationship Id="rId14" Target="../ctrlProps/ctrlProp36.xml" Type="http://schemas.openxmlformats.org/officeDocument/2006/relationships/ctrlProp"/><Relationship Id="rId15" Target="../ctrlProps/ctrlProp37.xml" Type="http://schemas.openxmlformats.org/officeDocument/2006/relationships/ctrlProp"/><Relationship Id="rId16" Target="../ctrlProps/ctrlProp38.xml" Type="http://schemas.openxmlformats.org/officeDocument/2006/relationships/ctrlProp"/><Relationship Id="rId17" Target="../ctrlProps/ctrlProp39.xml" Type="http://schemas.openxmlformats.org/officeDocument/2006/relationships/ctrlProp"/><Relationship Id="rId18" Target="../ctrlProps/ctrlProp40.xml" Type="http://schemas.openxmlformats.org/officeDocument/2006/relationships/ctrlProp"/><Relationship Id="rId19" Target="../ctrlProps/ctrlProp41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42.xml" Type="http://schemas.openxmlformats.org/officeDocument/2006/relationships/ctrlProp"/><Relationship Id="rId21" Target="../ctrlProps/ctrlProp43.xml" Type="http://schemas.openxmlformats.org/officeDocument/2006/relationships/ctrlProp"/><Relationship Id="rId22" Target="../ctrlProps/ctrlProp44.xml" Type="http://schemas.openxmlformats.org/officeDocument/2006/relationships/ctrlProp"/><Relationship Id="rId23" Target="../ctrlProps/ctrlProp45.xml" Type="http://schemas.openxmlformats.org/officeDocument/2006/relationships/ctrlProp"/><Relationship Id="rId24" Target="../ctrlProps/ctrlProp46.xml" Type="http://schemas.openxmlformats.org/officeDocument/2006/relationships/ctrlProp"/><Relationship Id="rId25" Target="../ctrlProps/ctrlProp47.xml" Type="http://schemas.openxmlformats.org/officeDocument/2006/relationships/ctrlProp"/><Relationship Id="rId26" Target="../ctrlProps/ctrlProp48.xml" Type="http://schemas.openxmlformats.org/officeDocument/2006/relationships/ctrlProp"/><Relationship Id="rId27" Target="../ctrlProps/ctrlProp49.xml" Type="http://schemas.openxmlformats.org/officeDocument/2006/relationships/ctrlProp"/><Relationship Id="rId28" Target="../ctrlProps/ctrlProp50.xml" Type="http://schemas.openxmlformats.org/officeDocument/2006/relationships/ctrlProp"/><Relationship Id="rId3" Target="../drawings/vmlDrawing2.vml" Type="http://schemas.openxmlformats.org/officeDocument/2006/relationships/vmlDrawing"/><Relationship Id="rId4" Target="../ctrlProps/ctrlProp26.xml" Type="http://schemas.openxmlformats.org/officeDocument/2006/relationships/ctrlProp"/><Relationship Id="rId5" Target="../ctrlProps/ctrlProp27.xml" Type="http://schemas.openxmlformats.org/officeDocument/2006/relationships/ctrlProp"/><Relationship Id="rId6" Target="../ctrlProps/ctrlProp28.xml" Type="http://schemas.openxmlformats.org/officeDocument/2006/relationships/ctrlProp"/><Relationship Id="rId7" Target="../ctrlProps/ctrlProp29.xml" Type="http://schemas.openxmlformats.org/officeDocument/2006/relationships/ctrlProp"/><Relationship Id="rId8" Target="../ctrlProps/ctrlProp30.xml" Type="http://schemas.openxmlformats.org/officeDocument/2006/relationships/ctrlProp"/><Relationship Id="rId9" Target="../ctrlProps/ctrlProp31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/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30" ht="20.100000000000001" customHeight="1" x14ac:dyDescent="0.15">
      <c r="A3" s="61" t="s">
        <v>1</v>
      </c>
      <c r="B3" s="61"/>
      <c r="C3" s="62"/>
      <c r="D3" s="62"/>
      <c r="F3" s="2"/>
      <c r="G3" s="2"/>
      <c r="H3" s="61" t="s">
        <v>2</v>
      </c>
      <c r="I3" s="61"/>
      <c r="J3" s="64"/>
      <c r="K3" s="64"/>
      <c r="L3" s="64"/>
      <c r="M3" s="64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61" t="s">
        <v>3</v>
      </c>
      <c r="B5" s="61"/>
      <c r="C5" s="62"/>
      <c r="D5" s="62"/>
      <c r="E5" s="62"/>
      <c r="F5" s="62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55"/>
      <c r="B7" s="66" t="s">
        <v>5</v>
      </c>
      <c r="C7" s="67"/>
      <c r="D7" s="66" t="s">
        <v>6</v>
      </c>
      <c r="E7" s="67"/>
      <c r="F7" s="66" t="s">
        <v>7</v>
      </c>
      <c r="G7" s="67"/>
      <c r="H7" s="68" t="s">
        <v>8</v>
      </c>
      <c r="I7" s="69"/>
      <c r="J7" s="68" t="s">
        <v>9</v>
      </c>
      <c r="K7" s="69"/>
      <c r="L7" s="66" t="s">
        <v>10</v>
      </c>
      <c r="M7" s="67"/>
      <c r="N7" s="66" t="s">
        <v>11</v>
      </c>
      <c r="O7" s="67"/>
      <c r="P7" s="1" t="str">
        <f>IF(Q11=0,"←開設者番号を記入して下さい","")</f>
        <v>←開設者番号を記入して下さい</v>
      </c>
      <c r="Q7" s="1" t="s">
        <v>104</v>
      </c>
      <c r="R7" s="1" t="b">
        <v>0</v>
      </c>
      <c r="S7" s="1" t="s">
        <v>105</v>
      </c>
      <c r="T7" s="1" t="b">
        <v>0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66" t="s">
        <v>14</v>
      </c>
      <c r="C8" s="67"/>
      <c r="D8" s="68" t="s">
        <v>15</v>
      </c>
      <c r="E8" s="69"/>
      <c r="F8" s="66" t="s">
        <v>16</v>
      </c>
      <c r="G8" s="67"/>
      <c r="H8" s="66" t="s">
        <v>17</v>
      </c>
      <c r="I8" s="67"/>
      <c r="J8" s="68" t="s">
        <v>18</v>
      </c>
      <c r="K8" s="69"/>
      <c r="L8" s="66" t="s">
        <v>19</v>
      </c>
      <c r="M8" s="67"/>
      <c r="N8" s="68" t="s">
        <v>20</v>
      </c>
      <c r="O8" s="69"/>
      <c r="Q8" s="1" t="s">
        <v>111</v>
      </c>
      <c r="R8" s="1" t="b">
        <v>0</v>
      </c>
      <c r="S8" s="1" t="s">
        <v>112</v>
      </c>
      <c r="T8" s="1" t="b">
        <v>0</v>
      </c>
      <c r="U8" s="1" t="s">
        <v>113</v>
      </c>
      <c r="W8" s="1" t="s">
        <v>114</v>
      </c>
      <c r="X8" s="1" t="b">
        <v>0</v>
      </c>
      <c r="Y8" s="1" t="s">
        <v>115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72" t="s">
        <v>22</v>
      </c>
      <c r="C9" s="73"/>
      <c r="D9" s="68" t="s">
        <v>23</v>
      </c>
      <c r="E9" s="69"/>
      <c r="F9" s="68" t="s">
        <v>24</v>
      </c>
      <c r="G9" s="67"/>
      <c r="H9" s="68" t="s">
        <v>25</v>
      </c>
      <c r="I9" s="69"/>
      <c r="J9" s="68" t="s">
        <v>26</v>
      </c>
      <c r="K9" s="69"/>
      <c r="L9" s="66" t="s">
        <v>27</v>
      </c>
      <c r="M9" s="67"/>
      <c r="N9" s="68" t="s">
        <v>28</v>
      </c>
      <c r="O9" s="69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56"/>
      <c r="B10" s="66" t="s">
        <v>29</v>
      </c>
      <c r="C10" s="67"/>
      <c r="D10" s="66" t="s">
        <v>30</v>
      </c>
      <c r="E10" s="67"/>
      <c r="F10" s="66" t="s">
        <v>31</v>
      </c>
      <c r="G10" s="67"/>
      <c r="H10" s="66" t="s">
        <v>32</v>
      </c>
      <c r="I10" s="67"/>
      <c r="J10" s="70"/>
      <c r="K10" s="71"/>
      <c r="L10" s="70"/>
      <c r="M10" s="71"/>
      <c r="N10" s="70"/>
      <c r="O10" s="71"/>
      <c r="Q10" s="1" t="s">
        <v>125</v>
      </c>
      <c r="R10" s="1" t="b">
        <v>0</v>
      </c>
      <c r="S10" s="1" t="s">
        <v>126</v>
      </c>
      <c r="U10" s="1" t="s">
        <v>127</v>
      </c>
      <c r="V10" s="1" t="b">
        <v>0</v>
      </c>
      <c r="W10" s="1" t="s">
        <v>128</v>
      </c>
    </row>
    <row r="11" spans="1:30" ht="25.15" customHeight="1" x14ac:dyDescent="0.15">
      <c r="A11" s="65" t="str">
        <f>IF(Q11=0,"",IF(Q11=1,"","⚠２つ以上のチェックがあります。"))</f>
        <v/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">
        <f>COUNTIF($Q$7:$AD$10,"TRUE")</f>
        <v>0</v>
      </c>
    </row>
    <row r="12" spans="1:30" ht="26.1" customHeight="1" x14ac:dyDescent="0.15">
      <c r="A12" s="74" t="s">
        <v>33</v>
      </c>
      <c r="B12" s="77" t="s">
        <v>34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80" t="s">
        <v>35</v>
      </c>
    </row>
    <row r="13" spans="1:30" ht="17.100000000000001" customHeight="1" x14ac:dyDescent="0.15">
      <c r="A13" s="75"/>
      <c r="B13" s="10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42</v>
      </c>
      <c r="I13" s="11" t="s">
        <v>43</v>
      </c>
      <c r="J13" s="11" t="s">
        <v>44</v>
      </c>
      <c r="K13" s="11" t="s">
        <v>45</v>
      </c>
      <c r="L13" s="11" t="s">
        <v>46</v>
      </c>
      <c r="M13" s="12" t="s">
        <v>47</v>
      </c>
      <c r="N13" s="83" t="s">
        <v>48</v>
      </c>
      <c r="O13" s="81"/>
    </row>
    <row r="14" spans="1:30" ht="12" customHeight="1" x14ac:dyDescent="0.15">
      <c r="A14" s="75"/>
      <c r="B14" s="13"/>
      <c r="C14" s="11" t="s">
        <v>49</v>
      </c>
      <c r="D14" s="11" t="s">
        <v>49</v>
      </c>
      <c r="E14" s="11" t="s">
        <v>49</v>
      </c>
      <c r="F14" s="11" t="s">
        <v>49</v>
      </c>
      <c r="G14" s="11" t="s">
        <v>49</v>
      </c>
      <c r="H14" s="11" t="s">
        <v>49</v>
      </c>
      <c r="I14" s="11" t="s">
        <v>49</v>
      </c>
      <c r="J14" s="11" t="s">
        <v>49</v>
      </c>
      <c r="K14" s="11" t="s">
        <v>49</v>
      </c>
      <c r="L14" s="11" t="s">
        <v>49</v>
      </c>
      <c r="M14" s="14"/>
      <c r="N14" s="84"/>
      <c r="O14" s="81"/>
    </row>
    <row r="15" spans="1:30" ht="17.100000000000001" customHeight="1" x14ac:dyDescent="0.15">
      <c r="A15" s="76"/>
      <c r="B15" s="15" t="s">
        <v>50</v>
      </c>
      <c r="C15" s="16" t="s">
        <v>51</v>
      </c>
      <c r="D15" s="16" t="s">
        <v>52</v>
      </c>
      <c r="E15" s="16" t="s">
        <v>53</v>
      </c>
      <c r="F15" s="16" t="s">
        <v>54</v>
      </c>
      <c r="G15" s="16" t="s">
        <v>55</v>
      </c>
      <c r="H15" s="16" t="s">
        <v>56</v>
      </c>
      <c r="I15" s="16" t="s">
        <v>57</v>
      </c>
      <c r="J15" s="16" t="s">
        <v>58</v>
      </c>
      <c r="K15" s="16" t="s">
        <v>59</v>
      </c>
      <c r="L15" s="17" t="s">
        <v>60</v>
      </c>
      <c r="M15" s="18" t="s">
        <v>61</v>
      </c>
      <c r="N15" s="85"/>
      <c r="O15" s="82"/>
    </row>
    <row r="16" spans="1:30" ht="12" customHeight="1" x14ac:dyDescent="0.15">
      <c r="A16" s="86" t="s">
        <v>62</v>
      </c>
      <c r="B16" s="19" t="s">
        <v>63</v>
      </c>
      <c r="C16" s="20" t="s">
        <v>63</v>
      </c>
      <c r="D16" s="20" t="s">
        <v>63</v>
      </c>
      <c r="E16" s="20" t="s">
        <v>63</v>
      </c>
      <c r="F16" s="20" t="s">
        <v>63</v>
      </c>
      <c r="G16" s="20" t="s">
        <v>63</v>
      </c>
      <c r="H16" s="20" t="s">
        <v>63</v>
      </c>
      <c r="I16" s="20" t="s">
        <v>63</v>
      </c>
      <c r="J16" s="20" t="s">
        <v>63</v>
      </c>
      <c r="K16" s="20" t="s">
        <v>63</v>
      </c>
      <c r="L16" s="20" t="s">
        <v>63</v>
      </c>
      <c r="M16" s="21" t="s">
        <v>63</v>
      </c>
      <c r="N16" s="22" t="s">
        <v>64</v>
      </c>
      <c r="O16" s="23" t="s">
        <v>65</v>
      </c>
    </row>
    <row r="17" spans="1:16" ht="15" customHeight="1" x14ac:dyDescent="0.15">
      <c r="A17" s="88"/>
      <c r="B17" s="24" t="s">
        <v>12</v>
      </c>
      <c r="C17" s="25" t="s">
        <v>12</v>
      </c>
      <c r="D17" s="25" t="s">
        <v>12</v>
      </c>
      <c r="E17" s="25" t="s">
        <v>131</v>
      </c>
      <c r="F17" s="25" t="s">
        <v>12</v>
      </c>
      <c r="G17" s="25" t="s">
        <v>12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26" t="s">
        <v>12</v>
      </c>
      <c r="N17" s="60" t="str">
        <f>IF(SUM(B17:M17)=0,"",SUM(B17:M17))</f>
        <v/>
      </c>
      <c r="O17" s="27"/>
    </row>
    <row r="18" spans="1:16" ht="12" customHeight="1" x14ac:dyDescent="0.15">
      <c r="A18" s="86" t="s">
        <v>67</v>
      </c>
      <c r="B18" s="20" t="s">
        <v>63</v>
      </c>
      <c r="C18" s="20" t="s">
        <v>63</v>
      </c>
      <c r="D18" s="20" t="s">
        <v>68</v>
      </c>
      <c r="E18" s="20" t="s">
        <v>63</v>
      </c>
      <c r="F18" s="20" t="s">
        <v>63</v>
      </c>
      <c r="G18" s="20" t="s">
        <v>63</v>
      </c>
      <c r="H18" s="20" t="s">
        <v>63</v>
      </c>
      <c r="I18" s="20" t="s">
        <v>63</v>
      </c>
      <c r="J18" s="20" t="s">
        <v>63</v>
      </c>
      <c r="K18" s="20" t="s">
        <v>63</v>
      </c>
      <c r="L18" s="20" t="s">
        <v>63</v>
      </c>
      <c r="M18" s="21" t="s">
        <v>63</v>
      </c>
      <c r="N18" s="28" t="s">
        <v>69</v>
      </c>
      <c r="O18" s="23" t="s">
        <v>70</v>
      </c>
    </row>
    <row r="19" spans="1:16" ht="15" customHeight="1" x14ac:dyDescent="0.15">
      <c r="A19" s="88"/>
      <c r="B19" s="24" t="s">
        <v>12</v>
      </c>
      <c r="C19" s="25" t="s">
        <v>12</v>
      </c>
      <c r="D19" s="25" t="s">
        <v>12</v>
      </c>
      <c r="E19" s="25" t="s">
        <v>12</v>
      </c>
      <c r="F19" s="25" t="s">
        <v>12</v>
      </c>
      <c r="G19" s="25" t="s">
        <v>12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26" t="s">
        <v>12</v>
      </c>
      <c r="N19" s="60" t="str">
        <f>IF(SUM(B19:M19)=0,"",SUM(B19:M19))</f>
        <v/>
      </c>
      <c r="O19" s="27"/>
    </row>
    <row r="20" spans="1:16" ht="12" customHeight="1" x14ac:dyDescent="0.15">
      <c r="A20" s="86" t="s">
        <v>71</v>
      </c>
      <c r="B20" s="20" t="s">
        <v>63</v>
      </c>
      <c r="C20" s="20" t="s">
        <v>63</v>
      </c>
      <c r="D20" s="20" t="s">
        <v>63</v>
      </c>
      <c r="E20" s="20" t="s">
        <v>63</v>
      </c>
      <c r="F20" s="20" t="s">
        <v>63</v>
      </c>
      <c r="G20" s="20" t="s">
        <v>63</v>
      </c>
      <c r="H20" s="20" t="s">
        <v>63</v>
      </c>
      <c r="I20" s="20" t="s">
        <v>63</v>
      </c>
      <c r="J20" s="20" t="s">
        <v>63</v>
      </c>
      <c r="K20" s="20" t="s">
        <v>63</v>
      </c>
      <c r="L20" s="20" t="s">
        <v>63</v>
      </c>
      <c r="M20" s="21" t="s">
        <v>63</v>
      </c>
      <c r="N20" s="28" t="s">
        <v>72</v>
      </c>
      <c r="O20" s="23" t="s">
        <v>73</v>
      </c>
    </row>
    <row r="21" spans="1:16" ht="15" customHeight="1" x14ac:dyDescent="0.15">
      <c r="A21" s="88"/>
      <c r="B21" s="25" t="s">
        <v>12</v>
      </c>
      <c r="C21" s="25" t="s">
        <v>12</v>
      </c>
      <c r="D21" s="25" t="s">
        <v>12</v>
      </c>
      <c r="E21" s="25" t="s">
        <v>12</v>
      </c>
      <c r="F21" s="25" t="s">
        <v>12</v>
      </c>
      <c r="G21" s="25" t="s">
        <v>12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25" t="s">
        <v>12</v>
      </c>
      <c r="N21" s="60" t="str">
        <f>IF(SUM(B21:M21)=0,"",SUM(B21:M21))</f>
        <v/>
      </c>
      <c r="O21" s="27"/>
    </row>
    <row r="22" spans="1:16" ht="12" customHeight="1" x14ac:dyDescent="0.15">
      <c r="A22" s="86" t="s">
        <v>74</v>
      </c>
      <c r="B22" s="20" t="s">
        <v>63</v>
      </c>
      <c r="C22" s="20" t="s">
        <v>63</v>
      </c>
      <c r="D22" s="20" t="s">
        <v>63</v>
      </c>
      <c r="E22" s="20" t="s">
        <v>63</v>
      </c>
      <c r="F22" s="20" t="s">
        <v>63</v>
      </c>
      <c r="G22" s="20" t="s">
        <v>63</v>
      </c>
      <c r="H22" s="20" t="s">
        <v>63</v>
      </c>
      <c r="I22" s="20" t="s">
        <v>63</v>
      </c>
      <c r="J22" s="20" t="s">
        <v>63</v>
      </c>
      <c r="K22" s="20" t="s">
        <v>63</v>
      </c>
      <c r="L22" s="20" t="s">
        <v>63</v>
      </c>
      <c r="M22" s="21" t="s">
        <v>63</v>
      </c>
      <c r="N22" s="28" t="s">
        <v>75</v>
      </c>
      <c r="O22" s="23" t="s">
        <v>76</v>
      </c>
    </row>
    <row r="23" spans="1:16" ht="15" customHeight="1" x14ac:dyDescent="0.15">
      <c r="A23" s="88"/>
      <c r="B23" s="25" t="s">
        <v>12</v>
      </c>
      <c r="C23" s="25" t="s">
        <v>12</v>
      </c>
      <c r="D23" s="25" t="s">
        <v>131</v>
      </c>
      <c r="E23" s="25" t="s">
        <v>12</v>
      </c>
      <c r="F23" s="25" t="s">
        <v>131</v>
      </c>
      <c r="G23" s="25" t="s">
        <v>12</v>
      </c>
      <c r="H23" s="25" t="s">
        <v>131</v>
      </c>
      <c r="I23" s="25" t="s">
        <v>12</v>
      </c>
      <c r="J23" s="25" t="s">
        <v>12</v>
      </c>
      <c r="K23" s="25" t="s">
        <v>12</v>
      </c>
      <c r="L23" s="25" t="s">
        <v>12</v>
      </c>
      <c r="M23" s="25" t="s">
        <v>12</v>
      </c>
      <c r="N23" s="60" t="str">
        <f>IF(SUM(B23:M23)=0,"",SUM(B23:M23))</f>
        <v/>
      </c>
      <c r="O23" s="27"/>
    </row>
    <row r="24" spans="1:16" ht="12" customHeight="1" x14ac:dyDescent="0.15">
      <c r="A24" s="91" t="s">
        <v>77</v>
      </c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23" t="s">
        <v>78</v>
      </c>
    </row>
    <row r="25" spans="1:16" ht="15" customHeight="1" x14ac:dyDescent="0.15">
      <c r="A25" s="86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27"/>
    </row>
    <row r="26" spans="1:16" ht="12" customHeight="1" x14ac:dyDescent="0.15">
      <c r="A26" s="96" t="s">
        <v>79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7"/>
      <c r="N26" s="29" t="s">
        <v>80</v>
      </c>
      <c r="O26" s="30" t="s">
        <v>81</v>
      </c>
    </row>
    <row r="27" spans="1:16" ht="15" customHeight="1" x14ac:dyDescent="0.1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57" t="str">
        <f>IF(SUM(N17,N19,N21,N23)=0,"",SUM(N17,N19,N21,N23))</f>
        <v/>
      </c>
      <c r="O27" s="58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O28" s="32"/>
    </row>
    <row r="29" spans="1:16" ht="18.75" customHeight="1" x14ac:dyDescent="0.15">
      <c r="A29" s="86" t="s">
        <v>82</v>
      </c>
      <c r="B29" s="33" t="s">
        <v>83</v>
      </c>
      <c r="C29" s="32"/>
      <c r="D29" s="32"/>
      <c r="E29" s="32"/>
      <c r="F29" s="32"/>
      <c r="G29" s="32"/>
      <c r="H29" s="32"/>
      <c r="I29" s="89"/>
      <c r="J29" s="89"/>
      <c r="K29" s="34" t="s">
        <v>84</v>
      </c>
      <c r="L29" s="5"/>
      <c r="M29" s="35"/>
      <c r="N29" s="36"/>
    </row>
    <row r="30" spans="1:16" ht="3" customHeight="1" x14ac:dyDescent="0.15">
      <c r="A30" s="87"/>
      <c r="B30" s="36"/>
      <c r="M30" s="37"/>
      <c r="N30" s="36"/>
    </row>
    <row r="31" spans="1:16" ht="18.75" customHeight="1" x14ac:dyDescent="0.15">
      <c r="A31" s="87"/>
      <c r="B31" s="38" t="s">
        <v>85</v>
      </c>
      <c r="D31" s="39"/>
      <c r="I31" s="90"/>
      <c r="J31" s="90"/>
      <c r="K31" s="34" t="s">
        <v>84</v>
      </c>
      <c r="L31" s="5"/>
      <c r="M31" s="37"/>
      <c r="N31" s="36"/>
      <c r="P31" s="59"/>
    </row>
    <row r="32" spans="1:16" ht="3" customHeight="1" x14ac:dyDescent="0.15">
      <c r="A32" s="8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0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41" t="s">
        <v>87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1" t="s">
        <v>12</v>
      </c>
    </row>
    <row r="36" spans="1:16" ht="15" customHeight="1" x14ac:dyDescent="0.15">
      <c r="A36" s="41" t="s">
        <v>88</v>
      </c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6" ht="15" customHeight="1" x14ac:dyDescent="0.15">
      <c r="A37" s="1" t="s">
        <v>89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1:16" ht="15" customHeight="1" x14ac:dyDescent="0.15">
      <c r="A38" s="1" t="s">
        <v>90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6" s="41" customFormat="1" ht="15" customHeight="1" x14ac:dyDescent="0.15">
      <c r="A39" s="41" t="s">
        <v>91</v>
      </c>
    </row>
    <row r="40" spans="1:16" s="41" customFormat="1" ht="15" customHeight="1" x14ac:dyDescent="0.15">
      <c r="A40" s="41" t="s">
        <v>129</v>
      </c>
    </row>
    <row r="41" spans="1:16" s="41" customFormat="1" ht="15" customHeight="1" x14ac:dyDescent="0.15">
      <c r="A41" s="41" t="s">
        <v>130</v>
      </c>
    </row>
    <row r="42" spans="1:16" ht="15" customHeight="1" x14ac:dyDescent="0.15">
      <c r="A42" s="41" t="s">
        <v>92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6" ht="15" customHeight="1" x14ac:dyDescent="0.15">
      <c r="A43" s="41" t="s">
        <v>93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6" ht="15" customHeight="1" x14ac:dyDescent="0.15">
      <c r="A44" s="41" t="s">
        <v>94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1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dimension ref="A1:AD36"/>
  <sheetViews>
    <sheetView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96</v>
      </c>
    </row>
    <row r="2" spans="1:30" ht="20.100000000000001" customHeight="1" x14ac:dyDescent="0.15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30" ht="20.100000000000001" customHeight="1" x14ac:dyDescent="0.15">
      <c r="A3" s="61" t="s">
        <v>1</v>
      </c>
      <c r="B3" s="61"/>
      <c r="C3" s="62"/>
      <c r="D3" s="62"/>
      <c r="F3" s="2"/>
      <c r="G3" s="2"/>
      <c r="H3" s="61" t="s">
        <v>2</v>
      </c>
      <c r="I3" s="61"/>
      <c r="J3" s="64"/>
      <c r="K3" s="64"/>
      <c r="L3" s="64"/>
      <c r="M3" s="64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61" t="s">
        <v>3</v>
      </c>
      <c r="B5" s="61"/>
      <c r="C5" s="62"/>
      <c r="D5" s="62"/>
      <c r="E5" s="62"/>
      <c r="F5" s="62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98" t="s">
        <v>5</v>
      </c>
      <c r="C7" s="99"/>
      <c r="D7" s="98" t="s">
        <v>6</v>
      </c>
      <c r="E7" s="99"/>
      <c r="F7" s="98" t="s">
        <v>7</v>
      </c>
      <c r="G7" s="99"/>
      <c r="H7" s="68" t="s">
        <v>8</v>
      </c>
      <c r="I7" s="69"/>
      <c r="J7" s="68" t="s">
        <v>9</v>
      </c>
      <c r="K7" s="69"/>
      <c r="L7" s="98" t="s">
        <v>10</v>
      </c>
      <c r="M7" s="99"/>
      <c r="N7" s="98" t="s">
        <v>11</v>
      </c>
      <c r="O7" s="99"/>
      <c r="P7" s="1" t="str">
        <f>IF(Q11=0,"←開設者番号を選択してください。","")</f>
        <v>←開設者番号を選択してください。</v>
      </c>
      <c r="Q7" s="1" t="s">
        <v>104</v>
      </c>
      <c r="R7" s="1" t="b">
        <v>0</v>
      </c>
      <c r="S7" s="1" t="s">
        <v>105</v>
      </c>
      <c r="U7" s="1" t="s">
        <v>106</v>
      </c>
      <c r="V7" s="1" t="b">
        <v>0</v>
      </c>
      <c r="W7" s="1" t="s">
        <v>107</v>
      </c>
      <c r="X7" s="1" t="b">
        <v>0</v>
      </c>
      <c r="Y7" s="1" t="s">
        <v>108</v>
      </c>
      <c r="Z7" s="1" t="b">
        <v>0</v>
      </c>
      <c r="AA7" s="1" t="s">
        <v>109</v>
      </c>
      <c r="AB7" s="1" t="b">
        <v>0</v>
      </c>
      <c r="AC7" s="1" t="s">
        <v>110</v>
      </c>
      <c r="AD7" s="1" t="b">
        <v>0</v>
      </c>
    </row>
    <row r="8" spans="1:30" ht="26.1" customHeight="1" x14ac:dyDescent="0.15">
      <c r="A8" s="7" t="s">
        <v>13</v>
      </c>
      <c r="B8" s="98" t="s">
        <v>14</v>
      </c>
      <c r="C8" s="99"/>
      <c r="D8" s="68" t="s">
        <v>15</v>
      </c>
      <c r="E8" s="69"/>
      <c r="F8" s="98" t="s">
        <v>16</v>
      </c>
      <c r="G8" s="99"/>
      <c r="H8" s="98" t="s">
        <v>17</v>
      </c>
      <c r="I8" s="99"/>
      <c r="J8" s="68" t="s">
        <v>18</v>
      </c>
      <c r="K8" s="69"/>
      <c r="L8" s="98" t="s">
        <v>19</v>
      </c>
      <c r="M8" s="99"/>
      <c r="N8" s="68" t="s">
        <v>20</v>
      </c>
      <c r="O8" s="69"/>
      <c r="Q8" s="1" t="s">
        <v>111</v>
      </c>
      <c r="R8" s="1" t="b">
        <v>0</v>
      </c>
      <c r="S8" s="1" t="s">
        <v>112</v>
      </c>
      <c r="U8" s="1" t="s">
        <v>113</v>
      </c>
      <c r="W8" s="1" t="s">
        <v>114</v>
      </c>
      <c r="Y8" s="1" t="s">
        <v>115</v>
      </c>
      <c r="Z8" s="1" t="b">
        <v>0</v>
      </c>
      <c r="AA8" s="1" t="s">
        <v>116</v>
      </c>
      <c r="AB8" s="1" t="b">
        <v>0</v>
      </c>
      <c r="AC8" s="1" t="s">
        <v>117</v>
      </c>
      <c r="AD8" s="1" t="b">
        <v>0</v>
      </c>
    </row>
    <row r="9" spans="1:30" ht="26.1" customHeight="1" x14ac:dyDescent="0.15">
      <c r="A9" s="8" t="s">
        <v>21</v>
      </c>
      <c r="B9" s="72" t="s">
        <v>22</v>
      </c>
      <c r="C9" s="73"/>
      <c r="D9" s="68" t="s">
        <v>23</v>
      </c>
      <c r="E9" s="69"/>
      <c r="F9" s="68" t="s">
        <v>24</v>
      </c>
      <c r="G9" s="99"/>
      <c r="H9" s="68" t="s">
        <v>25</v>
      </c>
      <c r="I9" s="69"/>
      <c r="J9" s="68" t="s">
        <v>26</v>
      </c>
      <c r="K9" s="69"/>
      <c r="L9" s="98" t="s">
        <v>27</v>
      </c>
      <c r="M9" s="99"/>
      <c r="N9" s="68" t="s">
        <v>28</v>
      </c>
      <c r="O9" s="69"/>
      <c r="Q9" s="1" t="s">
        <v>118</v>
      </c>
      <c r="R9" s="1" t="b">
        <v>0</v>
      </c>
      <c r="S9" s="1" t="s">
        <v>119</v>
      </c>
      <c r="U9" s="1" t="s">
        <v>120</v>
      </c>
      <c r="W9" s="1" t="s">
        <v>121</v>
      </c>
      <c r="Y9" s="1" t="s">
        <v>122</v>
      </c>
      <c r="AA9" s="1" t="s">
        <v>123</v>
      </c>
      <c r="AB9" s="1" t="b">
        <v>0</v>
      </c>
      <c r="AC9" s="1" t="s">
        <v>124</v>
      </c>
      <c r="AD9" s="1" t="b">
        <v>0</v>
      </c>
    </row>
    <row r="10" spans="1:30" ht="26.1" customHeight="1" x14ac:dyDescent="0.15">
      <c r="A10" s="9"/>
      <c r="B10" s="98" t="s">
        <v>29</v>
      </c>
      <c r="C10" s="99"/>
      <c r="D10" s="98" t="s">
        <v>30</v>
      </c>
      <c r="E10" s="99"/>
      <c r="F10" s="98" t="s">
        <v>31</v>
      </c>
      <c r="G10" s="99"/>
      <c r="H10" s="98" t="s">
        <v>32</v>
      </c>
      <c r="I10" s="99"/>
      <c r="J10" s="100"/>
      <c r="K10" s="101"/>
      <c r="L10" s="100"/>
      <c r="M10" s="101"/>
      <c r="N10" s="100"/>
      <c r="O10" s="101"/>
      <c r="Q10" s="1" t="s">
        <v>125</v>
      </c>
      <c r="R10" s="1" t="b">
        <v>0</v>
      </c>
      <c r="S10" s="1" t="s">
        <v>126</v>
      </c>
      <c r="U10" s="1" t="s">
        <v>127</v>
      </c>
      <c r="W10" s="1" t="s">
        <v>128</v>
      </c>
    </row>
    <row r="11" spans="1:30" ht="26.1" customHeight="1" x14ac:dyDescent="0.15">
      <c r="A11" s="102" t="str">
        <f>IF(Q11=0,"",IF(Q11=1,"","⚠２つ以上のチェックがあります。"))</f>
        <v/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Q11" s="1">
        <f>COUNTIF($Q$7:$AD$10,"TRUE")</f>
        <v>0</v>
      </c>
    </row>
    <row r="12" spans="1:30" ht="15" customHeight="1" x14ac:dyDescent="0.15">
      <c r="A12" s="42"/>
      <c r="B12" s="43"/>
      <c r="C12" s="43"/>
      <c r="D12" s="43"/>
      <c r="E12" s="43"/>
      <c r="F12" s="43"/>
      <c r="G12" s="43"/>
      <c r="H12" s="43"/>
      <c r="I12" s="43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37"/>
      <c r="B14" s="77" t="s">
        <v>97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103"/>
      <c r="O14" s="104"/>
    </row>
    <row r="15" spans="1:30" ht="17.100000000000001" customHeight="1" x14ac:dyDescent="0.15">
      <c r="A15" s="37"/>
      <c r="B15" s="10" t="s">
        <v>36</v>
      </c>
      <c r="C15" s="11" t="s">
        <v>37</v>
      </c>
      <c r="D15" s="11" t="s">
        <v>38</v>
      </c>
      <c r="E15" s="11" t="s">
        <v>39</v>
      </c>
      <c r="F15" s="11" t="s">
        <v>40</v>
      </c>
      <c r="G15" s="11" t="s">
        <v>41</v>
      </c>
      <c r="H15" s="11" t="s">
        <v>42</v>
      </c>
      <c r="I15" s="11" t="s">
        <v>43</v>
      </c>
      <c r="J15" s="11" t="s">
        <v>44</v>
      </c>
      <c r="K15" s="11" t="s">
        <v>45</v>
      </c>
      <c r="L15" s="11" t="s">
        <v>46</v>
      </c>
      <c r="M15" s="12" t="s">
        <v>47</v>
      </c>
      <c r="N15" s="105" t="s">
        <v>98</v>
      </c>
      <c r="O15" s="104"/>
    </row>
    <row r="16" spans="1:30" ht="12" customHeight="1" x14ac:dyDescent="0.15">
      <c r="A16" s="37"/>
      <c r="B16" s="13"/>
      <c r="C16" s="11" t="s">
        <v>49</v>
      </c>
      <c r="D16" s="11" t="s">
        <v>49</v>
      </c>
      <c r="E16" s="11" t="s">
        <v>49</v>
      </c>
      <c r="F16" s="11" t="s">
        <v>49</v>
      </c>
      <c r="G16" s="11" t="s">
        <v>49</v>
      </c>
      <c r="H16" s="11" t="s">
        <v>49</v>
      </c>
      <c r="I16" s="11" t="s">
        <v>49</v>
      </c>
      <c r="J16" s="11" t="s">
        <v>49</v>
      </c>
      <c r="K16" s="11" t="s">
        <v>49</v>
      </c>
      <c r="L16" s="11" t="s">
        <v>49</v>
      </c>
      <c r="M16" s="14"/>
      <c r="N16" s="105"/>
      <c r="O16" s="104"/>
    </row>
    <row r="17" spans="1:16" ht="17.100000000000001" customHeight="1" x14ac:dyDescent="0.15">
      <c r="A17" s="37"/>
      <c r="B17" s="15" t="s">
        <v>50</v>
      </c>
      <c r="C17" s="16" t="s">
        <v>51</v>
      </c>
      <c r="D17" s="16" t="s">
        <v>52</v>
      </c>
      <c r="E17" s="16" t="s">
        <v>53</v>
      </c>
      <c r="F17" s="16" t="s">
        <v>54</v>
      </c>
      <c r="G17" s="16" t="s">
        <v>55</v>
      </c>
      <c r="H17" s="16" t="s">
        <v>56</v>
      </c>
      <c r="I17" s="16" t="s">
        <v>57</v>
      </c>
      <c r="J17" s="16" t="s">
        <v>58</v>
      </c>
      <c r="K17" s="16" t="s">
        <v>59</v>
      </c>
      <c r="L17" s="17" t="s">
        <v>60</v>
      </c>
      <c r="M17" s="18" t="s">
        <v>61</v>
      </c>
      <c r="N17" s="106"/>
      <c r="O17" s="104"/>
    </row>
    <row r="18" spans="1:16" ht="12" customHeight="1" x14ac:dyDescent="0.15">
      <c r="A18" s="107"/>
      <c r="B18" s="44" t="s">
        <v>99</v>
      </c>
      <c r="C18" s="45" t="s">
        <v>99</v>
      </c>
      <c r="D18" s="45" t="s">
        <v>99</v>
      </c>
      <c r="E18" s="45" t="s">
        <v>99</v>
      </c>
      <c r="F18" s="45" t="s">
        <v>99</v>
      </c>
      <c r="G18" s="45" t="s">
        <v>99</v>
      </c>
      <c r="H18" s="45" t="s">
        <v>99</v>
      </c>
      <c r="I18" s="45" t="s">
        <v>99</v>
      </c>
      <c r="J18" s="45" t="s">
        <v>99</v>
      </c>
      <c r="K18" s="45" t="s">
        <v>99</v>
      </c>
      <c r="L18" s="45" t="s">
        <v>99</v>
      </c>
      <c r="M18" s="46" t="s">
        <v>99</v>
      </c>
      <c r="N18" s="47" t="s">
        <v>100</v>
      </c>
      <c r="O18" s="48"/>
    </row>
    <row r="19" spans="1:16" ht="15" customHeight="1" x14ac:dyDescent="0.15">
      <c r="A19" s="107"/>
      <c r="B19" s="24"/>
      <c r="C19" s="49" t="s">
        <v>12</v>
      </c>
      <c r="D19" s="49" t="s">
        <v>12</v>
      </c>
      <c r="E19" s="49" t="s">
        <v>12</v>
      </c>
      <c r="F19" s="49" t="s">
        <v>12</v>
      </c>
      <c r="G19" s="49" t="s">
        <v>12</v>
      </c>
      <c r="H19" s="49"/>
      <c r="I19" s="49" t="s">
        <v>12</v>
      </c>
      <c r="J19" s="49" t="s">
        <v>12</v>
      </c>
      <c r="K19" s="49" t="s">
        <v>12</v>
      </c>
      <c r="L19" s="49" t="s">
        <v>12</v>
      </c>
      <c r="M19" s="50" t="s">
        <v>12</v>
      </c>
      <c r="N19" s="54" t="str">
        <f>IF(SUM(B19:M19)=0,"",SUM(B19:M19))</f>
        <v/>
      </c>
      <c r="O19" s="51"/>
      <c r="P19" s="1" t="s">
        <v>66</v>
      </c>
    </row>
    <row r="20" spans="1:16" ht="15" customHeight="1" x14ac:dyDescent="0.15">
      <c r="A20" s="52"/>
      <c r="B20" s="53" t="s">
        <v>101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86" t="s">
        <v>82</v>
      </c>
      <c r="B22" s="33" t="s">
        <v>83</v>
      </c>
      <c r="C22" s="32"/>
      <c r="D22" s="32"/>
      <c r="E22" s="32"/>
      <c r="F22" s="32"/>
      <c r="G22" s="32"/>
      <c r="H22" s="32"/>
      <c r="I22" s="89"/>
      <c r="J22" s="89"/>
      <c r="K22" s="34" t="s">
        <v>84</v>
      </c>
      <c r="L22" s="5"/>
      <c r="M22" s="35"/>
      <c r="N22" s="36"/>
    </row>
    <row r="23" spans="1:16" ht="3" customHeight="1" x14ac:dyDescent="0.15">
      <c r="A23" s="87"/>
      <c r="B23" s="36"/>
      <c r="M23" s="37"/>
      <c r="N23" s="36"/>
    </row>
    <row r="24" spans="1:16" ht="21.95" customHeight="1" x14ac:dyDescent="0.15">
      <c r="A24" s="87"/>
      <c r="B24" s="38" t="s">
        <v>85</v>
      </c>
      <c r="D24" s="39"/>
      <c r="I24" s="90"/>
      <c r="J24" s="90"/>
      <c r="K24" s="34" t="s">
        <v>84</v>
      </c>
      <c r="L24" s="5"/>
      <c r="M24" s="37"/>
      <c r="N24" s="36"/>
    </row>
    <row r="25" spans="1:16" ht="3" customHeight="1" x14ac:dyDescent="0.15">
      <c r="A25" s="88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0"/>
    </row>
    <row r="26" spans="1:16" ht="9.75" customHeight="1" x14ac:dyDescent="0.15"/>
    <row r="27" spans="1:16" ht="15" customHeight="1" x14ac:dyDescent="0.15">
      <c r="A27" s="1" t="s">
        <v>86</v>
      </c>
    </row>
    <row r="28" spans="1:16" ht="15" customHeight="1" x14ac:dyDescent="0.15">
      <c r="A28" s="41" t="s">
        <v>102</v>
      </c>
    </row>
    <row r="29" spans="1:16" ht="15" customHeight="1" x14ac:dyDescent="0.15">
      <c r="A29" s="41" t="s">
        <v>88</v>
      </c>
      <c r="E29" s="41"/>
      <c r="P29" s="1" t="s">
        <v>66</v>
      </c>
    </row>
    <row r="30" spans="1:16" ht="15" customHeight="1" x14ac:dyDescent="0.15">
      <c r="A30" s="1" t="s">
        <v>103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cfd5e411-0620-420d-8785-98a95649a98d"/>
  </ds:schemaRefs>
</ds:datastoreItem>
</file>

<file path=customXml/itemProps3.xml><?xml version="1.0" encoding="utf-8"?>
<ds:datastoreItem xmlns:ds="http://schemas.openxmlformats.org/officeDocument/2006/customXml" ds:itemID="{C402939D-0346-4967-9920-B11C1089F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様式４－１</vt:lpstr>
      <vt:lpstr>様式４－２</vt:lpstr>
      <vt:lpstr>'様式４－１'!Print_Area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