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C5551B2-6C0B-4CD0-AECC-412C535EB9B2}" xr6:coauthVersionLast="47" xr6:coauthVersionMax="47" xr10:uidLastSave="{00000000-0000-0000-0000-000000000000}"/>
  <bookViews>
    <workbookView xWindow="28860" yWindow="-16455" windowWidth="29040" windowHeight="15840" xr2:uid="{B236535A-EA8C-41ED-8D56-7644FC9D2BF7}"/>
  </bookViews>
  <sheets>
    <sheet name="別紙様式１－３" sheetId="1" r:id="rId1"/>
  </sheets>
  <definedNames>
    <definedName name="_xlnm.Print_Area" localSheetId="0">'別紙様式１－３'!$A$1:$R$34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S18" i="1"/>
  <c r="Q16" i="1"/>
  <c r="O16" i="1"/>
  <c r="M16" i="1"/>
  <c r="V15" i="1"/>
  <c r="U15" i="1"/>
  <c r="T15" i="1"/>
  <c r="P33" i="1" s="1"/>
  <c r="V14" i="1"/>
  <c r="U14" i="1"/>
  <c r="T14" i="1"/>
  <c r="M33" i="1" s="1"/>
</calcChain>
</file>

<file path=xl/sharedStrings.xml><?xml version="1.0" encoding="utf-8"?>
<sst xmlns="http://schemas.openxmlformats.org/spreadsheetml/2006/main" count="86" uniqueCount="54">
  <si>
    <t>入院基本料等に関する実施状況報告書（令和６年８月１日現在）　　　　　</t>
    <phoneticPr fontId="2"/>
  </si>
  <si>
    <t xml:space="preserve"> </t>
    <phoneticPr fontId="2"/>
  </si>
  <si>
    <t>受付番号※</t>
    <rPh sb="0" eb="2">
      <t>ウケツケ</t>
    </rPh>
    <rPh sb="2" eb="4">
      <t>バンゴウ</t>
    </rPh>
    <phoneticPr fontId="2"/>
  </si>
  <si>
    <t>※地方厚生（支）局記載　　</t>
    <phoneticPr fontId="2"/>
  </si>
  <si>
    <t>（別紙様式１－３）　　【病院記入用】</t>
    <rPh sb="1" eb="3">
      <t>ベッシ</t>
    </rPh>
    <rPh sb="3" eb="5">
      <t>ヨウシキ</t>
    </rPh>
    <rPh sb="12" eb="14">
      <t>ビョウイン</t>
    </rPh>
    <rPh sb="14" eb="16">
      <t>キニュウ</t>
    </rPh>
    <rPh sb="16" eb="17">
      <t>ヨウ</t>
    </rPh>
    <phoneticPr fontId="2"/>
  </si>
  <si>
    <t>都道府県番号</t>
    <rPh sb="0" eb="4">
      <t>トドウフケン</t>
    </rPh>
    <rPh sb="4" eb="6">
      <t>バンゴウ</t>
    </rPh>
    <phoneticPr fontId="2"/>
  </si>
  <si>
    <t>医療機関コード７桁</t>
    <rPh sb="0" eb="2">
      <t>イリョウ</t>
    </rPh>
    <rPh sb="2" eb="4">
      <t>キカン</t>
    </rPh>
    <rPh sb="8" eb="9">
      <t>ケタ</t>
    </rPh>
    <phoneticPr fontId="2"/>
  </si>
  <si>
    <t>※本様式の書式は変えないこと。</t>
    <phoneticPr fontId="2"/>
  </si>
  <si>
    <t>保険医療機関番号</t>
    <phoneticPr fontId="2"/>
  </si>
  <si>
    <t>褥瘡対策に係る報告書</t>
    <phoneticPr fontId="2"/>
  </si>
  <si>
    <t>※１名の患者が複数褥瘡を有していても、患者１名として数える。</t>
    <phoneticPr fontId="2"/>
  </si>
  <si>
    <t>※エクセル上で入力した場合は、「自動チェック」が「○」となっていることを確認すること。</t>
    <rPh sb="5" eb="6">
      <t>ジョウ</t>
    </rPh>
    <rPh sb="7" eb="9">
      <t>ニュウリョク</t>
    </rPh>
    <rPh sb="11" eb="13">
      <t>バアイ</t>
    </rPh>
    <rPh sb="16" eb="18">
      <t>ジドウ</t>
    </rPh>
    <rPh sb="36" eb="38">
      <t>カクニン</t>
    </rPh>
    <phoneticPr fontId="2"/>
  </si>
  <si>
    <t>※該当患者がいない場合、「０」と書くこと。</t>
    <phoneticPr fontId="2"/>
  </si>
  <si>
    <t>　手書きの場合は、各合計が一致していることを注意書きを参考に確認すること。</t>
    <rPh sb="1" eb="3">
      <t>テガ</t>
    </rPh>
    <rPh sb="5" eb="7">
      <t>バアイ</t>
    </rPh>
    <rPh sb="9" eb="10">
      <t>カク</t>
    </rPh>
    <rPh sb="10" eb="12">
      <t>ゴウケイ</t>
    </rPh>
    <rPh sb="13" eb="15">
      <t>イッチ</t>
    </rPh>
    <rPh sb="22" eb="25">
      <t>チュウイガ</t>
    </rPh>
    <rPh sb="27" eb="29">
      <t>サンコウ</t>
    </rPh>
    <rPh sb="30" eb="32">
      <t>カクニン</t>
    </rPh>
    <phoneticPr fontId="2"/>
  </si>
  <si>
    <t>褥瘡対策の実施状況（令和６年７月１日における実績・状況）</t>
    <rPh sb="0" eb="2">
      <t>ジョクソウ</t>
    </rPh>
    <rPh sb="2" eb="4">
      <t>タイサク</t>
    </rPh>
    <rPh sb="5" eb="7">
      <t>ジッシ</t>
    </rPh>
    <rPh sb="6" eb="7">
      <t>シ</t>
    </rPh>
    <rPh sb="7" eb="9">
      <t>ジョウキョウ</t>
    </rPh>
    <rPh sb="15" eb="16">
      <t>ガツ</t>
    </rPh>
    <rPh sb="17" eb="18">
      <t>ニチ</t>
    </rPh>
    <rPh sb="22" eb="24">
      <t>ジッセキ</t>
    </rPh>
    <rPh sb="25" eb="27">
      <t>ジョウキョウ</t>
    </rPh>
    <phoneticPr fontId="2"/>
  </si>
  <si>
    <t>１．一般病棟入院基本料等</t>
    <rPh sb="2" eb="4">
      <t>イッパン</t>
    </rPh>
    <rPh sb="4" eb="6">
      <t>ビョウトウ</t>
    </rPh>
    <rPh sb="6" eb="8">
      <t>ニュウイン</t>
    </rPh>
    <rPh sb="8" eb="11">
      <t>キホンリョウ</t>
    </rPh>
    <rPh sb="11" eb="12">
      <t>トウ</t>
    </rPh>
    <phoneticPr fontId="2"/>
  </si>
  <si>
    <t>２．療養病棟入院基本料</t>
    <rPh sb="2" eb="4">
      <t>リョウヨウ</t>
    </rPh>
    <rPh sb="4" eb="6">
      <t>ビョウトウ</t>
    </rPh>
    <rPh sb="6" eb="8">
      <t>ニュウイン</t>
    </rPh>
    <rPh sb="8" eb="11">
      <t>キホンリョウ</t>
    </rPh>
    <phoneticPr fontId="2"/>
  </si>
  <si>
    <t>３．　１及び２以外を算定する病棟等</t>
    <rPh sb="4" eb="5">
      <t>オヨ</t>
    </rPh>
    <rPh sb="7" eb="9">
      <t>イガイ</t>
    </rPh>
    <rPh sb="10" eb="12">
      <t>サンテイ</t>
    </rPh>
    <rPh sb="16" eb="17">
      <t>トウ</t>
    </rPh>
    <phoneticPr fontId="2"/>
  </si>
  <si>
    <t>令和６年８月１日現在の届出区分</t>
    <phoneticPr fontId="2"/>
  </si>
  <si>
    <t>※特殊疾患入院医療管理料、小児入院医療管理料３・４・５、回復期リハビリテーション入院医療管理料、地域包括ケア入院医療管理料１～４の病室に係る患者を含む</t>
    <rPh sb="28" eb="31">
      <t>カイフクキ</t>
    </rPh>
    <rPh sb="40" eb="42">
      <t>ニュウイン</t>
    </rPh>
    <rPh sb="42" eb="44">
      <t>イリョウ</t>
    </rPh>
    <rPh sb="44" eb="47">
      <t>カンリリョウ</t>
    </rPh>
    <phoneticPr fontId="2"/>
  </si>
  <si>
    <t>①</t>
    <phoneticPr fontId="2"/>
  </si>
  <si>
    <t>　入院患者数（令和６年７月１日の入院患者数）</t>
    <rPh sb="16" eb="18">
      <t>ニュウイン</t>
    </rPh>
    <rPh sb="18" eb="21">
      <t>カンジャスウ</t>
    </rPh>
    <phoneticPr fontId="2"/>
  </si>
  <si>
    <t>名</t>
    <rPh sb="0" eb="1">
      <t>メイ</t>
    </rPh>
    <phoneticPr fontId="2"/>
  </si>
  <si>
    <t>②</t>
    <phoneticPr fontId="2"/>
  </si>
  <si>
    <r>
      <rPr>
        <sz val="11"/>
        <color theme="1"/>
        <rFont val="ＭＳ 明朝"/>
        <family val="1"/>
        <charset val="128"/>
      </rPr>
      <t>　①のうち、</t>
    </r>
    <r>
      <rPr>
        <sz val="11"/>
        <color theme="1"/>
        <rFont val="Times New Roman"/>
        <family val="1"/>
      </rPr>
      <t>d1</t>
    </r>
    <r>
      <rPr>
        <sz val="11"/>
        <color theme="1"/>
        <rFont val="ＭＳ 明朝"/>
        <family val="1"/>
        <charset val="128"/>
      </rPr>
      <t>以上の褥瘡を有していた患者数（褥瘡保有者数）</t>
    </r>
    <rPh sb="23" eb="25">
      <t>ジョクソウ</t>
    </rPh>
    <rPh sb="25" eb="28">
      <t>ホユウシャ</t>
    </rPh>
    <rPh sb="28" eb="29">
      <t>スウ</t>
    </rPh>
    <phoneticPr fontId="2"/>
  </si>
  <si>
    <t>③</t>
    <phoneticPr fontId="2"/>
  </si>
  <si>
    <t>　②のうち、入院時に既に褥瘡を有していた患者数（入院時褥瘡保有者数）</t>
    <rPh sb="24" eb="27">
      <t>ニュウインジ</t>
    </rPh>
    <rPh sb="27" eb="29">
      <t>ジョクソウ</t>
    </rPh>
    <rPh sb="29" eb="32">
      <t>ホユウシャ</t>
    </rPh>
    <rPh sb="32" eb="33">
      <t>スウ</t>
    </rPh>
    <phoneticPr fontId="2"/>
  </si>
  <si>
    <t>④</t>
    <phoneticPr fontId="2"/>
  </si>
  <si>
    <t>　②のうち、入院中に新たに褥瘡が発生した患者数（※②－③の患者数）</t>
    <phoneticPr fontId="2"/>
  </si>
  <si>
    <t>①～④が入力されていること、④が②－③と一致していることを確認→</t>
    <rPh sb="4" eb="6">
      <t>ニュウリョク</t>
    </rPh>
    <rPh sb="20" eb="22">
      <t>イッチ</t>
    </rPh>
    <rPh sb="29" eb="31">
      <t>カクニン</t>
    </rPh>
    <phoneticPr fontId="2"/>
  </si>
  <si>
    <t>自動チェック：</t>
    <rPh sb="0" eb="2">
      <t>ジドウ</t>
    </rPh>
    <phoneticPr fontId="2"/>
  </si>
  <si>
    <r>
      <t xml:space="preserve">
</t>
    </r>
    <r>
      <rPr>
        <sz val="12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 xml:space="preserve">
⑤</t>
    </r>
    <phoneticPr fontId="2"/>
  </si>
  <si>
    <t>　体圧分散マットレス等に関する体制の整備状況</t>
    <phoneticPr fontId="2"/>
  </si>
  <si>
    <t>体圧分散マットレスを保有している　(</t>
    <phoneticPr fontId="2"/>
  </si>
  <si>
    <t>）台</t>
    <rPh sb="1" eb="2">
      <t>ダイ</t>
    </rPh>
    <phoneticPr fontId="2"/>
  </si>
  <si>
    <t>⑤</t>
    <phoneticPr fontId="2"/>
  </si>
  <si>
    <t>エアマットレスを保有している      (</t>
    <phoneticPr fontId="2"/>
  </si>
  <si>
    <t xml:space="preserve">※　　を付すこと（複数選択可）。
・体圧分散マットレス又はエアマットレスを保有している場合は、台数を記載すること。
・体圧分散マットレス等をレンタルしている場合は、「保有している」の欄には記載せず、「その他」にチェックし自由記載にその旨を記載すること。
・自由記載は簡潔に文章で記載すること。
</t>
    <phoneticPr fontId="2"/>
  </si>
  <si>
    <t>体圧分散用枕を保有している</t>
    <phoneticPr fontId="2"/>
  </si>
  <si>
    <t>車いす用のクッションを保有している</t>
    <rPh sb="0" eb="1">
      <t>クルマ</t>
    </rPh>
    <rPh sb="3" eb="4">
      <t>ヨウ</t>
    </rPh>
    <rPh sb="11" eb="13">
      <t>ホユウ</t>
    </rPh>
    <phoneticPr fontId="2"/>
  </si>
  <si>
    <t>その他（自由記載)</t>
    <phoneticPr fontId="2"/>
  </si>
  <si>
    <t>⑥</t>
    <phoneticPr fontId="2"/>
  </si>
  <si>
    <t>　褥瘡の重症度</t>
    <phoneticPr fontId="2"/>
  </si>
  <si>
    <t>入院時の褥瘡（③の患者の入院時の状況）</t>
    <rPh sb="0" eb="2">
      <t>ニュウイン</t>
    </rPh>
    <rPh sb="4" eb="6">
      <t>ジョクソウ</t>
    </rPh>
    <rPh sb="9" eb="11">
      <t>カンジャ</t>
    </rPh>
    <rPh sb="12" eb="15">
      <t>ニュウインジ</t>
    </rPh>
    <rPh sb="16" eb="18">
      <t>ジョウキョウ</t>
    </rPh>
    <phoneticPr fontId="2"/>
  </si>
  <si>
    <t>院内発生した褥瘡（④の患者の発見時の状況）</t>
    <rPh sb="0" eb="2">
      <t>インナイ</t>
    </rPh>
    <rPh sb="2" eb="4">
      <t>ハッセイ</t>
    </rPh>
    <rPh sb="6" eb="8">
      <t>ジョクソウ</t>
    </rPh>
    <rPh sb="11" eb="13">
      <t>カンジャ</t>
    </rPh>
    <rPh sb="14" eb="17">
      <t>ハッケンジ</t>
    </rPh>
    <rPh sb="18" eb="20">
      <t>ジョウキョウ</t>
    </rPh>
    <phoneticPr fontId="2"/>
  </si>
  <si>
    <t>ｄ1</t>
    <phoneticPr fontId="2"/>
  </si>
  <si>
    <t>ｄ2</t>
    <phoneticPr fontId="2"/>
  </si>
  <si>
    <t>D3</t>
  </si>
  <si>
    <t>D4</t>
    <phoneticPr fontId="2"/>
  </si>
  <si>
    <t>D5</t>
    <phoneticPr fontId="2"/>
  </si>
  <si>
    <t>DDTI</t>
    <phoneticPr fontId="2"/>
  </si>
  <si>
    <t>DU</t>
    <phoneticPr fontId="2"/>
  </si>
  <si>
    <t>↑③の合計と一致していることを確認</t>
    <rPh sb="3" eb="5">
      <t>ゴウケイ</t>
    </rPh>
    <rPh sb="6" eb="8">
      <t>イッチ</t>
    </rPh>
    <rPh sb="15" eb="17">
      <t>カクニン</t>
    </rPh>
    <phoneticPr fontId="2"/>
  </si>
  <si>
    <t>↑④の合計と一致していることを確認</t>
    <rPh sb="3" eb="5">
      <t>ゴウケイ</t>
    </rPh>
    <rPh sb="6" eb="8">
      <t>イッチ</t>
    </rPh>
    <rPh sb="15" eb="17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</si>
</sst>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 val="double"/>
      <sz val="11"/>
      <color theme="1"/>
      <name val="ＭＳ Ｐ明朝"/>
      <family val="1"/>
      <charset val="128"/>
    </font>
    <font>
      <b/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Times New Roman"/>
      <family val="1"/>
    </font>
    <font>
      <sz val="8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0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fgColor theme="0" tint="-0.24994659260841701"/>
        <bgColor theme="0" tint="-4.9989318521683403E-2"/>
      </patternFill>
    </fill>
  </fills>
  <borders count="25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0" borderId="3" xfId="0" applyFont="1" applyBorder="1"/>
    <xf numFmtId="0" fontId="3" fillId="0" borderId="0" xfId="0" applyFont="1"/>
    <xf numFmtId="0" fontId="8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12" fillId="2" borderId="16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right" vertical="center"/>
    </xf>
    <xf numFmtId="0" fontId="17" fillId="2" borderId="20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right" vertical="center"/>
    </xf>
    <xf numFmtId="0" fontId="18" fillId="2" borderId="20" xfId="0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3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vertical="top" wrapText="1"/>
    </xf>
    <xf numFmtId="0" fontId="4" fillId="2" borderId="13" xfId="0" applyFont="1" applyFill="1" applyBorder="1" applyAlignment="1">
      <alignment wrapText="1"/>
    </xf>
    <xf numFmtId="0" fontId="4" fillId="0" borderId="11" xfId="0" applyFont="1" applyBorder="1" applyAlignment="1">
      <alignment vertical="center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left" vertical="top" wrapText="1"/>
    </xf>
    <xf numFmtId="0" fontId="24" fillId="0" borderId="0" xfId="0" applyFont="1"/>
    <xf numFmtId="0" fontId="4" fillId="2" borderId="15" xfId="0" applyFont="1" applyFill="1" applyBorder="1" applyAlignment="1">
      <alignment horizontal="right"/>
    </xf>
    <xf numFmtId="0" fontId="4" fillId="2" borderId="21" xfId="0" applyFont="1" applyFill="1" applyBorder="1" applyAlignment="1">
      <alignment wrapText="1"/>
    </xf>
    <xf numFmtId="0" fontId="4" fillId="0" borderId="15" xfId="0" applyFont="1" applyBorder="1" applyAlignment="1">
      <alignment vertical="center"/>
    </xf>
    <xf numFmtId="0" fontId="23" fillId="0" borderId="0" xfId="0" applyFont="1" applyAlignment="1">
      <alignment horizontal="center" vertical="top"/>
    </xf>
    <xf numFmtId="0" fontId="23" fillId="0" borderId="21" xfId="0" applyFont="1" applyBorder="1" applyAlignment="1">
      <alignment horizontal="left" vertical="top"/>
    </xf>
    <xf numFmtId="0" fontId="4" fillId="2" borderId="15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4" fillId="0" borderId="16" xfId="0" applyFont="1" applyBorder="1" applyAlignment="1">
      <alignment vertical="center"/>
    </xf>
    <xf numFmtId="0" fontId="18" fillId="2" borderId="22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horizontal="right" vertical="center"/>
    </xf>
    <xf numFmtId="0" fontId="11" fillId="2" borderId="16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3" fillId="0" borderId="12" xfId="0" applyFont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/>
    </xf>
    <xf numFmtId="0" fontId="23" fillId="0" borderId="17" xfId="0" applyFont="1" applyBorder="1" applyAlignment="1">
      <alignment horizontal="left" vertical="top"/>
    </xf>
    <xf numFmtId="0" fontId="23" fillId="0" borderId="18" xfId="0" applyFont="1" applyBorder="1" applyAlignment="1">
      <alignment horizontal="left" vertical="top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6" fillId="2" borderId="19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R$19" lockText="1" noThreeD="1"/>
</file>

<file path=xl/ctrlProps/ctrlProp3.xml><?xml version="1.0" encoding="utf-8"?>
<formControlPr xmlns="http://schemas.microsoft.com/office/spreadsheetml/2009/9/main" objectType="CheckBox" fmlaLink="$R$18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403860</xdr:colOff>
          <xdr:row>18</xdr:row>
          <xdr:rowOff>182880</xdr:rowOff>
        </xdr:from>
        <xdr:to>
          <xdr:col>11</xdr:col>
          <xdr:colOff>45720</xdr:colOff>
          <xdr:row>20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403860</xdr:colOff>
          <xdr:row>17</xdr:row>
          <xdr:rowOff>182880</xdr:rowOff>
        </xdr:from>
        <xdr:to>
          <xdr:col>11</xdr:col>
          <xdr:colOff>45720</xdr:colOff>
          <xdr:row>19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403860</xdr:colOff>
          <xdr:row>16</xdr:row>
          <xdr:rowOff>68580</xdr:rowOff>
        </xdr:from>
        <xdr:to>
          <xdr:col>11</xdr:col>
          <xdr:colOff>45720</xdr:colOff>
          <xdr:row>18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403860</xdr:colOff>
          <xdr:row>19</xdr:row>
          <xdr:rowOff>182880</xdr:rowOff>
        </xdr:from>
        <xdr:to>
          <xdr:col>11</xdr:col>
          <xdr:colOff>45720</xdr:colOff>
          <xdr:row>21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121920</xdr:rowOff>
        </xdr:from>
        <xdr:to>
          <xdr:col>2</xdr:col>
          <xdr:colOff>449580</xdr:colOff>
          <xdr:row>20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403860</xdr:colOff>
          <xdr:row>20</xdr:row>
          <xdr:rowOff>175260</xdr:rowOff>
        </xdr:from>
        <xdr:to>
          <xdr:col>11</xdr:col>
          <xdr:colOff>45720</xdr:colOff>
          <xdr:row>21</xdr:row>
          <xdr:rowOff>198120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25067</xdr:colOff>
      <xdr:row>2</xdr:row>
      <xdr:rowOff>177062</xdr:rowOff>
    </xdr:from>
    <xdr:to>
      <xdr:col>17</xdr:col>
      <xdr:colOff>591210</xdr:colOff>
      <xdr:row>2</xdr:row>
      <xdr:rowOff>306607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16200000">
          <a:off x="7952901" y="-976592"/>
          <a:ext cx="133355" cy="3842743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14238</xdr:colOff>
      <xdr:row>2</xdr:row>
      <xdr:rowOff>177361</xdr:rowOff>
    </xdr:from>
    <xdr:to>
      <xdr:col>10</xdr:col>
      <xdr:colOff>597776</xdr:colOff>
      <xdr:row>2</xdr:row>
      <xdr:rowOff>306906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 rot="16200000">
          <a:off x="5468554" y="399945"/>
          <a:ext cx="133355" cy="1090268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AF76-535D-4884-BF68-ED7682610F49}">
  <sheetPr>
    <pageSetUpPr fitToPage="1"/>
  </sheetPr>
  <dimension ref="A1:V34"/>
  <sheetViews>
    <sheetView tabSelected="1" view="pageBreakPreview" zoomScale="98" zoomScaleNormal="85" zoomScaleSheetLayoutView="98" zoomScalePageLayoutView="85" workbookViewId="0"/>
  </sheetViews>
  <sheetFormatPr defaultColWidth="8.109375" defaultRowHeight="24" customHeight="1" x14ac:dyDescent="0.2"/>
  <cols>
    <col min="1" max="7" width="8.109375" style="52"/>
    <col min="8" max="8" width="8.109375" style="52" customWidth="1"/>
    <col min="9" max="11" width="8.109375" style="52"/>
    <col min="12" max="12" width="8.109375" style="52" customWidth="1"/>
    <col min="13" max="17" width="8.109375" style="52"/>
    <col min="18" max="18" width="8.109375" style="52" customWidth="1"/>
    <col min="19" max="16384" width="8.109375" style="52"/>
  </cols>
  <sheetData>
    <row r="1" spans="1:22" s="2" customFormat="1" ht="27.9" customHeight="1" thickBot="1" x14ac:dyDescent="0.25">
      <c r="A1" s="1"/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S1" s="3" t="s">
        <v>1</v>
      </c>
    </row>
    <row r="2" spans="1:22" s="2" customFormat="1" ht="27.9" customHeight="1" thickBot="1" x14ac:dyDescent="0.25">
      <c r="A2" s="1"/>
      <c r="B2" s="4"/>
      <c r="C2" s="1"/>
      <c r="D2" s="1"/>
      <c r="E2" s="1"/>
      <c r="G2" s="1"/>
      <c r="H2" s="1"/>
      <c r="I2" s="1"/>
      <c r="J2" s="1"/>
      <c r="K2" s="1"/>
      <c r="L2" s="5" t="s">
        <v>2</v>
      </c>
      <c r="M2" s="6"/>
      <c r="N2" s="6"/>
      <c r="O2" s="7"/>
      <c r="P2" s="8" t="s">
        <v>3</v>
      </c>
      <c r="Q2" s="9"/>
      <c r="R2" s="10"/>
    </row>
    <row r="3" spans="1:22" s="2" customFormat="1" ht="24.75" customHeight="1" thickBot="1" x14ac:dyDescent="0.25">
      <c r="A3" s="11" t="s">
        <v>4</v>
      </c>
      <c r="B3" s="12"/>
      <c r="C3" s="12"/>
      <c r="D3" s="12"/>
      <c r="J3" s="96" t="s">
        <v>5</v>
      </c>
      <c r="K3" s="96"/>
      <c r="L3" s="97" t="s">
        <v>6</v>
      </c>
      <c r="M3" s="97"/>
      <c r="N3" s="97"/>
      <c r="O3" s="97"/>
      <c r="P3" s="97"/>
      <c r="Q3" s="97"/>
      <c r="R3" s="97"/>
    </row>
    <row r="4" spans="1:22" s="2" customFormat="1" ht="27.75" customHeight="1" thickTop="1" thickBot="1" x14ac:dyDescent="0.25">
      <c r="A4" s="12" t="s">
        <v>7</v>
      </c>
      <c r="B4" s="12"/>
      <c r="C4" s="12"/>
      <c r="G4" s="98" t="s">
        <v>8</v>
      </c>
      <c r="H4" s="98"/>
      <c r="I4" s="99"/>
      <c r="J4" s="13"/>
      <c r="K4" s="14"/>
      <c r="L4" s="15"/>
      <c r="M4" s="16"/>
      <c r="N4" s="16"/>
      <c r="O4" s="16"/>
      <c r="P4" s="16"/>
      <c r="Q4" s="16"/>
      <c r="R4" s="16"/>
      <c r="S4" s="100" t="s">
        <v>1</v>
      </c>
      <c r="T4" s="101"/>
      <c r="U4" s="101"/>
      <c r="V4" s="101"/>
    </row>
    <row r="5" spans="1:22" s="2" customFormat="1" ht="13.5" customHeight="1" x14ac:dyDescent="0.2">
      <c r="A5" s="17"/>
      <c r="B5" s="102" t="s">
        <v>9</v>
      </c>
      <c r="C5" s="102"/>
      <c r="D5" s="102"/>
      <c r="E5" s="102"/>
      <c r="R5" s="18"/>
      <c r="S5" s="18"/>
    </row>
    <row r="6" spans="1:22" s="2" customFormat="1" ht="13.5" customHeight="1" x14ac:dyDescent="0.2">
      <c r="A6" s="17"/>
      <c r="B6" s="102"/>
      <c r="C6" s="102"/>
      <c r="D6" s="102"/>
      <c r="E6" s="10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8"/>
      <c r="S6" s="18"/>
    </row>
    <row r="7" spans="1:22" s="2" customFormat="1" ht="13.5" customHeight="1" x14ac:dyDescent="0.2">
      <c r="B7" s="19" t="s">
        <v>10</v>
      </c>
      <c r="C7" s="19"/>
      <c r="D7" s="19"/>
      <c r="E7" s="19"/>
      <c r="F7" s="19"/>
      <c r="G7" s="19"/>
      <c r="H7" s="19"/>
      <c r="I7" s="19" t="s">
        <v>11</v>
      </c>
      <c r="J7" s="19"/>
      <c r="K7" s="19"/>
      <c r="M7" s="19"/>
      <c r="N7" s="19"/>
      <c r="O7" s="19"/>
      <c r="P7" s="19"/>
      <c r="Q7" s="19"/>
      <c r="R7" s="19"/>
    </row>
    <row r="8" spans="1:22" s="2" customFormat="1" ht="13.5" customHeight="1" x14ac:dyDescent="0.2">
      <c r="B8" s="19" t="s">
        <v>12</v>
      </c>
      <c r="C8" s="19"/>
      <c r="D8" s="19"/>
      <c r="E8" s="19"/>
      <c r="F8" s="19"/>
      <c r="G8" s="19"/>
      <c r="H8" s="19"/>
      <c r="I8" s="19" t="s">
        <v>13</v>
      </c>
      <c r="J8" s="19"/>
      <c r="K8" s="19"/>
      <c r="L8" s="19"/>
      <c r="M8" s="19"/>
      <c r="N8" s="19"/>
      <c r="O8" s="19"/>
      <c r="P8" s="19"/>
      <c r="Q8" s="19"/>
      <c r="R8" s="19"/>
    </row>
    <row r="9" spans="1:22" s="2" customFormat="1" ht="10.5" customHeight="1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22" s="2" customFormat="1" ht="31.5" customHeight="1" thickBot="1" x14ac:dyDescent="0.25">
      <c r="A10" s="19"/>
      <c r="B10" s="83" t="s">
        <v>14</v>
      </c>
      <c r="C10" s="84"/>
      <c r="D10" s="84"/>
      <c r="E10" s="84"/>
      <c r="F10" s="84"/>
      <c r="G10" s="84"/>
      <c r="H10" s="84"/>
      <c r="I10" s="84"/>
      <c r="J10" s="84"/>
      <c r="K10" s="85"/>
      <c r="L10" s="89" t="s">
        <v>15</v>
      </c>
      <c r="M10" s="90"/>
      <c r="N10" s="89" t="s">
        <v>16</v>
      </c>
      <c r="O10" s="90"/>
      <c r="P10" s="91" t="s">
        <v>17</v>
      </c>
      <c r="Q10" s="90"/>
      <c r="R10" s="92"/>
    </row>
    <row r="11" spans="1:22" s="2" customFormat="1" ht="65.099999999999994" customHeight="1" thickBot="1" x14ac:dyDescent="0.25">
      <c r="A11" s="20"/>
      <c r="B11" s="86"/>
      <c r="C11" s="87"/>
      <c r="D11" s="87"/>
      <c r="E11" s="87"/>
      <c r="F11" s="87"/>
      <c r="G11" s="87"/>
      <c r="H11" s="87"/>
      <c r="I11" s="87"/>
      <c r="J11" s="87"/>
      <c r="K11" s="88"/>
      <c r="L11" s="21" t="s">
        <v>18</v>
      </c>
      <c r="M11" s="16"/>
      <c r="N11" s="22" t="s">
        <v>18</v>
      </c>
      <c r="O11" s="16"/>
      <c r="P11" s="93" t="s">
        <v>19</v>
      </c>
      <c r="Q11" s="94"/>
      <c r="R11" s="92"/>
    </row>
    <row r="12" spans="1:22" s="2" customFormat="1" ht="21.9" customHeight="1" x14ac:dyDescent="0.2">
      <c r="B12" s="23" t="s">
        <v>20</v>
      </c>
      <c r="C12" s="24" t="s">
        <v>21</v>
      </c>
      <c r="D12" s="24"/>
      <c r="E12" s="24"/>
      <c r="F12" s="24"/>
      <c r="G12" s="24"/>
      <c r="H12" s="24"/>
      <c r="I12" s="24"/>
      <c r="J12" s="24"/>
      <c r="K12" s="24"/>
      <c r="L12" s="25"/>
      <c r="M12" s="26" t="s">
        <v>22</v>
      </c>
      <c r="N12" s="25"/>
      <c r="O12" s="26" t="s">
        <v>22</v>
      </c>
      <c r="P12" s="25"/>
      <c r="Q12" s="26" t="s">
        <v>22</v>
      </c>
    </row>
    <row r="13" spans="1:22" s="2" customFormat="1" ht="21.9" customHeight="1" x14ac:dyDescent="0.2">
      <c r="B13" s="27" t="s">
        <v>23</v>
      </c>
      <c r="C13" s="28" t="s">
        <v>24</v>
      </c>
      <c r="D13" s="28"/>
      <c r="E13" s="28"/>
      <c r="F13" s="28"/>
      <c r="G13" s="28"/>
      <c r="H13" s="28"/>
      <c r="I13" s="28"/>
      <c r="J13" s="28"/>
      <c r="K13" s="28"/>
      <c r="L13" s="25"/>
      <c r="M13" s="26" t="s">
        <v>22</v>
      </c>
      <c r="N13" s="25"/>
      <c r="O13" s="26" t="s">
        <v>22</v>
      </c>
      <c r="P13" s="25"/>
      <c r="Q13" s="26" t="s">
        <v>22</v>
      </c>
    </row>
    <row r="14" spans="1:22" s="2" customFormat="1" ht="21.9" customHeight="1" x14ac:dyDescent="0.2">
      <c r="B14" s="27" t="s">
        <v>25</v>
      </c>
      <c r="C14" s="24" t="s">
        <v>26</v>
      </c>
      <c r="D14" s="28"/>
      <c r="E14" s="28"/>
      <c r="F14" s="28"/>
      <c r="G14" s="28"/>
      <c r="H14" s="28"/>
      <c r="I14" s="28"/>
      <c r="J14" s="28"/>
      <c r="K14" s="28"/>
      <c r="L14" s="25"/>
      <c r="M14" s="26" t="s">
        <v>22</v>
      </c>
      <c r="N14" s="25"/>
      <c r="O14" s="26" t="s">
        <v>22</v>
      </c>
      <c r="P14" s="25"/>
      <c r="Q14" s="26" t="s">
        <v>22</v>
      </c>
      <c r="R14" s="18"/>
      <c r="T14" s="2">
        <f>IF(L14="",1,0)</f>
        <v>1</v>
      </c>
      <c r="U14" s="2">
        <f>IF(N14="",1,0)</f>
        <v>1</v>
      </c>
      <c r="V14" s="2">
        <f>IF(P14="",1,0)</f>
        <v>1</v>
      </c>
    </row>
    <row r="15" spans="1:22" s="2" customFormat="1" ht="21.75" customHeight="1" thickBot="1" x14ac:dyDescent="0.25">
      <c r="B15" s="27" t="s">
        <v>27</v>
      </c>
      <c r="C15" s="24" t="s">
        <v>28</v>
      </c>
      <c r="D15" s="24"/>
      <c r="E15" s="24"/>
      <c r="F15" s="24"/>
      <c r="G15" s="24"/>
      <c r="H15" s="24"/>
      <c r="I15" s="24"/>
      <c r="J15" s="24"/>
      <c r="K15" s="24"/>
      <c r="L15" s="25"/>
      <c r="M15" s="29" t="s">
        <v>22</v>
      </c>
      <c r="N15" s="25"/>
      <c r="O15" s="26" t="s">
        <v>22</v>
      </c>
      <c r="P15" s="25"/>
      <c r="Q15" s="26" t="s">
        <v>22</v>
      </c>
      <c r="R15" s="18"/>
      <c r="T15" s="2">
        <f>IF(L15="",1,0)</f>
        <v>1</v>
      </c>
      <c r="U15" s="2">
        <f>IF(N15="",1,0)</f>
        <v>1</v>
      </c>
      <c r="V15" s="2">
        <f>IF(P15="",1,0)</f>
        <v>1</v>
      </c>
    </row>
    <row r="16" spans="1:22" s="3" customFormat="1" ht="17.25" customHeight="1" thickBot="1" x14ac:dyDescent="0.25">
      <c r="B16" s="30"/>
      <c r="C16" s="30"/>
      <c r="D16" s="30"/>
      <c r="E16" s="30"/>
      <c r="F16" s="30"/>
      <c r="G16" s="30"/>
      <c r="H16" s="30"/>
      <c r="I16" s="30"/>
      <c r="J16" s="30"/>
      <c r="K16" s="31" t="s">
        <v>29</v>
      </c>
      <c r="L16" s="32" t="s">
        <v>30</v>
      </c>
      <c r="M16" s="33" t="str">
        <f>IF(M11="","",IF(L12="","×",IF(L13="","×",IF(L14="","×",IF(L15="","×",IF(L13-L14=L15,"○","✕"))))))</f>
        <v/>
      </c>
      <c r="N16" s="32" t="s">
        <v>30</v>
      </c>
      <c r="O16" s="33" t="str">
        <f>IF(O11="","",IF(N12="","×",IF(N13="","×",IF(N14="","×",IF(N15="","×",IF(N13-N14=N15,"○","✕"))))))</f>
        <v/>
      </c>
      <c r="P16" s="32" t="s">
        <v>30</v>
      </c>
      <c r="Q16" s="33" t="str">
        <f>IF(P12="","",IF(P12&lt;P13,"×",IF(P13="","×",IF(P14="","×",IF(P15="","×",IF(P13-P14=P15,"○","✕"))))))</f>
        <v/>
      </c>
    </row>
    <row r="17" spans="1:19" s="3" customFormat="1" ht="6" customHeight="1" x14ac:dyDescent="0.2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4"/>
      <c r="M17" s="34"/>
      <c r="N17" s="34"/>
      <c r="O17" s="34"/>
      <c r="P17" s="34"/>
      <c r="Q17" s="34"/>
    </row>
    <row r="18" spans="1:19" s="2" customFormat="1" ht="15" customHeight="1" x14ac:dyDescent="0.2">
      <c r="B18" s="35" t="s">
        <v>31</v>
      </c>
      <c r="C18" s="72" t="s">
        <v>32</v>
      </c>
      <c r="D18" s="72"/>
      <c r="E18" s="72"/>
      <c r="F18" s="72"/>
      <c r="G18" s="72"/>
      <c r="H18" s="72"/>
      <c r="I18" s="72"/>
      <c r="J18" s="36"/>
      <c r="K18" s="37"/>
      <c r="L18" s="74" t="s">
        <v>33</v>
      </c>
      <c r="M18" s="74"/>
      <c r="N18" s="74"/>
      <c r="O18" s="74"/>
      <c r="P18" s="38"/>
      <c r="Q18" s="39" t="s">
        <v>34</v>
      </c>
      <c r="R18" s="40" t="b">
        <v>0</v>
      </c>
      <c r="S18" s="12" t="str">
        <f>IF(0&lt;P18,"",IF(R18=TRUE,"※台数を入力してください",""))</f>
        <v/>
      </c>
    </row>
    <row r="19" spans="1:19" s="2" customFormat="1" ht="15" customHeight="1" x14ac:dyDescent="0.2">
      <c r="B19" s="41" t="s">
        <v>35</v>
      </c>
      <c r="C19" s="73"/>
      <c r="D19" s="73"/>
      <c r="E19" s="73"/>
      <c r="F19" s="73"/>
      <c r="G19" s="73"/>
      <c r="H19" s="73"/>
      <c r="I19" s="73"/>
      <c r="J19" s="42"/>
      <c r="K19" s="43"/>
      <c r="L19" s="75" t="s">
        <v>36</v>
      </c>
      <c r="M19" s="75"/>
      <c r="N19" s="75"/>
      <c r="O19" s="75"/>
      <c r="P19" s="44"/>
      <c r="Q19" s="45" t="s">
        <v>34</v>
      </c>
      <c r="R19" s="40" t="b">
        <v>0</v>
      </c>
      <c r="S19" s="12" t="str">
        <f>IF(0&lt;P19,"",IF(R19=TRUE,"※台数を入力してください",""))</f>
        <v/>
      </c>
    </row>
    <row r="20" spans="1:19" s="2" customFormat="1" ht="15" customHeight="1" x14ac:dyDescent="0.2">
      <c r="B20" s="41"/>
      <c r="C20" s="76" t="s">
        <v>37</v>
      </c>
      <c r="D20" s="76"/>
      <c r="E20" s="76"/>
      <c r="F20" s="76"/>
      <c r="G20" s="76"/>
      <c r="H20" s="76"/>
      <c r="I20" s="76"/>
      <c r="J20" s="77"/>
      <c r="K20" s="43"/>
      <c r="L20" s="75" t="s">
        <v>38</v>
      </c>
      <c r="M20" s="75"/>
      <c r="N20" s="75"/>
      <c r="O20" s="75"/>
      <c r="P20" s="75"/>
      <c r="Q20" s="80"/>
    </row>
    <row r="21" spans="1:19" s="2" customFormat="1" ht="15" customHeight="1" x14ac:dyDescent="0.2">
      <c r="B21" s="46"/>
      <c r="C21" s="76"/>
      <c r="D21" s="76"/>
      <c r="E21" s="76"/>
      <c r="F21" s="76"/>
      <c r="G21" s="76"/>
      <c r="H21" s="76"/>
      <c r="I21" s="76"/>
      <c r="J21" s="77"/>
      <c r="K21" s="43"/>
      <c r="L21" s="75" t="s">
        <v>39</v>
      </c>
      <c r="M21" s="75"/>
      <c r="N21" s="75"/>
      <c r="O21" s="75"/>
      <c r="P21" s="75"/>
      <c r="Q21" s="80"/>
    </row>
    <row r="22" spans="1:19" s="2" customFormat="1" ht="57" customHeight="1" x14ac:dyDescent="0.2">
      <c r="B22" s="47"/>
      <c r="C22" s="78"/>
      <c r="D22" s="78"/>
      <c r="E22" s="78"/>
      <c r="F22" s="78"/>
      <c r="G22" s="78"/>
      <c r="H22" s="78"/>
      <c r="I22" s="78"/>
      <c r="J22" s="79"/>
      <c r="K22" s="48"/>
      <c r="L22" s="81" t="s">
        <v>40</v>
      </c>
      <c r="M22" s="81"/>
      <c r="N22" s="81"/>
      <c r="O22" s="81"/>
      <c r="P22" s="81"/>
      <c r="Q22" s="82"/>
    </row>
    <row r="23" spans="1:19" s="2" customFormat="1" ht="7.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9" s="2" customFormat="1" ht="30" customHeight="1" x14ac:dyDescent="0.2">
      <c r="B24" s="60" t="s">
        <v>41</v>
      </c>
      <c r="C24" s="63" t="s">
        <v>42</v>
      </c>
      <c r="D24" s="63"/>
      <c r="E24" s="63"/>
      <c r="F24" s="63"/>
      <c r="G24" s="63"/>
      <c r="H24" s="63"/>
      <c r="I24" s="63"/>
      <c r="J24" s="64"/>
      <c r="K24" s="49"/>
      <c r="L24" s="69" t="s">
        <v>43</v>
      </c>
      <c r="M24" s="70"/>
      <c r="N24" s="71"/>
      <c r="O24" s="69" t="s">
        <v>44</v>
      </c>
      <c r="P24" s="70"/>
      <c r="Q24" s="71"/>
    </row>
    <row r="25" spans="1:19" s="2" customFormat="1" ht="21.9" customHeight="1" x14ac:dyDescent="0.2">
      <c r="B25" s="61"/>
      <c r="C25" s="65"/>
      <c r="D25" s="65"/>
      <c r="E25" s="65"/>
      <c r="F25" s="65"/>
      <c r="G25" s="65"/>
      <c r="H25" s="65"/>
      <c r="I25" s="65"/>
      <c r="J25" s="66"/>
      <c r="K25" s="50" t="s">
        <v>45</v>
      </c>
      <c r="L25" s="55"/>
      <c r="M25" s="56"/>
      <c r="N25" s="51" t="s">
        <v>22</v>
      </c>
      <c r="O25" s="55"/>
      <c r="P25" s="56"/>
      <c r="Q25" s="26" t="s">
        <v>22</v>
      </c>
    </row>
    <row r="26" spans="1:19" s="2" customFormat="1" ht="21.9" customHeight="1" x14ac:dyDescent="0.2">
      <c r="B26" s="61"/>
      <c r="C26" s="65"/>
      <c r="D26" s="65"/>
      <c r="E26" s="65"/>
      <c r="F26" s="65"/>
      <c r="G26" s="65"/>
      <c r="H26" s="65"/>
      <c r="I26" s="65"/>
      <c r="J26" s="66"/>
      <c r="K26" s="50" t="s">
        <v>46</v>
      </c>
      <c r="L26" s="55"/>
      <c r="M26" s="56"/>
      <c r="N26" s="51" t="s">
        <v>22</v>
      </c>
      <c r="O26" s="55"/>
      <c r="P26" s="56"/>
      <c r="Q26" s="51" t="s">
        <v>22</v>
      </c>
    </row>
    <row r="27" spans="1:19" s="2" customFormat="1" ht="21.9" customHeight="1" x14ac:dyDescent="0.2">
      <c r="B27" s="61"/>
      <c r="C27" s="65"/>
      <c r="D27" s="65"/>
      <c r="E27" s="65"/>
      <c r="F27" s="65"/>
      <c r="G27" s="65"/>
      <c r="H27" s="65"/>
      <c r="I27" s="65"/>
      <c r="J27" s="66"/>
      <c r="K27" s="50" t="s">
        <v>47</v>
      </c>
      <c r="L27" s="55"/>
      <c r="M27" s="56"/>
      <c r="N27" s="51" t="s">
        <v>22</v>
      </c>
      <c r="O27" s="55"/>
      <c r="P27" s="56"/>
      <c r="Q27" s="51" t="s">
        <v>22</v>
      </c>
    </row>
    <row r="28" spans="1:19" s="2" customFormat="1" ht="21.9" customHeight="1" x14ac:dyDescent="0.2">
      <c r="B28" s="61"/>
      <c r="C28" s="65"/>
      <c r="D28" s="65"/>
      <c r="E28" s="65"/>
      <c r="F28" s="65"/>
      <c r="G28" s="65"/>
      <c r="H28" s="65"/>
      <c r="I28" s="65"/>
      <c r="J28" s="66"/>
      <c r="K28" s="50" t="s">
        <v>48</v>
      </c>
      <c r="L28" s="55"/>
      <c r="M28" s="56"/>
      <c r="N28" s="51" t="s">
        <v>22</v>
      </c>
      <c r="O28" s="55"/>
      <c r="P28" s="56"/>
      <c r="Q28" s="51" t="s">
        <v>22</v>
      </c>
    </row>
    <row r="29" spans="1:19" s="2" customFormat="1" ht="21.9" customHeight="1" x14ac:dyDescent="0.2">
      <c r="B29" s="61"/>
      <c r="C29" s="65"/>
      <c r="D29" s="65"/>
      <c r="E29" s="65"/>
      <c r="F29" s="65"/>
      <c r="G29" s="65"/>
      <c r="H29" s="65"/>
      <c r="I29" s="65"/>
      <c r="J29" s="66"/>
      <c r="K29" s="50" t="s">
        <v>49</v>
      </c>
      <c r="L29" s="55"/>
      <c r="M29" s="56"/>
      <c r="N29" s="51" t="s">
        <v>22</v>
      </c>
      <c r="O29" s="55"/>
      <c r="P29" s="56"/>
      <c r="Q29" s="51" t="s">
        <v>22</v>
      </c>
    </row>
    <row r="30" spans="1:19" s="2" customFormat="1" ht="21.9" customHeight="1" x14ac:dyDescent="0.2">
      <c r="B30" s="61"/>
      <c r="C30" s="65"/>
      <c r="D30" s="65"/>
      <c r="E30" s="65"/>
      <c r="F30" s="65"/>
      <c r="G30" s="65"/>
      <c r="H30" s="65"/>
      <c r="I30" s="65"/>
      <c r="J30" s="66"/>
      <c r="K30" s="50" t="s">
        <v>50</v>
      </c>
      <c r="L30" s="55"/>
      <c r="M30" s="56"/>
      <c r="N30" s="51" t="s">
        <v>22</v>
      </c>
      <c r="O30" s="55"/>
      <c r="P30" s="56"/>
      <c r="Q30" s="51" t="s">
        <v>22</v>
      </c>
    </row>
    <row r="31" spans="1:19" s="2" customFormat="1" ht="21.9" customHeight="1" x14ac:dyDescent="0.2">
      <c r="B31" s="62"/>
      <c r="C31" s="67"/>
      <c r="D31" s="67"/>
      <c r="E31" s="67"/>
      <c r="F31" s="67"/>
      <c r="G31" s="67"/>
      <c r="H31" s="67"/>
      <c r="I31" s="67"/>
      <c r="J31" s="68"/>
      <c r="K31" s="50" t="s">
        <v>51</v>
      </c>
      <c r="L31" s="55"/>
      <c r="M31" s="56"/>
      <c r="N31" s="51" t="s">
        <v>22</v>
      </c>
      <c r="O31" s="55"/>
      <c r="P31" s="56"/>
      <c r="Q31" s="51" t="s">
        <v>22</v>
      </c>
    </row>
    <row r="32" spans="1:19" s="3" customFormat="1" ht="17.25" customHeight="1" thickBot="1" x14ac:dyDescent="0.2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57" t="s">
        <v>52</v>
      </c>
      <c r="M32" s="57"/>
      <c r="N32" s="57"/>
      <c r="O32" s="57" t="s">
        <v>53</v>
      </c>
      <c r="P32" s="57"/>
      <c r="Q32" s="57"/>
    </row>
    <row r="33" spans="2:17" s="2" customFormat="1" ht="17.25" customHeight="1" thickBo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32" t="s">
        <v>30</v>
      </c>
      <c r="M33" s="58" t="str">
        <f>IF(SUM(T14:V14)=3,"",IF(L14+N14+P14=SUM(L25:M31),"○","✕"))</f>
        <v/>
      </c>
      <c r="N33" s="59"/>
      <c r="O33" s="32" t="s">
        <v>30</v>
      </c>
      <c r="P33" s="58" t="str">
        <f>IF(SUM(T15:V15)=3,"",IF(L15+N15+P15=SUM(O25:P31),"○","✕"))</f>
        <v/>
      </c>
      <c r="Q33" s="59"/>
    </row>
    <row r="34" spans="2:17" s="2" customFormat="1" ht="8.25" customHeight="1" x14ac:dyDescent="0.2">
      <c r="B34" s="52"/>
      <c r="C34" s="53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4"/>
      <c r="O34" s="54"/>
      <c r="P34" s="54"/>
      <c r="Q34" s="54"/>
    </row>
  </sheetData>
  <mergeCells count="41">
    <mergeCell ref="B5:E6"/>
    <mergeCell ref="B1:Q1"/>
    <mergeCell ref="J3:K3"/>
    <mergeCell ref="L3:R3"/>
    <mergeCell ref="G4:I4"/>
    <mergeCell ref="S4:V4"/>
    <mergeCell ref="B10:K11"/>
    <mergeCell ref="L10:M10"/>
    <mergeCell ref="N10:O10"/>
    <mergeCell ref="P10:Q10"/>
    <mergeCell ref="R10:R11"/>
    <mergeCell ref="P11:Q11"/>
    <mergeCell ref="C18:I19"/>
    <mergeCell ref="L18:O18"/>
    <mergeCell ref="L19:O19"/>
    <mergeCell ref="C20:J22"/>
    <mergeCell ref="L20:Q20"/>
    <mergeCell ref="L21:Q21"/>
    <mergeCell ref="L22:Q22"/>
    <mergeCell ref="B24:B31"/>
    <mergeCell ref="C24:J31"/>
    <mergeCell ref="L24:N24"/>
    <mergeCell ref="O24:Q24"/>
    <mergeCell ref="L25:M25"/>
    <mergeCell ref="O25:P25"/>
    <mergeCell ref="L26:M26"/>
    <mergeCell ref="O26:P26"/>
    <mergeCell ref="L27:M27"/>
    <mergeCell ref="O27:P27"/>
    <mergeCell ref="L28:M28"/>
    <mergeCell ref="O28:P28"/>
    <mergeCell ref="L29:M29"/>
    <mergeCell ref="O29:P29"/>
    <mergeCell ref="L30:M30"/>
    <mergeCell ref="O30:P30"/>
    <mergeCell ref="L31:M31"/>
    <mergeCell ref="O31:P31"/>
    <mergeCell ref="L32:N32"/>
    <mergeCell ref="O32:Q32"/>
    <mergeCell ref="M33:N33"/>
    <mergeCell ref="P33:Q33"/>
  </mergeCells>
  <phoneticPr fontId="2"/>
  <printOptions horizontalCentered="1" verticalCentered="1"/>
  <pageMargins left="0" right="0" top="0" bottom="0" header="0.31496062992125984" footer="0.31496062992125984"/>
  <pageSetup paperSize="9" scale="83" fitToWidth="0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403860</xdr:colOff>
                    <xdr:row>18</xdr:row>
                    <xdr:rowOff>182880</xdr:rowOff>
                  </from>
                  <to>
                    <xdr:col>11</xdr:col>
                    <xdr:colOff>45720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403860</xdr:colOff>
                    <xdr:row>17</xdr:row>
                    <xdr:rowOff>182880</xdr:rowOff>
                  </from>
                  <to>
                    <xdr:col>11</xdr:col>
                    <xdr:colOff>45720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403860</xdr:colOff>
                    <xdr:row>16</xdr:row>
                    <xdr:rowOff>68580</xdr:rowOff>
                  </from>
                  <to>
                    <xdr:col>11</xdr:col>
                    <xdr:colOff>45720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403860</xdr:colOff>
                    <xdr:row>19</xdr:row>
                    <xdr:rowOff>182880</xdr:rowOff>
                  </from>
                  <to>
                    <xdr:col>11</xdr:col>
                    <xdr:colOff>45720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121920</xdr:rowOff>
                  </from>
                  <to>
                    <xdr:col>2</xdr:col>
                    <xdr:colOff>449580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403860</xdr:colOff>
                    <xdr:row>20</xdr:row>
                    <xdr:rowOff>175260</xdr:rowOff>
                  </from>
                  <to>
                    <xdr:col>11</xdr:col>
                    <xdr:colOff>45720</xdr:colOff>
                    <xdr:row>21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別紙様式１－３</vt:lpstr>
      <vt:lpstr>'別紙様式１－３'!Print_Area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2024-07-24T00:45:55Z</dcterms:created>
  <dcterms:modified xsi:type="dcterms:W3CDTF">2024-07-25T04:39:26Z</dcterms:modified>
</cp:coreProperties>
</file>