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hlwlan-my.sharepoint.com/personal/mysgj_lansys_mhlw_go_jp/Documents/PassageDrive/PCfolder/Downloads/"/>
    </mc:Choice>
  </mc:AlternateContent>
  <xr:revisionPtr revIDLastSave="283" documentId="8_{29614C23-BE0D-4248-99EF-D851CD220BB2}" xr6:coauthVersionLast="47" xr6:coauthVersionMax="47" xr10:uidLastSave="{856017D1-5F3B-46E2-877C-8A47D89834B7}"/>
  <workbookProtection workbookAlgorithmName="SHA-512" workbookHashValue="FwOXZuoNYoLgly0oUNDY5Afq+9yfpbEJUEml2qU7y5i/W18VOmsve6kncwIKmjO2lJp6Deun8+Nnq7VQ0/5eHg==" workbookSaltValue="CjqN+dc1ElfIiQQ5fkM3bg==" workbookSpinCount="100000" lockStructure="1"/>
  <bookViews>
    <workbookView xWindow="-108" yWindow="-108" windowWidth="23256" windowHeight="12456" xr2:uid="{1ED11763-137E-40A5-B093-377CBC27F218}"/>
  </bookViews>
  <sheets>
    <sheet name="別添2" sheetId="8" r:id="rId1"/>
    <sheet name="様式101_歯科技工所ベースアップ支援料" sheetId="4" r:id="rId2"/>
    <sheet name="様式102_実績報告書（表紙）" sheetId="5" r:id="rId3"/>
    <sheet name="（別添１）実績報告書" sheetId="6" r:id="rId4"/>
    <sheet name="歯科技工所集計用シート（横）" sheetId="7" state="hidden" r:id="rId5"/>
  </sheets>
  <externalReferences>
    <externalReference r:id="rId6"/>
    <externalReference r:id="rId7"/>
  </externalReferences>
  <definedNames>
    <definedName name="_new1" localSheetId="0">[1]【参考】サービス名一覧!$A$4:$A$27</definedName>
    <definedName name="_new1">#REF!</definedName>
    <definedName name="erea">#REF!</definedName>
    <definedName name="new">#REF!</definedName>
    <definedName name="_xlnm.Print_Area" localSheetId="3">'（別添１）実績報告書'!$A$1:$AH$56</definedName>
    <definedName name="_xlnm.Print_Area" localSheetId="0">別添2!$A$1:$M$36</definedName>
    <definedName name="_xlnm.Print_Area" localSheetId="1">様式101_歯科技工所ベースアップ支援料!$A$1:$AE$34</definedName>
    <definedName name="www" localSheetId="0">#REF!</definedName>
    <definedName name="www" localSheetId="2">#REF!</definedName>
    <definedName name="www">#REF!</definedName>
    <definedName name="Z_37B6CBE4_2B19_49FC_BFEF_B891579D40C9_.wvu.PrintArea" localSheetId="1" hidden="1">様式101_歯科技工所ベースアップ支援料!$A$1:$T$32</definedName>
    <definedName name="Z_5D805DA5_5B83_4DA7_AD1F_0A528C0D7036_.wvu.PrintArea" localSheetId="1" hidden="1">様式101_歯科技工所ベースアップ支援料!$A$1:$T$32</definedName>
    <definedName name="Z_69CDDE8E_4570_4BA1_94E3_16D081512935_.wvu.PrintArea" localSheetId="1" hidden="1">様式101_歯科技工所ベースアップ支援料!$A$1:$T$32</definedName>
    <definedName name="Z_73BCDB9B_F610_4914_B01C_136D6132314D_.wvu.PrintArea" localSheetId="1" hidden="1">様式101_歯科技工所ベースアップ支援料!$A$1:$T$32</definedName>
    <definedName name="Z_B54DE1DF_A17A_4AD2_83A8_C44B3EE7B785_.wvu.PrintArea" localSheetId="1" hidden="1">様式101_歯科技工所ベースアップ支援料!$A$1:$T$32</definedName>
    <definedName name="サービス" localSheetId="0">#REF!</definedName>
    <definedName name="サービス" localSheetId="2">#REF!</definedName>
    <definedName name="サービス">#REF!</definedName>
    <definedName name="サービス種別" localSheetId="3">#REF!</definedName>
    <definedName name="サービス種別" localSheetId="0">[1]サービス種類一覧!$B$4:$B$20</definedName>
    <definedName name="サービス種別" localSheetId="1">#REF!</definedName>
    <definedName name="サービス種別" localSheetId="2">#REF!</definedName>
    <definedName name="サービス種別">#REF!</definedName>
    <definedName name="サービス種類" localSheetId="0">[1]サービス種類一覧!$C$4:$C$20</definedName>
    <definedName name="サービス種類">#REF!</definedName>
    <definedName name="サービス名" localSheetId="0">#REF!</definedName>
    <definedName name="サービス名" localSheetId="2">#REF!</definedName>
    <definedName name="サービス名">#REF!</definedName>
    <definedName name="サービス名称" localSheetId="0">#REF!</definedName>
    <definedName name="サービス名称" localSheetId="2">#REF!</definedName>
    <definedName name="サービス名称">#REF!</definedName>
    <definedName name="一覧" localSheetId="0">[2]加算率一覧!$A$4:$A$25</definedName>
    <definedName name="一覧">#REF!</definedName>
    <definedName name="種類" localSheetId="0">[1]サービス種類一覧!$A$4:$A$20</definedName>
    <definedName name="種類">#REF!</definedName>
    <definedName name="特定" localSheetId="0">#REF!</definedName>
    <definedName name="特定" localSheetId="2">#REF!</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 i="7" l="1"/>
  <c r="M2" i="7"/>
  <c r="L2" i="7"/>
  <c r="K2" i="7"/>
  <c r="J2" i="7"/>
  <c r="I2" i="7"/>
  <c r="G2" i="7"/>
  <c r="H2" i="7"/>
  <c r="F2" i="7"/>
  <c r="E2" i="7"/>
  <c r="D2" i="7"/>
  <c r="C2" i="7"/>
  <c r="B2" i="7"/>
  <c r="H14" i="4"/>
  <c r="H15" i="4"/>
  <c r="P2" i="7" s="1"/>
  <c r="E5" i="8" l="1"/>
  <c r="O17" i="8"/>
  <c r="B17" i="8" s="1"/>
  <c r="U2" i="7"/>
  <c r="V17" i="6"/>
  <c r="V14" i="6"/>
  <c r="A4" i="7"/>
  <c r="AR2" i="7" l="1"/>
  <c r="AQ2" i="7"/>
  <c r="AP2" i="7"/>
  <c r="AO2" i="7"/>
  <c r="AN2" i="7"/>
  <c r="AM2" i="7"/>
  <c r="AL2" i="7"/>
  <c r="AK2" i="7"/>
  <c r="AJ2" i="7"/>
  <c r="AI2" i="7"/>
  <c r="AH2" i="7"/>
  <c r="AG2" i="7"/>
  <c r="AF2" i="7"/>
  <c r="AA2" i="7"/>
  <c r="AB2" i="7"/>
  <c r="AC2" i="7"/>
  <c r="AD2" i="7"/>
  <c r="AE2" i="7"/>
  <c r="Z2" i="7"/>
  <c r="Y2" i="7"/>
  <c r="X2" i="7"/>
  <c r="W2" i="7"/>
  <c r="V2" i="7"/>
  <c r="T2" i="7"/>
  <c r="S2" i="7"/>
  <c r="R2" i="7"/>
  <c r="Q2" i="7"/>
  <c r="U37" i="6" l="1"/>
  <c r="X5" i="6"/>
  <c r="AB22" i="6"/>
  <c r="AB23" i="6" s="1"/>
  <c r="X4" i="6" l="1"/>
  <c r="O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7" authorId="0" shapeId="0" xr:uid="{5FC4263C-3C1D-48F2-8CFC-65FF8F5BC8CC}">
      <text>
        <r>
          <rPr>
            <b/>
            <sz val="9"/>
            <color indexed="81"/>
            <rFont val="MS P ゴシック"/>
            <family val="3"/>
            <charset val="128"/>
          </rPr>
          <t>都道府県を選択</t>
        </r>
      </text>
    </comment>
    <comment ref="I27" authorId="0" shapeId="0" xr:uid="{18FFE47D-EB32-4FCA-8CAF-0FBC304AE6EF}">
      <text>
        <r>
          <rPr>
            <b/>
            <sz val="10"/>
            <color indexed="81"/>
            <rFont val="MS P ゴシック"/>
            <family val="3"/>
            <charset val="128"/>
          </rPr>
          <t>住所を入力</t>
        </r>
      </text>
    </comment>
    <comment ref="H28" authorId="0" shapeId="0" xr:uid="{0E68E967-D29F-46B5-9EE4-187EB450ADD7}">
      <text>
        <r>
          <rPr>
            <b/>
            <sz val="9"/>
            <color indexed="81"/>
            <rFont val="MS P ゴシック"/>
            <family val="3"/>
            <charset val="128"/>
          </rPr>
          <t>保険医療機関名</t>
        </r>
      </text>
    </comment>
  </commentList>
</comments>
</file>

<file path=xl/sharedStrings.xml><?xml version="1.0" encoding="utf-8"?>
<sst xmlns="http://schemas.openxmlformats.org/spreadsheetml/2006/main" count="152" uniqueCount="126">
  <si>
    <t>様式101</t>
    <rPh sb="0" eb="2">
      <t>ヨウシキ</t>
    </rPh>
    <phoneticPr fontId="5"/>
  </si>
  <si>
    <t>歯科技工所ベースアップ支援料の施設基準に係る届出書添付書類</t>
    <rPh sb="0" eb="2">
      <t>シカ</t>
    </rPh>
    <rPh sb="2" eb="4">
      <t>ギコウ</t>
    </rPh>
    <rPh sb="4" eb="5">
      <t>ジョ</t>
    </rPh>
    <rPh sb="11" eb="13">
      <t>シエン</t>
    </rPh>
    <rPh sb="13" eb="14">
      <t>リョウ</t>
    </rPh>
    <rPh sb="15" eb="17">
      <t>シセツ</t>
    </rPh>
    <rPh sb="17" eb="19">
      <t>キジュン</t>
    </rPh>
    <rPh sb="20" eb="21">
      <t>カカ</t>
    </rPh>
    <rPh sb="22" eb="25">
      <t>トドケデショ</t>
    </rPh>
    <rPh sb="25" eb="27">
      <t>テンプ</t>
    </rPh>
    <rPh sb="27" eb="29">
      <t>ショルイ</t>
    </rPh>
    <phoneticPr fontId="5"/>
  </si>
  <si>
    <t>◎以下について確認の上、必ず☑を記載すること</t>
    <rPh sb="1" eb="3">
      <t>イカ</t>
    </rPh>
    <rPh sb="7" eb="9">
      <t>カクニン</t>
    </rPh>
    <rPh sb="10" eb="11">
      <t>ウエ</t>
    </rPh>
    <rPh sb="12" eb="13">
      <t>カナラ</t>
    </rPh>
    <phoneticPr fontId="4"/>
  </si>
  <si>
    <t>成し、報告することについて、理解しました。</t>
    <rPh sb="3" eb="5">
      <t>ホウコク</t>
    </rPh>
    <rPh sb="14" eb="16">
      <t>リカイ</t>
    </rPh>
    <phoneticPr fontId="4"/>
  </si>
  <si>
    <t>年</t>
    <rPh sb="0" eb="1">
      <t>ネン</t>
    </rPh>
    <phoneticPr fontId="4"/>
  </si>
  <si>
    <t>月</t>
    <rPh sb="0" eb="1">
      <t>ガツ</t>
    </rPh>
    <phoneticPr fontId="4"/>
  </si>
  <si>
    <t>日</t>
    <rPh sb="0" eb="1">
      <t>ニチ</t>
    </rPh>
    <phoneticPr fontId="4"/>
  </si>
  <si>
    <t>開設者名：</t>
    <rPh sb="0" eb="3">
      <t>カイセツシャ</t>
    </rPh>
    <rPh sb="3" eb="4">
      <t>メイ</t>
    </rPh>
    <phoneticPr fontId="4"/>
  </si>
  <si>
    <t>◎必要記載項目</t>
    <rPh sb="1" eb="3">
      <t>ヒツヨウ</t>
    </rPh>
    <rPh sb="3" eb="5">
      <t>キサイ</t>
    </rPh>
    <rPh sb="5" eb="7">
      <t>コウモク</t>
    </rPh>
    <phoneticPr fontId="4"/>
  </si>
  <si>
    <t>１</t>
    <phoneticPr fontId="5"/>
  </si>
  <si>
    <t>保険医療機関コード</t>
    <phoneticPr fontId="4"/>
  </si>
  <si>
    <t>保険医療機関名</t>
    <rPh sb="0" eb="2">
      <t>ホケン</t>
    </rPh>
    <rPh sb="2" eb="4">
      <t>イリョウ</t>
    </rPh>
    <rPh sb="4" eb="7">
      <t>キカンメイ</t>
    </rPh>
    <phoneticPr fontId="5"/>
  </si>
  <si>
    <t>２</t>
    <phoneticPr fontId="5"/>
  </si>
  <si>
    <t>製作委託等を行う歯科技工所の名称</t>
    <rPh sb="0" eb="2">
      <t>セイサク</t>
    </rPh>
    <rPh sb="2" eb="4">
      <t>イタク</t>
    </rPh>
    <rPh sb="4" eb="5">
      <t>トウ</t>
    </rPh>
    <rPh sb="6" eb="7">
      <t>オコナ</t>
    </rPh>
    <rPh sb="8" eb="10">
      <t>シカ</t>
    </rPh>
    <rPh sb="10" eb="12">
      <t>ギコウ</t>
    </rPh>
    <rPh sb="12" eb="13">
      <t>ジョ</t>
    </rPh>
    <rPh sb="14" eb="16">
      <t>メイショウ</t>
    </rPh>
    <phoneticPr fontId="4"/>
  </si>
  <si>
    <t>３</t>
    <phoneticPr fontId="5"/>
  </si>
  <si>
    <t>歯科技工所における賃金引き上げの方法</t>
    <rPh sb="0" eb="2">
      <t>シカ</t>
    </rPh>
    <rPh sb="2" eb="4">
      <t>ギコウ</t>
    </rPh>
    <rPh sb="4" eb="5">
      <t>ジョ</t>
    </rPh>
    <rPh sb="9" eb="11">
      <t>チンギン</t>
    </rPh>
    <rPh sb="11" eb="12">
      <t>ヒ</t>
    </rPh>
    <rPh sb="13" eb="14">
      <t>ア</t>
    </rPh>
    <rPh sb="16" eb="18">
      <t>ホウホウ</t>
    </rPh>
    <phoneticPr fontId="4"/>
  </si>
  <si>
    <t>【記載上の注意】</t>
    <phoneticPr fontId="4"/>
  </si>
  <si>
    <t>　１　「３」については、歯科技工所と連携し、可能な限り具体的に記載すること。</t>
    <rPh sb="12" eb="14">
      <t>シカ</t>
    </rPh>
    <rPh sb="14" eb="16">
      <t>ギコウ</t>
    </rPh>
    <rPh sb="16" eb="17">
      <t>ジョ</t>
    </rPh>
    <rPh sb="18" eb="20">
      <t>レンケイ</t>
    </rPh>
    <rPh sb="22" eb="24">
      <t>カノウ</t>
    </rPh>
    <rPh sb="25" eb="26">
      <t>カギ</t>
    </rPh>
    <rPh sb="27" eb="30">
      <t>グタイテキ</t>
    </rPh>
    <rPh sb="31" eb="33">
      <t>キサイ</t>
    </rPh>
    <phoneticPr fontId="4"/>
  </si>
  <si>
    <t>様式102</t>
    <rPh sb="0" eb="2">
      <t>ヨウシキ</t>
    </rPh>
    <phoneticPr fontId="4"/>
  </si>
  <si>
    <t>歯科技工所ベースアップ支援料</t>
    <rPh sb="0" eb="2">
      <t>シカ</t>
    </rPh>
    <rPh sb="2" eb="4">
      <t>ギコウ</t>
    </rPh>
    <rPh sb="4" eb="5">
      <t>ジョ</t>
    </rPh>
    <rPh sb="11" eb="13">
      <t>シエン</t>
    </rPh>
    <phoneticPr fontId="4"/>
  </si>
  <si>
    <t>（歯科技工所ベースアップ支援料）実績報告書（令和</t>
    <rPh sb="1" eb="3">
      <t>シカ</t>
    </rPh>
    <rPh sb="3" eb="5">
      <t>ギコウ</t>
    </rPh>
    <rPh sb="5" eb="6">
      <t>ジョ</t>
    </rPh>
    <rPh sb="12" eb="14">
      <t>シエン</t>
    </rPh>
    <rPh sb="14" eb="15">
      <t>リョウ</t>
    </rPh>
    <rPh sb="16" eb="18">
      <t>ジッセキ</t>
    </rPh>
    <phoneticPr fontId="4"/>
  </si>
  <si>
    <t>年度分）</t>
    <phoneticPr fontId="4"/>
  </si>
  <si>
    <t>保険医療機関コード</t>
    <rPh sb="0" eb="2">
      <t>ホケン</t>
    </rPh>
    <rPh sb="2" eb="4">
      <t>イリョウ</t>
    </rPh>
    <rPh sb="4" eb="6">
      <t>キカン</t>
    </rPh>
    <phoneticPr fontId="4"/>
  </si>
  <si>
    <t>保険医療機関名</t>
    <rPh sb="0" eb="2">
      <t>ホケン</t>
    </rPh>
    <rPh sb="2" eb="4">
      <t>イリョウ</t>
    </rPh>
    <rPh sb="4" eb="6">
      <t>キカン</t>
    </rPh>
    <rPh sb="6" eb="7">
      <t>メイ</t>
    </rPh>
    <phoneticPr fontId="4"/>
  </si>
  <si>
    <t>Ⅰ．提出書類の種類</t>
    <rPh sb="2" eb="4">
      <t>テイシュツ</t>
    </rPh>
    <rPh sb="4" eb="6">
      <t>ショルイ</t>
    </rPh>
    <rPh sb="7" eb="9">
      <t>シュルイ</t>
    </rPh>
    <phoneticPr fontId="4"/>
  </si>
  <si>
    <t>実績報告書</t>
    <rPh sb="0" eb="2">
      <t>ジッセキ</t>
    </rPh>
    <rPh sb="2" eb="5">
      <t>ホウコクショ</t>
    </rPh>
    <phoneticPr fontId="4"/>
  </si>
  <si>
    <t>Ⅰ．賃金改善支援実施期間及びベースアップ支援料算定期間</t>
    <rPh sb="2" eb="4">
      <t>チンギン</t>
    </rPh>
    <rPh sb="4" eb="6">
      <t>カイゼン</t>
    </rPh>
    <rPh sb="6" eb="8">
      <t>シエン</t>
    </rPh>
    <rPh sb="8" eb="10">
      <t>ジッシ</t>
    </rPh>
    <rPh sb="10" eb="12">
      <t>キカン</t>
    </rPh>
    <rPh sb="12" eb="13">
      <t>オヨ</t>
    </rPh>
    <rPh sb="20" eb="22">
      <t>シエン</t>
    </rPh>
    <rPh sb="22" eb="23">
      <t>リョウ</t>
    </rPh>
    <rPh sb="23" eb="25">
      <t>サンテイ</t>
    </rPh>
    <rPh sb="25" eb="27">
      <t>キカン</t>
    </rPh>
    <phoneticPr fontId="4"/>
  </si>
  <si>
    <t>（１）賃金改善支援実施期間</t>
    <rPh sb="3" eb="5">
      <t>チンギン</t>
    </rPh>
    <rPh sb="5" eb="7">
      <t>カイゼン</t>
    </rPh>
    <rPh sb="7" eb="9">
      <t>シエン</t>
    </rPh>
    <rPh sb="9" eb="11">
      <t>ジッシ</t>
    </rPh>
    <rPh sb="11" eb="13">
      <t>キカン</t>
    </rPh>
    <phoneticPr fontId="4"/>
  </si>
  <si>
    <t>令和</t>
    <rPh sb="0" eb="2">
      <t>レイワ</t>
    </rPh>
    <phoneticPr fontId="4"/>
  </si>
  <si>
    <t>～　</t>
    <phoneticPr fontId="4"/>
  </si>
  <si>
    <t>ヶ月</t>
    <rPh sb="1" eb="2">
      <t>ゲツ</t>
    </rPh>
    <phoneticPr fontId="4"/>
  </si>
  <si>
    <t>（２）ベースアップ支援料算定期間</t>
    <rPh sb="9" eb="11">
      <t>シエン</t>
    </rPh>
    <rPh sb="11" eb="12">
      <t>リョウ</t>
    </rPh>
    <rPh sb="12" eb="14">
      <t>サンテイ</t>
    </rPh>
    <rPh sb="14" eb="16">
      <t>キカン</t>
    </rPh>
    <phoneticPr fontId="4"/>
  </si>
  <si>
    <t>Ⅱ　ベースアップ支援料の算定回数</t>
    <rPh sb="8" eb="10">
      <t>シエン</t>
    </rPh>
    <rPh sb="12" eb="14">
      <t>サンテイ</t>
    </rPh>
    <rPh sb="14" eb="16">
      <t>カイスウ</t>
    </rPh>
    <phoneticPr fontId="4"/>
  </si>
  <si>
    <t>　ベースアップ支援料の算定回数</t>
    <rPh sb="7" eb="10">
      <t>シエンリョウ</t>
    </rPh>
    <rPh sb="11" eb="13">
      <t>サンテイ</t>
    </rPh>
    <rPh sb="13" eb="15">
      <t>カイスウ</t>
    </rPh>
    <phoneticPr fontId="4"/>
  </si>
  <si>
    <t>回</t>
    <rPh sb="0" eb="1">
      <t>カイ</t>
    </rPh>
    <phoneticPr fontId="4"/>
  </si>
  <si>
    <t>Ⅲ　製作委託等を行った歯科技工所の名称と算定回数</t>
    <rPh sb="2" eb="4">
      <t>セイサク</t>
    </rPh>
    <rPh sb="4" eb="6">
      <t>イタク</t>
    </rPh>
    <rPh sb="6" eb="7">
      <t>ナド</t>
    </rPh>
    <rPh sb="8" eb="9">
      <t>オコナ</t>
    </rPh>
    <rPh sb="11" eb="13">
      <t>シカ</t>
    </rPh>
    <rPh sb="13" eb="15">
      <t>ギコウ</t>
    </rPh>
    <rPh sb="15" eb="16">
      <t>ジョ</t>
    </rPh>
    <rPh sb="17" eb="19">
      <t>メイショウ</t>
    </rPh>
    <rPh sb="20" eb="22">
      <t>サンテイ</t>
    </rPh>
    <rPh sb="22" eb="24">
      <t>カイスウ</t>
    </rPh>
    <phoneticPr fontId="4"/>
  </si>
  <si>
    <t>歯科技工所名</t>
    <rPh sb="0" eb="2">
      <t>シカ</t>
    </rPh>
    <rPh sb="2" eb="4">
      <t>ギコウ</t>
    </rPh>
    <rPh sb="4" eb="5">
      <t>トコロ</t>
    </rPh>
    <rPh sb="5" eb="6">
      <t>ナ</t>
    </rPh>
    <phoneticPr fontId="4"/>
  </si>
  <si>
    <t>算定回数</t>
    <rPh sb="0" eb="2">
      <t>サンテイ</t>
    </rPh>
    <rPh sb="2" eb="4">
      <t>カイスウ</t>
    </rPh>
    <phoneticPr fontId="4"/>
  </si>
  <si>
    <t>本報告書の記載内容に虚偽が無いことを証明するとともに、記載内容を証明する資料を適切に保管していることを誓約します。</t>
    <rPh sb="0" eb="1">
      <t>ホン</t>
    </rPh>
    <rPh sb="1" eb="4">
      <t>ホウコクショ</t>
    </rPh>
    <rPh sb="5" eb="7">
      <t>キサイ</t>
    </rPh>
    <rPh sb="7" eb="9">
      <t>ナイヨウ</t>
    </rPh>
    <rPh sb="10" eb="12">
      <t>キョギ</t>
    </rPh>
    <rPh sb="13" eb="14">
      <t>ナ</t>
    </rPh>
    <rPh sb="18" eb="20">
      <t>ショウメイ</t>
    </rPh>
    <rPh sb="27" eb="29">
      <t>キサイ</t>
    </rPh>
    <rPh sb="29" eb="31">
      <t>ナイヨウ</t>
    </rPh>
    <rPh sb="32" eb="34">
      <t>ショウメイ</t>
    </rPh>
    <rPh sb="36" eb="38">
      <t>シリョウ</t>
    </rPh>
    <rPh sb="39" eb="41">
      <t>テキセツ</t>
    </rPh>
    <rPh sb="42" eb="44">
      <t>ホカン</t>
    </rPh>
    <phoneticPr fontId="4"/>
  </si>
  <si>
    <t>【記載上の注意】</t>
    <rPh sb="1" eb="3">
      <t>キサイ</t>
    </rPh>
    <rPh sb="3" eb="4">
      <t>ジョウ</t>
    </rPh>
    <rPh sb="5" eb="7">
      <t>チュウイ</t>
    </rPh>
    <phoneticPr fontId="4"/>
  </si>
  <si>
    <t>毎年８月において、前年度の賃金改善支援の取組状況について、様式102により、「実績報告書」を作</t>
    <rPh sb="0" eb="2">
      <t>マイトシ</t>
    </rPh>
    <rPh sb="3" eb="4">
      <t>ガツ</t>
    </rPh>
    <rPh sb="9" eb="12">
      <t>ゼンネンド</t>
    </rPh>
    <rPh sb="13" eb="17">
      <t>チンギンカイゼン</t>
    </rPh>
    <rPh sb="17" eb="19">
      <t>シエン</t>
    </rPh>
    <rPh sb="20" eb="22">
      <t>トリクミ</t>
    </rPh>
    <rPh sb="22" eb="24">
      <t>ジョウキョウ</t>
    </rPh>
    <rPh sb="39" eb="41">
      <t>ジッセキ</t>
    </rPh>
    <rPh sb="41" eb="43">
      <t>ホウコク</t>
    </rPh>
    <phoneticPr fontId="4"/>
  </si>
  <si>
    <t xml:space="preserve">  ベースアップ支援料の算定額</t>
    <rPh sb="14" eb="15">
      <t>ガク</t>
    </rPh>
    <phoneticPr fontId="4"/>
  </si>
  <si>
    <t>円</t>
    <rPh sb="0" eb="1">
      <t>エン</t>
    </rPh>
    <phoneticPr fontId="4"/>
  </si>
  <si>
    <t>　１　「Ⅲ」において、歯科技工所ごとの算定回数については、可能な範囲で記載すること。　</t>
    <phoneticPr fontId="4"/>
  </si>
  <si>
    <t>項番</t>
    <rPh sb="0" eb="2">
      <t>コウバン</t>
    </rPh>
    <phoneticPr fontId="4"/>
  </si>
  <si>
    <t>101_CD</t>
    <phoneticPr fontId="4"/>
  </si>
  <si>
    <t>101_NAME</t>
    <phoneticPr fontId="4"/>
  </si>
  <si>
    <t>101_NAME1</t>
    <phoneticPr fontId="4"/>
  </si>
  <si>
    <t>101_NAME2</t>
  </si>
  <si>
    <t>101_NAME3</t>
  </si>
  <si>
    <t>101_NAME4</t>
  </si>
  <si>
    <t>102_1_1_1</t>
    <phoneticPr fontId="4"/>
  </si>
  <si>
    <t>102_1_1_2</t>
  </si>
  <si>
    <t>102_1_1_3</t>
  </si>
  <si>
    <t>102_1_1_4</t>
  </si>
  <si>
    <t>102_1_1_5</t>
  </si>
  <si>
    <t>102_1_2_1</t>
    <phoneticPr fontId="4"/>
  </si>
  <si>
    <t>102_1_2_2</t>
  </si>
  <si>
    <t>102_1_2_3</t>
  </si>
  <si>
    <t>102_1_2_4</t>
  </si>
  <si>
    <t>102_1_2_5</t>
  </si>
  <si>
    <t>102_2_1</t>
    <phoneticPr fontId="4"/>
  </si>
  <si>
    <t>102_2_2</t>
  </si>
  <si>
    <t>102_3_1</t>
    <phoneticPr fontId="4"/>
  </si>
  <si>
    <t>102_3_1_1</t>
    <phoneticPr fontId="4"/>
  </si>
  <si>
    <t>102_3_2</t>
    <phoneticPr fontId="4"/>
  </si>
  <si>
    <t>102_3_2_1</t>
    <phoneticPr fontId="4"/>
  </si>
  <si>
    <t>102_3_3</t>
    <phoneticPr fontId="4"/>
  </si>
  <si>
    <t>102_3_3_1</t>
    <phoneticPr fontId="4"/>
  </si>
  <si>
    <t>102_3_4</t>
    <phoneticPr fontId="4"/>
  </si>
  <si>
    <t>102_3_4_1</t>
    <phoneticPr fontId="4"/>
  </si>
  <si>
    <t>102_4_1</t>
    <phoneticPr fontId="4"/>
  </si>
  <si>
    <t>102_4_2</t>
  </si>
  <si>
    <t>102_4_3</t>
  </si>
  <si>
    <t>データ</t>
    <phoneticPr fontId="4"/>
  </si>
  <si>
    <t>様式102別添１</t>
    <rPh sb="0" eb="2">
      <t>ヨウシキ</t>
    </rPh>
    <rPh sb="5" eb="7">
      <t>ベッテン</t>
    </rPh>
    <phoneticPr fontId="4"/>
  </si>
  <si>
    <t>102_1_1_0</t>
    <phoneticPr fontId="4"/>
  </si>
  <si>
    <t>　　　　３　届出書は、１通提出のこと。</t>
  </si>
  <si>
    <r>
      <t>　　　　２　□には、適合する場合「</t>
    </r>
    <r>
      <rPr>
        <sz val="10"/>
        <color rgb="FF000000"/>
        <rFont val="ＭＳ 明朝"/>
        <family val="1"/>
        <charset val="128"/>
      </rPr>
      <t>✓</t>
    </r>
    <r>
      <rPr>
        <sz val="10"/>
        <color rgb="FF000000"/>
        <rFont val="ＭＳ ゴシック"/>
        <family val="3"/>
        <charset val="128"/>
      </rPr>
      <t>」を記入すること。</t>
    </r>
  </si>
  <si>
    <t>備考１　［　  ］欄には、該当する施設基準の名称を記入すること。</t>
  </si>
  <si>
    <t>殿</t>
    <rPh sb="0" eb="1">
      <t>トノ</t>
    </rPh>
    <phoneticPr fontId="4"/>
  </si>
  <si>
    <t>開設者名　　　　　　　　　　　　</t>
    <phoneticPr fontId="4"/>
  </si>
  <si>
    <t>及び名称</t>
    <phoneticPr fontId="4"/>
  </si>
  <si>
    <t>保険医療機関・保険薬局の所在地</t>
  </si>
  <si>
    <t>歯科点数表第１章第２部入院料等通則第９号</t>
  </si>
  <si>
    <t>月</t>
    <rPh sb="0" eb="1">
      <t>ツキ</t>
    </rPh>
    <phoneticPr fontId="4"/>
  </si>
  <si>
    <t>医科点数表第１章第２部入院料等通則第11号</t>
  </si>
  <si>
    <t>賃金改善実績報告書・中間報告書</t>
    <phoneticPr fontId="4"/>
  </si>
  <si>
    <t>標記について、上記基準のすべてに適合しているので、別添の様式を添えて届出します。</t>
    <phoneticPr fontId="4"/>
  </si>
  <si>
    <t>外来・在宅ベースアップ評価料（Ⅱ）の注６　　　　歯科外来・在宅ベースアップ評価料（Ⅱ）の注６</t>
    <phoneticPr fontId="4"/>
  </si>
  <si>
    <t>外来・在宅ベースアップ評価料（Ⅱ）の注５　　　　歯科外来・在宅ベースアップ評価料（Ⅱ）の注５</t>
    <phoneticPr fontId="4"/>
  </si>
  <si>
    <t>当該届出を行う時点において、厚生労働大臣の定める入院患者数の基準及び医師等の員数の基準並びに入院基本料の算定方法に規定する入院患者数の基準に該当する保険医療機関又は医師等の員数の基準に該当する保険医療機関でないこと。</t>
    <phoneticPr fontId="4"/>
  </si>
  <si>
    <t>外来・在宅ベースアップ評価料（Ⅰ）の注５　　　　歯科外来・在宅ベースアップ評価料（Ⅰ）の注５</t>
    <rPh sb="18" eb="19">
      <t>チュウ</t>
    </rPh>
    <phoneticPr fontId="4"/>
  </si>
  <si>
    <t>当該届出を行う前６か月間において、健康保険法第78条第１項及び高齢者の医療の確保に関する法律第72条第１項の規定に基づく検査等の結果、診療内容又は診療報酬の請求に関し、不正又は不当な行為が認められたことがないこと。</t>
    <phoneticPr fontId="4"/>
  </si>
  <si>
    <t>入院ベースアップ評価料</t>
    <rPh sb="0" eb="2">
      <t>ニュウイン</t>
    </rPh>
    <rPh sb="8" eb="11">
      <t>ヒョウカリョウ</t>
    </rPh>
    <phoneticPr fontId="4"/>
  </si>
  <si>
    <t>当該届出を行う前６か月間において療担規則及び薬担規則並びに療担基準に基づき厚生労働大臣が定める掲示事項等第三に規定する基準に違反したことがなく、かつ現に違反していないこと。</t>
    <phoneticPr fontId="4"/>
  </si>
  <si>
    <t>外来・在宅ベースアップ評価料（Ⅱ）　　　　　　　歯科外来・在宅ベースアップ評価料（Ⅱ）</t>
    <phoneticPr fontId="4"/>
  </si>
  <si>
    <t>当該届出を行う前６か月間において当該届出に係る事項に関し、不正又は不当な届出（法令の規定に基づくものに限る。）を行ったことがないこと。</t>
    <phoneticPr fontId="4"/>
  </si>
  <si>
    <t>外来・在宅ベースアップ評価料（Ⅰ）　　　　　　　歯科外来・在宅ベースアップ評価料（Ⅰ）</t>
    <phoneticPr fontId="4"/>
  </si>
  <si>
    <t>看護職員処遇改善評価料</t>
    <phoneticPr fontId="4"/>
  </si>
  <si>
    <t>（選択してください）</t>
  </si>
  <si>
    <t>の施設基準に係る届出</t>
  </si>
  <si>
    <t>（届出事項）</t>
    <rPh sb="1" eb="3">
      <t>トドケデ</t>
    </rPh>
    <rPh sb="3" eb="5">
      <t>ジコウ</t>
    </rPh>
    <phoneticPr fontId="4"/>
  </si>
  <si>
    <t>電話番号　：</t>
    <phoneticPr fontId="4"/>
  </si>
  <si>
    <t>担当者氏名：</t>
    <phoneticPr fontId="4"/>
  </si>
  <si>
    <t>連絡先</t>
    <rPh sb="0" eb="3">
      <t>レンラクサキ</t>
    </rPh>
    <phoneticPr fontId="4"/>
  </si>
  <si>
    <t>又は保険薬局コード</t>
  </si>
  <si>
    <t>届出番号</t>
    <rPh sb="0" eb="2">
      <t>トドケデ</t>
    </rPh>
    <rPh sb="2" eb="4">
      <t>バンゴウ</t>
    </rPh>
    <phoneticPr fontId="4"/>
  </si>
  <si>
    <t>保険医療機関コード</t>
  </si>
  <si>
    <t>特掲診療料の施設基準に係る届出書</t>
    <phoneticPr fontId="4"/>
  </si>
  <si>
    <t>別添２</t>
    <rPh sb="0" eb="2">
      <t>ベッテン</t>
    </rPh>
    <phoneticPr fontId="4"/>
  </si>
  <si>
    <t>本支援料による収入については全て歯科技工士の賃上げに充当することについて、誓約します。</t>
    <rPh sb="0" eb="1">
      <t>ホン</t>
    </rPh>
    <rPh sb="1" eb="3">
      <t>シエン</t>
    </rPh>
    <rPh sb="3" eb="4">
      <t>リョウ</t>
    </rPh>
    <rPh sb="7" eb="9">
      <t>シュウニュウ</t>
    </rPh>
    <rPh sb="14" eb="15">
      <t>スベ</t>
    </rPh>
    <rPh sb="16" eb="18">
      <t>シカ</t>
    </rPh>
    <rPh sb="18" eb="21">
      <t>ギコウシ</t>
    </rPh>
    <rPh sb="22" eb="24">
      <t>チンア</t>
    </rPh>
    <rPh sb="26" eb="28">
      <t>ジュウトウ</t>
    </rPh>
    <rPh sb="37" eb="39">
      <t>セイヤク</t>
    </rPh>
    <phoneticPr fontId="4"/>
  </si>
  <si>
    <t>betsu2_1</t>
    <phoneticPr fontId="4"/>
  </si>
  <si>
    <t>betsu2_2</t>
  </si>
  <si>
    <t>betsu2_3</t>
  </si>
  <si>
    <t>betsu2_4</t>
  </si>
  <si>
    <t>betsu2_5</t>
  </si>
  <si>
    <t>betsu2_6</t>
  </si>
  <si>
    <t>betsu2_7</t>
  </si>
  <si>
    <t>betsu2_8</t>
  </si>
  <si>
    <t>betsu2_9</t>
  </si>
  <si>
    <t>betsu2_10</t>
  </si>
  <si>
    <t>betsu2_11</t>
  </si>
  <si>
    <t>betsu2_12</t>
  </si>
  <si>
    <t>betsu2_13</t>
  </si>
  <si>
    <t>g</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</si>
</sst>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Red]\-#,##0.0"/>
  </numFmts>
  <fonts count="32">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4"/>
      <name val="ＭＳ Ｐゴシック"/>
      <family val="3"/>
    </font>
    <font>
      <sz val="6"/>
      <name val="游ゴシック"/>
      <family val="2"/>
      <charset val="128"/>
      <scheme val="minor"/>
    </font>
    <font>
      <sz val="6"/>
      <name val="ＭＳ Ｐゴシック"/>
      <family val="3"/>
      <charset val="128"/>
    </font>
    <font>
      <sz val="14"/>
      <name val="ＭＳ Ｐゴシック"/>
      <family val="3"/>
      <charset val="128"/>
    </font>
    <font>
      <sz val="16"/>
      <name val="ＭＳ Ｐゴシック"/>
      <family val="3"/>
      <charset val="128"/>
    </font>
    <font>
      <b/>
      <sz val="14"/>
      <color rgb="FFFF0000"/>
      <name val="ＭＳ Ｐゴシック"/>
      <family val="3"/>
      <charset val="128"/>
    </font>
    <font>
      <sz val="12"/>
      <name val="ＭＳ Ｐゴシック"/>
      <family val="3"/>
      <charset val="128"/>
    </font>
    <font>
      <sz val="16"/>
      <color rgb="FFFF0000"/>
      <name val="ＭＳ Ｐゴシック"/>
      <family val="3"/>
      <charset val="128"/>
    </font>
    <font>
      <b/>
      <sz val="11"/>
      <color rgb="FFFF0000"/>
      <name val="ＭＳ Ｐゴシック"/>
      <family val="3"/>
      <charset val="128"/>
    </font>
    <font>
      <sz val="11"/>
      <name val="ＭＳ ゴシック"/>
      <family val="3"/>
      <charset val="128"/>
    </font>
    <font>
      <sz val="12"/>
      <name val="ＭＳ ゴシック"/>
      <family val="3"/>
      <charset val="128"/>
    </font>
    <font>
      <sz val="11"/>
      <name val="ＭＳ ゴシック"/>
      <family val="3"/>
    </font>
    <font>
      <b/>
      <sz val="11"/>
      <name val="ＭＳ ゴシック"/>
      <family val="3"/>
      <charset val="128"/>
    </font>
    <font>
      <sz val="11"/>
      <color rgb="FFFF0000"/>
      <name val="ＭＳ ゴシック"/>
      <family val="3"/>
      <charset val="128"/>
    </font>
    <font>
      <sz val="9"/>
      <name val="ＭＳ ゴシック"/>
      <family val="3"/>
      <charset val="128"/>
    </font>
    <font>
      <b/>
      <sz val="11"/>
      <color rgb="FFFF0000"/>
      <name val="ＭＳ ゴシック"/>
      <family val="3"/>
      <charset val="128"/>
    </font>
    <font>
      <sz val="11"/>
      <color theme="1"/>
      <name val="ＭＳ ゴシック"/>
      <family val="3"/>
      <charset val="128"/>
    </font>
    <font>
      <sz val="16"/>
      <color theme="1"/>
      <name val="ＭＳ ゴシック"/>
      <family val="3"/>
      <charset val="128"/>
    </font>
    <font>
      <sz val="10"/>
      <color rgb="FF000000"/>
      <name val="ＭＳ ゴシック"/>
      <family val="3"/>
      <charset val="128"/>
    </font>
    <font>
      <sz val="10"/>
      <color rgb="FF000000"/>
      <name val="ＭＳ 明朝"/>
      <family val="1"/>
      <charset val="128"/>
    </font>
    <font>
      <sz val="12"/>
      <color rgb="FF000000"/>
      <name val="ＭＳ ゴシック"/>
      <family val="3"/>
      <charset val="128"/>
    </font>
    <font>
      <sz val="9"/>
      <color theme="1"/>
      <name val="ＭＳ ゴシック"/>
      <family val="3"/>
      <charset val="128"/>
    </font>
    <font>
      <b/>
      <sz val="10"/>
      <color rgb="FFFF0000"/>
      <name val="ＭＳ ゴシック"/>
      <family val="3"/>
      <charset val="128"/>
    </font>
    <font>
      <sz val="12"/>
      <color theme="1"/>
      <name val="ＭＳ ゴシック"/>
      <family val="3"/>
      <charset val="128"/>
    </font>
    <font>
      <sz val="9"/>
      <color rgb="FFFF0000"/>
      <name val="ＭＳ Ｐゴシック"/>
      <family val="3"/>
      <charset val="128"/>
    </font>
    <font>
      <b/>
      <sz val="12"/>
      <color theme="1"/>
      <name val="ＭＳ ゴシック"/>
      <family val="3"/>
      <charset val="128"/>
    </font>
    <font>
      <sz val="11"/>
      <color theme="0"/>
      <name val="ＭＳ ゴシック"/>
      <family val="3"/>
      <charset val="128"/>
    </font>
    <font>
      <b/>
      <sz val="9"/>
      <color indexed="81"/>
      <name val="MS P ゴシック"/>
      <family val="3"/>
      <charset val="128"/>
    </font>
    <font>
      <b/>
      <sz val="10"/>
      <color indexed="81"/>
      <name val="MS P ゴシック"/>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FFFF00"/>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auto="1"/>
      </left>
      <right style="hair">
        <color auto="1"/>
      </right>
      <top style="hair">
        <color auto="1"/>
      </top>
      <bottom style="hair">
        <color auto="1"/>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4">
    <xf numFmtId="0" fontId="0" fillId="0" borderId="0">
      <alignment vertical="center"/>
    </xf>
    <xf numFmtId="38" fontId="1"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159">
    <xf numFmtId="0" fontId="0" fillId="0" borderId="0" xfId="0">
      <alignment vertical="center"/>
    </xf>
    <xf numFmtId="0" fontId="3" fillId="0" borderId="0" xfId="2" applyFont="1">
      <alignment vertical="center"/>
    </xf>
    <xf numFmtId="0" fontId="6" fillId="0" borderId="0" xfId="2" applyFont="1" applyAlignment="1">
      <alignment horizontal="center" vertical="center"/>
    </xf>
    <xf numFmtId="0" fontId="8" fillId="0" borderId="0" xfId="2" applyFont="1" applyAlignment="1">
      <alignment horizontal="left" vertical="center"/>
    </xf>
    <xf numFmtId="0" fontId="9" fillId="0" borderId="0" xfId="2" applyFont="1" applyAlignment="1">
      <alignment horizontal="center" vertical="center"/>
    </xf>
    <xf numFmtId="0" fontId="9" fillId="0" borderId="0" xfId="2" applyFont="1" applyAlignment="1">
      <alignment horizontal="left" vertical="center"/>
    </xf>
    <xf numFmtId="0" fontId="10" fillId="0" borderId="0" xfId="2" applyFont="1" applyAlignment="1">
      <alignment horizontal="center" vertical="center"/>
    </xf>
    <xf numFmtId="0" fontId="7" fillId="0" borderId="0" xfId="2" applyFont="1">
      <alignment vertical="center"/>
    </xf>
    <xf numFmtId="0" fontId="3" fillId="0" borderId="0" xfId="2" applyFont="1" applyAlignment="1">
      <alignment horizontal="center" vertical="center" shrinkToFit="1"/>
    </xf>
    <xf numFmtId="0" fontId="6" fillId="0" borderId="0" xfId="2" applyFont="1" applyAlignment="1">
      <alignment horizontal="center" vertical="center" shrinkToFit="1"/>
    </xf>
    <xf numFmtId="0" fontId="2" fillId="0" borderId="0" xfId="0" applyFont="1">
      <alignment vertical="center"/>
    </xf>
    <xf numFmtId="0" fontId="6" fillId="0" borderId="0" xfId="2" applyFont="1">
      <alignment vertical="center"/>
    </xf>
    <xf numFmtId="49" fontId="6" fillId="0" borderId="0" xfId="2" applyNumberFormat="1" applyFont="1" applyAlignment="1">
      <alignment horizontal="center" vertical="center"/>
    </xf>
    <xf numFmtId="0" fontId="6" fillId="2" borderId="0" xfId="2" applyFont="1" applyFill="1">
      <alignment vertical="center"/>
    </xf>
    <xf numFmtId="0" fontId="11" fillId="0" borderId="0" xfId="0" applyFont="1">
      <alignment vertical="center"/>
    </xf>
    <xf numFmtId="0" fontId="6" fillId="0" borderId="0" xfId="2" applyFont="1" applyAlignment="1" applyProtection="1">
      <alignment horizontal="center" vertical="center" shrinkToFit="1"/>
      <protection locked="0"/>
    </xf>
    <xf numFmtId="0" fontId="12" fillId="3" borderId="0" xfId="0" applyFont="1" applyFill="1">
      <alignment vertical="center"/>
    </xf>
    <xf numFmtId="0" fontId="12" fillId="0" borderId="0" xfId="0" applyFont="1" applyProtection="1">
      <alignment vertical="center"/>
      <protection locked="0"/>
    </xf>
    <xf numFmtId="0" fontId="12" fillId="0" borderId="0" xfId="0" applyFont="1">
      <alignment vertical="center"/>
    </xf>
    <xf numFmtId="0" fontId="12" fillId="3" borderId="0" xfId="0" applyFont="1" applyFill="1" applyProtection="1">
      <alignment vertical="center"/>
      <protection locked="0"/>
    </xf>
    <xf numFmtId="0" fontId="12" fillId="0" borderId="0" xfId="0" applyFont="1" applyAlignment="1" applyProtection="1">
      <alignment vertical="center" shrinkToFit="1"/>
      <protection locked="0"/>
    </xf>
    <xf numFmtId="0" fontId="13" fillId="3" borderId="0" xfId="0" applyFont="1" applyFill="1">
      <alignment vertical="center"/>
    </xf>
    <xf numFmtId="0" fontId="12" fillId="0" borderId="0" xfId="0" applyFont="1" applyAlignment="1" applyProtection="1">
      <alignment horizontal="center" vertical="center"/>
      <protection locked="0"/>
    </xf>
    <xf numFmtId="0" fontId="12" fillId="0" borderId="0" xfId="0" applyFont="1" applyAlignment="1" applyProtection="1">
      <alignment horizontal="left" vertical="center" shrinkToFit="1"/>
      <protection locked="0"/>
    </xf>
    <xf numFmtId="0" fontId="16" fillId="0" borderId="0" xfId="0" applyFont="1">
      <alignment vertical="center"/>
    </xf>
    <xf numFmtId="0" fontId="16" fillId="0" borderId="0" xfId="0" applyFont="1" applyAlignment="1">
      <alignment horizontal="center" vertical="center"/>
    </xf>
    <xf numFmtId="0" fontId="16" fillId="0" borderId="0" xfId="0" applyFont="1" applyProtection="1">
      <alignment vertical="center"/>
      <protection locked="0"/>
    </xf>
    <xf numFmtId="0" fontId="15" fillId="3" borderId="0" xfId="0" applyFont="1" applyFill="1">
      <alignment vertical="center"/>
    </xf>
    <xf numFmtId="0" fontId="12" fillId="2" borderId="0" xfId="0" applyFont="1" applyFill="1" applyProtection="1">
      <alignment vertical="center"/>
      <protection locked="0"/>
    </xf>
    <xf numFmtId="0" fontId="13" fillId="0" borderId="0" xfId="0" applyFont="1" applyProtection="1">
      <alignment vertical="center"/>
      <protection locked="0"/>
    </xf>
    <xf numFmtId="0" fontId="12" fillId="3" borderId="9" xfId="0" applyFont="1" applyFill="1" applyBorder="1">
      <alignment vertical="center"/>
    </xf>
    <xf numFmtId="0" fontId="12" fillId="3" borderId="10" xfId="0" applyFont="1" applyFill="1" applyBorder="1">
      <alignment vertical="center"/>
    </xf>
    <xf numFmtId="0" fontId="12" fillId="0" borderId="0" xfId="0" applyFont="1" applyAlignment="1">
      <alignment horizontal="center" vertical="center"/>
    </xf>
    <xf numFmtId="0" fontId="14" fillId="0" borderId="0" xfId="0" applyFont="1" applyAlignment="1">
      <alignment horizontal="center" vertical="center"/>
    </xf>
    <xf numFmtId="0" fontId="17" fillId="0" borderId="0" xfId="0" applyFont="1">
      <alignment vertical="center"/>
    </xf>
    <xf numFmtId="0" fontId="14" fillId="3" borderId="11" xfId="0" applyFont="1" applyFill="1" applyBorder="1">
      <alignment vertical="center"/>
    </xf>
    <xf numFmtId="0" fontId="12" fillId="3" borderId="12" xfId="0" applyFont="1" applyFill="1" applyBorder="1">
      <alignment vertical="center"/>
    </xf>
    <xf numFmtId="0" fontId="12" fillId="3" borderId="13" xfId="0" applyFont="1" applyFill="1" applyBorder="1">
      <alignment vertical="center"/>
    </xf>
    <xf numFmtId="0" fontId="12" fillId="0" borderId="0" xfId="0" applyFont="1" applyAlignment="1">
      <alignment vertical="top" wrapText="1"/>
    </xf>
    <xf numFmtId="0" fontId="19" fillId="3" borderId="0" xfId="0" applyFont="1" applyFill="1" applyProtection="1">
      <alignment vertical="center"/>
      <protection locked="0"/>
    </xf>
    <xf numFmtId="0" fontId="19" fillId="0" borderId="0" xfId="0" applyFont="1" applyAlignment="1">
      <alignment vertical="top" wrapText="1"/>
    </xf>
    <xf numFmtId="0" fontId="12" fillId="3" borderId="0" xfId="0" applyFont="1" applyFill="1" applyAlignment="1">
      <alignment vertical="top"/>
    </xf>
    <xf numFmtId="0" fontId="19" fillId="0" borderId="0" xfId="0" applyFont="1">
      <alignment vertical="center"/>
    </xf>
    <xf numFmtId="0" fontId="20" fillId="0" borderId="0" xfId="0" applyFont="1" applyAlignment="1">
      <alignment vertical="center" wrapText="1"/>
    </xf>
    <xf numFmtId="177" fontId="6" fillId="0" borderId="15" xfId="3" applyNumberFormat="1" applyFont="1" applyFill="1" applyBorder="1" applyAlignment="1" applyProtection="1">
      <alignment vertical="center"/>
      <protection locked="0"/>
    </xf>
    <xf numFmtId="0" fontId="7" fillId="0" borderId="0" xfId="2" applyFont="1" applyAlignment="1">
      <alignment horizontal="center" vertical="center"/>
    </xf>
    <xf numFmtId="0" fontId="6" fillId="0" borderId="0" xfId="2" applyFont="1" applyAlignment="1">
      <alignment horizontal="left" vertical="center"/>
    </xf>
    <xf numFmtId="0" fontId="12" fillId="3" borderId="0" xfId="0" applyFont="1" applyFill="1" applyAlignment="1">
      <alignment horizontal="center" vertical="center"/>
    </xf>
    <xf numFmtId="0" fontId="6" fillId="2" borderId="0" xfId="2" applyFont="1" applyFill="1" applyAlignment="1">
      <alignment horizontal="left" vertical="center"/>
    </xf>
    <xf numFmtId="0" fontId="12" fillId="3" borderId="16" xfId="0" applyFont="1" applyFill="1" applyBorder="1">
      <alignment vertical="center"/>
    </xf>
    <xf numFmtId="0" fontId="12" fillId="3" borderId="17" xfId="0" applyFont="1" applyFill="1" applyBorder="1">
      <alignment vertical="center"/>
    </xf>
    <xf numFmtId="0" fontId="12" fillId="3" borderId="18" xfId="0" applyFont="1" applyFill="1" applyBorder="1" applyAlignment="1">
      <alignment horizontal="left" vertical="center"/>
    </xf>
    <xf numFmtId="0" fontId="3" fillId="0" borderId="0" xfId="2" applyFont="1" applyProtection="1">
      <alignment vertical="center"/>
      <protection locked="0"/>
    </xf>
    <xf numFmtId="0" fontId="0" fillId="0" borderId="19" xfId="0" applyBorder="1" applyAlignment="1">
      <alignment vertical="center" shrinkToFit="1"/>
    </xf>
    <xf numFmtId="0" fontId="0" fillId="5" borderId="19" xfId="0" applyFill="1" applyBorder="1" applyAlignment="1">
      <alignment vertical="center" shrinkToFit="1"/>
    </xf>
    <xf numFmtId="38" fontId="0" fillId="5" borderId="19" xfId="0" applyNumberFormat="1" applyFill="1" applyBorder="1" applyAlignment="1">
      <alignment vertical="center" shrinkToFit="1"/>
    </xf>
    <xf numFmtId="0" fontId="19" fillId="0" borderId="20" xfId="0" applyFont="1" applyBorder="1">
      <alignment vertical="center"/>
    </xf>
    <xf numFmtId="0" fontId="19" fillId="0" borderId="2" xfId="0" applyFont="1" applyBorder="1">
      <alignment vertical="center"/>
    </xf>
    <xf numFmtId="0" fontId="21" fillId="0" borderId="2" xfId="0" applyFont="1" applyBorder="1">
      <alignment vertical="center"/>
    </xf>
    <xf numFmtId="0" fontId="19" fillId="0" borderId="21" xfId="0" applyFont="1" applyBorder="1">
      <alignment vertical="center"/>
    </xf>
    <xf numFmtId="0" fontId="19" fillId="0" borderId="22" xfId="0" applyFont="1" applyBorder="1">
      <alignment vertical="center"/>
    </xf>
    <xf numFmtId="0" fontId="21" fillId="0" borderId="0" xfId="0" applyFont="1">
      <alignment vertical="center"/>
    </xf>
    <xf numFmtId="0" fontId="19" fillId="0" borderId="23" xfId="0" applyFont="1" applyBorder="1">
      <alignment vertical="center"/>
    </xf>
    <xf numFmtId="0" fontId="19" fillId="0" borderId="24" xfId="0" applyFont="1" applyBorder="1">
      <alignment vertical="center"/>
    </xf>
    <xf numFmtId="0" fontId="19" fillId="0" borderId="3" xfId="0" applyFont="1" applyBorder="1">
      <alignment vertical="center"/>
    </xf>
    <xf numFmtId="0" fontId="19" fillId="0" borderId="25" xfId="0" applyFont="1" applyBorder="1">
      <alignment vertical="center"/>
    </xf>
    <xf numFmtId="0" fontId="19" fillId="0" borderId="7" xfId="0" applyFont="1" applyBorder="1">
      <alignment vertical="center"/>
    </xf>
    <xf numFmtId="0" fontId="19" fillId="0" borderId="26" xfId="0" applyFont="1" applyBorder="1">
      <alignment vertical="center"/>
    </xf>
    <xf numFmtId="0" fontId="23" fillId="0" borderId="0" xfId="0" applyFont="1">
      <alignment vertical="center"/>
    </xf>
    <xf numFmtId="0" fontId="19" fillId="2" borderId="0" xfId="0" applyFont="1" applyFill="1" applyAlignment="1" applyProtection="1">
      <alignment vertical="center" shrinkToFit="1"/>
      <protection locked="0"/>
    </xf>
    <xf numFmtId="0" fontId="19" fillId="0" borderId="0" xfId="0" applyFont="1" applyAlignment="1">
      <alignment horizontal="center" vertical="center"/>
    </xf>
    <xf numFmtId="0" fontId="19" fillId="2" borderId="0" xfId="0" applyFont="1" applyFill="1" applyProtection="1">
      <alignment vertical="center"/>
      <protection locked="0"/>
    </xf>
    <xf numFmtId="0" fontId="19" fillId="0" borderId="26" xfId="0" applyFont="1" applyBorder="1" applyAlignment="1">
      <alignment horizontal="right" vertical="center"/>
    </xf>
    <xf numFmtId="0" fontId="21" fillId="0" borderId="22" xfId="0" applyFont="1" applyBorder="1" applyAlignment="1">
      <alignment horizontal="left" vertical="center" indent="2"/>
    </xf>
    <xf numFmtId="0" fontId="19" fillId="0" borderId="0" xfId="0" applyFont="1" applyProtection="1">
      <alignment vertical="center"/>
      <protection locked="0"/>
    </xf>
    <xf numFmtId="0" fontId="24" fillId="0" borderId="22" xfId="0" applyFont="1" applyBorder="1" applyAlignment="1">
      <alignment horizontal="left" vertical="center" wrapText="1"/>
    </xf>
    <xf numFmtId="0" fontId="19" fillId="2" borderId="26" xfId="0" applyFont="1" applyFill="1" applyBorder="1" applyProtection="1">
      <alignment vertical="center"/>
      <protection locked="0"/>
    </xf>
    <xf numFmtId="0" fontId="25" fillId="0" borderId="26" xfId="0" applyFont="1" applyBorder="1">
      <alignment vertical="center"/>
    </xf>
    <xf numFmtId="0" fontId="21" fillId="0" borderId="22" xfId="0" applyFont="1" applyBorder="1" applyAlignment="1">
      <alignment horizontal="left" vertical="center"/>
    </xf>
    <xf numFmtId="0" fontId="21" fillId="0" borderId="24" xfId="0" applyFont="1" applyBorder="1" applyAlignment="1">
      <alignment horizontal="left" vertical="center"/>
    </xf>
    <xf numFmtId="0" fontId="21" fillId="0" borderId="3" xfId="0" applyFont="1" applyBorder="1" applyAlignment="1">
      <alignment horizontal="left" vertical="center"/>
    </xf>
    <xf numFmtId="0" fontId="19" fillId="0" borderId="3" xfId="0" applyFont="1" applyBorder="1" applyAlignment="1">
      <alignment horizontal="center" vertical="center"/>
    </xf>
    <xf numFmtId="0" fontId="19" fillId="0" borderId="27" xfId="0" applyFont="1" applyBorder="1">
      <alignment vertical="center"/>
    </xf>
    <xf numFmtId="0" fontId="19" fillId="0" borderId="28" xfId="0" applyFont="1" applyBorder="1">
      <alignment vertical="center"/>
    </xf>
    <xf numFmtId="0" fontId="19" fillId="0" borderId="29" xfId="0" applyFont="1" applyBorder="1">
      <alignment vertical="center"/>
    </xf>
    <xf numFmtId="0" fontId="20" fillId="0" borderId="22" xfId="0" applyFont="1" applyBorder="1" applyAlignment="1">
      <alignment vertical="center" wrapText="1"/>
    </xf>
    <xf numFmtId="0" fontId="20" fillId="0" borderId="23" xfId="0" applyFont="1" applyBorder="1" applyAlignment="1">
      <alignment vertical="center" wrapText="1"/>
    </xf>
    <xf numFmtId="0" fontId="19" fillId="0" borderId="0" xfId="0" applyFont="1" applyAlignment="1">
      <alignment vertical="center" wrapText="1"/>
    </xf>
    <xf numFmtId="0" fontId="19" fillId="0" borderId="22" xfId="0" applyFont="1" applyBorder="1" applyAlignment="1">
      <alignment horizontal="center" vertical="center" wrapText="1"/>
    </xf>
    <xf numFmtId="0" fontId="19" fillId="0" borderId="0" xfId="0" applyFont="1" applyAlignment="1">
      <alignment horizontal="center" vertical="center" wrapText="1"/>
    </xf>
    <xf numFmtId="0" fontId="19" fillId="0" borderId="23" xfId="0" applyFont="1" applyBorder="1" applyAlignment="1">
      <alignment vertical="center" wrapText="1"/>
    </xf>
    <xf numFmtId="0" fontId="19" fillId="0" borderId="32" xfId="0" applyFont="1" applyBorder="1" applyAlignment="1">
      <alignment vertical="center" wrapText="1"/>
    </xf>
    <xf numFmtId="0" fontId="19" fillId="0" borderId="33" xfId="0" applyFont="1" applyBorder="1" applyAlignment="1">
      <alignment vertical="center" wrapText="1"/>
    </xf>
    <xf numFmtId="0" fontId="27" fillId="0" borderId="33" xfId="0" applyFont="1" applyBorder="1">
      <alignment vertical="center"/>
    </xf>
    <xf numFmtId="0" fontId="19" fillId="0" borderId="34" xfId="0" applyFont="1" applyBorder="1">
      <alignment vertical="center"/>
    </xf>
    <xf numFmtId="0" fontId="19" fillId="0" borderId="0" xfId="0" applyFont="1" applyAlignment="1">
      <alignment horizontal="centerContinuous" vertical="center" wrapText="1"/>
    </xf>
    <xf numFmtId="0" fontId="28" fillId="0" borderId="0" xfId="0" applyFont="1" applyAlignment="1">
      <alignment horizontal="centerContinuous" vertical="center"/>
    </xf>
    <xf numFmtId="0" fontId="29" fillId="0" borderId="0" xfId="0" applyFont="1">
      <alignment vertical="center"/>
    </xf>
    <xf numFmtId="0" fontId="0" fillId="5" borderId="19" xfId="0" applyNumberFormat="1" applyFill="1" applyBorder="1" applyAlignment="1">
      <alignment vertical="center" shrinkToFit="1"/>
    </xf>
    <xf numFmtId="0" fontId="19" fillId="0" borderId="14" xfId="0" applyFont="1" applyBorder="1" applyAlignment="1">
      <alignment horizontal="center" vertical="center" wrapText="1"/>
    </xf>
    <xf numFmtId="0" fontId="19" fillId="0" borderId="31" xfId="0" applyFont="1" applyBorder="1" applyAlignment="1">
      <alignment horizontal="left" vertical="center" wrapText="1"/>
    </xf>
    <xf numFmtId="0" fontId="19" fillId="0" borderId="30" xfId="0" applyFont="1" applyBorder="1" applyAlignment="1">
      <alignment horizontal="left" vertical="center" wrapText="1"/>
    </xf>
    <xf numFmtId="49" fontId="19" fillId="2" borderId="29" xfId="0" applyNumberFormat="1" applyFont="1" applyFill="1" applyBorder="1" applyAlignment="1" applyProtection="1">
      <alignment horizontal="center" vertical="center" wrapText="1"/>
      <protection locked="0"/>
    </xf>
    <xf numFmtId="49" fontId="19" fillId="2" borderId="28" xfId="0" applyNumberFormat="1" applyFont="1" applyFill="1" applyBorder="1" applyAlignment="1" applyProtection="1">
      <alignment horizontal="center" vertical="center" wrapText="1"/>
      <protection locked="0"/>
    </xf>
    <xf numFmtId="49" fontId="19" fillId="2" borderId="27" xfId="0" applyNumberFormat="1" applyFont="1" applyFill="1" applyBorder="1" applyAlignment="1" applyProtection="1">
      <alignment horizontal="center" vertical="center" wrapText="1"/>
      <protection locked="0"/>
    </xf>
    <xf numFmtId="49" fontId="19" fillId="2" borderId="25" xfId="0" applyNumberFormat="1" applyFont="1" applyFill="1" applyBorder="1" applyAlignment="1" applyProtection="1">
      <alignment horizontal="center" vertical="center" wrapText="1"/>
      <protection locked="0"/>
    </xf>
    <xf numFmtId="49" fontId="19" fillId="2" borderId="3" xfId="0" applyNumberFormat="1" applyFont="1" applyFill="1" applyBorder="1" applyAlignment="1" applyProtection="1">
      <alignment horizontal="center" vertical="center" wrapText="1"/>
      <protection locked="0"/>
    </xf>
    <xf numFmtId="49" fontId="19" fillId="2" borderId="24" xfId="0" applyNumberFormat="1" applyFont="1" applyFill="1" applyBorder="1" applyAlignment="1" applyProtection="1">
      <alignment horizontal="center" vertical="center" wrapText="1"/>
      <protection locked="0"/>
    </xf>
    <xf numFmtId="0" fontId="19" fillId="0" borderId="0" xfId="0" applyFont="1" applyAlignment="1">
      <alignment horizontal="left" vertical="center" wrapText="1" indent="1"/>
    </xf>
    <xf numFmtId="0" fontId="24" fillId="0" borderId="0" xfId="0" applyFont="1" applyAlignment="1">
      <alignment horizontal="left" vertical="center" wrapText="1"/>
    </xf>
    <xf numFmtId="0" fontId="24" fillId="0" borderId="7" xfId="0" applyFont="1" applyBorder="1" applyAlignment="1">
      <alignment horizontal="left" vertical="center" wrapText="1"/>
    </xf>
    <xf numFmtId="0" fontId="19" fillId="0" borderId="0" xfId="0" applyFont="1" applyAlignment="1">
      <alignment horizontal="left" vertical="center" wrapText="1" indent="2"/>
    </xf>
    <xf numFmtId="0" fontId="26" fillId="2" borderId="0" xfId="0" applyFont="1" applyFill="1" applyAlignment="1" applyProtection="1">
      <alignment horizontal="center" vertical="center" wrapText="1"/>
      <protection locked="0"/>
    </xf>
    <xf numFmtId="0" fontId="19" fillId="2" borderId="0" xfId="0" applyFont="1" applyFill="1" applyProtection="1">
      <alignment vertical="center"/>
      <protection locked="0"/>
    </xf>
    <xf numFmtId="0" fontId="19" fillId="2" borderId="0" xfId="0" applyFont="1" applyFill="1" applyAlignment="1" applyProtection="1">
      <alignment horizontal="center" vertical="center" shrinkToFit="1"/>
      <protection locked="0"/>
    </xf>
    <xf numFmtId="0" fontId="19" fillId="2" borderId="26" xfId="0" applyFont="1" applyFill="1" applyBorder="1" applyAlignment="1" applyProtection="1">
      <alignment horizontal="center" vertical="center" shrinkToFit="1"/>
      <protection locked="0"/>
    </xf>
    <xf numFmtId="0" fontId="19" fillId="2" borderId="0" xfId="0" applyFont="1" applyFill="1" applyAlignment="1" applyProtection="1">
      <alignment horizontal="left" vertical="center" shrinkToFit="1"/>
      <protection locked="0"/>
    </xf>
    <xf numFmtId="0" fontId="21" fillId="0" borderId="0" xfId="0" applyFont="1" applyAlignment="1">
      <alignment horizontal="right" vertical="center"/>
    </xf>
    <xf numFmtId="0" fontId="21" fillId="0" borderId="7" xfId="0" applyFont="1" applyBorder="1" applyAlignment="1">
      <alignment horizontal="right" vertical="center"/>
    </xf>
    <xf numFmtId="0" fontId="19" fillId="0" borderId="0" xfId="0" applyFont="1">
      <alignment vertical="center"/>
    </xf>
    <xf numFmtId="0" fontId="19" fillId="0" borderId="7" xfId="0" applyFont="1" applyBorder="1">
      <alignment vertical="center"/>
    </xf>
    <xf numFmtId="0" fontId="21" fillId="0" borderId="26" xfId="0" applyFont="1" applyBorder="1" applyAlignment="1">
      <alignment horizontal="left" vertical="center" indent="2"/>
    </xf>
    <xf numFmtId="0" fontId="21" fillId="0" borderId="0" xfId="0" applyFont="1" applyAlignment="1">
      <alignment horizontal="left" vertical="center" indent="2"/>
    </xf>
    <xf numFmtId="0" fontId="21" fillId="0" borderId="7" xfId="0" applyFont="1" applyBorder="1" applyAlignment="1">
      <alignment horizontal="left" vertical="center" indent="2"/>
    </xf>
    <xf numFmtId="0" fontId="12" fillId="3" borderId="0" xfId="0" applyFont="1" applyFill="1" applyAlignment="1" applyProtection="1">
      <alignment horizontal="left" vertical="top"/>
      <protection locked="0"/>
    </xf>
    <xf numFmtId="0" fontId="6" fillId="0" borderId="0" xfId="2" applyFont="1" applyAlignment="1">
      <alignment horizontal="left" vertical="center"/>
    </xf>
    <xf numFmtId="0" fontId="6" fillId="4" borderId="3" xfId="2" applyFont="1" applyFill="1" applyBorder="1" applyAlignment="1" applyProtection="1">
      <alignment horizontal="center" vertical="center" shrinkToFit="1"/>
      <protection locked="0"/>
    </xf>
    <xf numFmtId="177" fontId="6" fillId="2" borderId="14" xfId="3" applyNumberFormat="1" applyFont="1" applyFill="1" applyBorder="1" applyAlignment="1" applyProtection="1">
      <alignment horizontal="center" vertical="center"/>
      <protection locked="0"/>
    </xf>
    <xf numFmtId="176" fontId="6" fillId="4" borderId="3" xfId="1" applyNumberFormat="1" applyFont="1" applyFill="1" applyBorder="1" applyAlignment="1" applyProtection="1">
      <alignment horizontal="center" vertical="center"/>
      <protection locked="0"/>
    </xf>
    <xf numFmtId="0" fontId="7" fillId="0" borderId="0" xfId="2" applyFont="1" applyAlignment="1">
      <alignment horizontal="center" vertical="center"/>
    </xf>
    <xf numFmtId="0" fontId="12" fillId="2" borderId="2"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shrinkToFit="1"/>
      <protection locked="0"/>
    </xf>
    <xf numFmtId="0" fontId="12" fillId="3" borderId="0" xfId="0" applyFont="1" applyFill="1" applyAlignment="1">
      <alignment horizontal="center" vertical="center"/>
    </xf>
    <xf numFmtId="0" fontId="12" fillId="4" borderId="2" xfId="0" applyFont="1" applyFill="1" applyBorder="1" applyAlignment="1" applyProtection="1">
      <alignment horizontal="center" vertical="center" shrinkToFit="1"/>
    </xf>
    <xf numFmtId="0" fontId="12" fillId="0" borderId="0" xfId="0" applyFont="1" applyAlignment="1">
      <alignment horizontal="left" vertical="top" wrapText="1"/>
    </xf>
    <xf numFmtId="177" fontId="6" fillId="2" borderId="4" xfId="3" applyNumberFormat="1" applyFont="1" applyFill="1" applyBorder="1" applyAlignment="1" applyProtection="1">
      <alignment horizontal="center" vertical="center"/>
      <protection locked="0"/>
    </xf>
    <xf numFmtId="177" fontId="6" fillId="2" borderId="5" xfId="3" applyNumberFormat="1" applyFont="1" applyFill="1" applyBorder="1" applyAlignment="1" applyProtection="1">
      <alignment horizontal="center" vertical="center"/>
      <protection locked="0"/>
    </xf>
    <xf numFmtId="177" fontId="6" fillId="2" borderId="6" xfId="3" applyNumberFormat="1" applyFont="1" applyFill="1" applyBorder="1" applyAlignment="1" applyProtection="1">
      <alignment horizontal="center" vertical="center"/>
      <protection locked="0"/>
    </xf>
    <xf numFmtId="0" fontId="12" fillId="2" borderId="4"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6" xfId="0" applyFont="1" applyFill="1" applyBorder="1" applyAlignment="1" applyProtection="1">
      <alignment horizontal="center" vertical="center"/>
      <protection locked="0"/>
    </xf>
    <xf numFmtId="0" fontId="18" fillId="3" borderId="2" xfId="0" applyFont="1" applyFill="1" applyBorder="1" applyAlignment="1">
      <alignment horizontal="left" vertical="center"/>
    </xf>
    <xf numFmtId="38" fontId="12" fillId="4" borderId="12" xfId="1" applyFont="1" applyFill="1" applyBorder="1" applyAlignment="1" applyProtection="1">
      <alignment horizontal="right" vertical="center" shrinkToFit="1"/>
    </xf>
    <xf numFmtId="0" fontId="12" fillId="4" borderId="17" xfId="0" applyFont="1" applyFill="1" applyBorder="1" applyAlignment="1">
      <alignment horizontal="right" vertical="center"/>
    </xf>
    <xf numFmtId="0" fontId="15" fillId="3" borderId="3" xfId="0" applyFont="1" applyFill="1" applyBorder="1" applyAlignment="1">
      <alignment horizontal="center" vertical="center"/>
    </xf>
    <xf numFmtId="0" fontId="15" fillId="3" borderId="0" xfId="0" applyFont="1" applyFill="1" applyAlignment="1">
      <alignment horizontal="center" vertical="center"/>
    </xf>
    <xf numFmtId="0" fontId="12" fillId="3" borderId="8" xfId="0" applyFont="1" applyFill="1" applyBorder="1" applyAlignment="1">
      <alignment horizontal="center" vertical="center"/>
    </xf>
    <xf numFmtId="0" fontId="12" fillId="3" borderId="9" xfId="0" applyFont="1" applyFill="1" applyBorder="1" applyAlignment="1">
      <alignment horizontal="center" vertical="center"/>
    </xf>
    <xf numFmtId="0" fontId="12" fillId="2" borderId="9" xfId="0" applyFont="1" applyFill="1" applyBorder="1" applyAlignment="1" applyProtection="1">
      <alignment horizontal="center" vertical="center"/>
      <protection locked="0"/>
    </xf>
    <xf numFmtId="0" fontId="14" fillId="4" borderId="8" xfId="0" applyFont="1" applyFill="1" applyBorder="1" applyAlignment="1">
      <alignment horizontal="center" vertical="center"/>
    </xf>
    <xf numFmtId="0" fontId="14" fillId="4" borderId="1" xfId="0" applyFont="1" applyFill="1" applyBorder="1" applyAlignment="1">
      <alignment horizontal="center" vertical="center"/>
    </xf>
    <xf numFmtId="0" fontId="12" fillId="3" borderId="7"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5" xfId="0" applyFont="1" applyFill="1" applyBorder="1" applyAlignment="1">
      <alignment horizontal="center" vertical="center"/>
    </xf>
    <xf numFmtId="0" fontId="12" fillId="4" borderId="6" xfId="0" applyFont="1" applyFill="1" applyBorder="1" applyAlignment="1">
      <alignment horizontal="center" vertical="center"/>
    </xf>
    <xf numFmtId="0" fontId="15" fillId="3" borderId="0" xfId="0" applyFont="1" applyFill="1" applyAlignment="1">
      <alignment horizontal="right" vertical="center"/>
    </xf>
    <xf numFmtId="0" fontId="12" fillId="2" borderId="0" xfId="0" applyFont="1" applyFill="1" applyAlignment="1" applyProtection="1">
      <alignment horizontal="center" vertical="center"/>
      <protection locked="0"/>
    </xf>
    <xf numFmtId="0" fontId="15" fillId="0" borderId="0" xfId="0" applyFont="1" applyAlignment="1">
      <alignment horizontal="left" vertical="center"/>
    </xf>
    <xf numFmtId="0" fontId="12" fillId="3" borderId="0" xfId="0" applyFont="1" applyFill="1" applyAlignment="1">
      <alignment horizontal="center" vertical="center" shrinkToFit="1"/>
    </xf>
  </cellXfs>
  <cellStyles count="4">
    <cellStyle name="桁区切り" xfId="1" builtinId="6"/>
    <cellStyle name="桁区切り 2" xfId="3" xr:uid="{06343B0B-06DF-4567-B611-DC01957ADAFA}"/>
    <cellStyle name="標準" xfId="0" builtinId="0"/>
    <cellStyle name="標準 2" xfId="2" xr:uid="{776D7F31-E986-4AB6-BDDC-C927F692B2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externalLinks/externalLink1.xml" Type="http://schemas.openxmlformats.org/officeDocument/2006/relationships/externalLink"/><Relationship Id="rId7" Target="externalLinks/externalLink2.xml" Type="http://schemas.openxmlformats.org/officeDocument/2006/relationships/externalLink"/><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O$18" lockText="1" noThreeD="1"/>
</file>

<file path=xl/ctrlProps/ctrlProp2.xml><?xml version="1.0" encoding="utf-8"?>
<formControlPr xmlns="http://schemas.microsoft.com/office/spreadsheetml/2009/9/main" objectType="CheckBox" fmlaLink="$O$19" lockText="1" noThreeD="1"/>
</file>

<file path=xl/ctrlProps/ctrlProp3.xml><?xml version="1.0" encoding="utf-8"?>
<formControlPr xmlns="http://schemas.microsoft.com/office/spreadsheetml/2009/9/main" objectType="CheckBox" fmlaLink="$O$20" lockText="1" noThreeD="1"/>
</file>

<file path=xl/ctrlProps/ctrlProp4.xml><?xml version="1.0" encoding="utf-8"?>
<formControlPr xmlns="http://schemas.microsoft.com/office/spreadsheetml/2009/9/main" objectType="CheckBox" fmlaLink="$O$21" lockText="1" noThreeD="1"/>
</file>

<file path=xl/ctrlProps/ctrlProp5.xml><?xml version="1.0" encoding="utf-8"?>
<formControlPr xmlns="http://schemas.microsoft.com/office/spreadsheetml/2009/9/main" objectType="CheckBox" fmlaLink="$AG$6" lockText="1" noThreeD="1"/>
</file>

<file path=xl/ctrlProps/ctrlProp6.xml><?xml version="1.0" encoding="utf-8"?>
<formControlPr xmlns="http://schemas.microsoft.com/office/spreadsheetml/2009/9/main" objectType="CheckBox" fmlaLink="$AG$9" noThreeD="1"/>
</file>

<file path=xl/ctrlProps/ctrlProp7.xml><?xml version="1.0" encoding="utf-8"?>
<formControlPr xmlns="http://schemas.microsoft.com/office/spreadsheetml/2009/9/main" objectType="CheckBox" fmlaLink="$AH$9" lockText="1" noThreeD="1"/>
</file>

<file path=xl/drawings/drawing1.xml><?xml version="1.0" encoding="utf-8"?>
<xdr:wsDr xmlns:xdr="http://schemas.openxmlformats.org/drawingml/2006/spreadsheetDrawing" xmlns:a="http://schemas.openxmlformats.org/drawingml/2006/main">
  <xdr:twoCellAnchor>
    <xdr:from>
      <xdr:col>1</xdr:col>
      <xdr:colOff>314325</xdr:colOff>
      <xdr:row>13</xdr:row>
      <xdr:rowOff>0</xdr:rowOff>
    </xdr:from>
    <xdr:to>
      <xdr:col>9</xdr:col>
      <xdr:colOff>171450</xdr:colOff>
      <xdr:row>15</xdr:row>
      <xdr:rowOff>0</xdr:rowOff>
    </xdr:to>
    <xdr:sp macro="" textlink="">
      <xdr:nvSpPr>
        <xdr:cNvPr id="2" name="大かっこ 1">
          <a:extLst>
            <a:ext uri="{FF2B5EF4-FFF2-40B4-BE49-F238E27FC236}">
              <a16:creationId xmlns:a16="http://schemas.microsoft.com/office/drawing/2014/main" id="{CEA1F7C1-67C8-48AB-BE4F-7FE7AACA57AF}"/>
            </a:ext>
          </a:extLst>
        </xdr:cNvPr>
        <xdr:cNvSpPr/>
      </xdr:nvSpPr>
      <xdr:spPr>
        <a:xfrm>
          <a:off x="1000125" y="3095625"/>
          <a:ext cx="5343525" cy="476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121920</xdr:colOff>
          <xdr:row>17</xdr:row>
          <xdr:rowOff>106680</xdr:rowOff>
        </xdr:from>
        <xdr:to>
          <xdr:col>1</xdr:col>
          <xdr:colOff>426720</xdr:colOff>
          <xdr:row>17</xdr:row>
          <xdr:rowOff>350520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18</xdr:row>
          <xdr:rowOff>114300</xdr:rowOff>
        </xdr:from>
        <xdr:to>
          <xdr:col>1</xdr:col>
          <xdr:colOff>441960</xdr:colOff>
          <xdr:row>18</xdr:row>
          <xdr:rowOff>365760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19</xdr:row>
          <xdr:rowOff>137160</xdr:rowOff>
        </xdr:from>
        <xdr:to>
          <xdr:col>1</xdr:col>
          <xdr:colOff>441960</xdr:colOff>
          <xdr:row>19</xdr:row>
          <xdr:rowOff>381000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137160</xdr:colOff>
          <xdr:row>20</xdr:row>
          <xdr:rowOff>114300</xdr:rowOff>
        </xdr:from>
        <xdr:to>
          <xdr:col>1</xdr:col>
          <xdr:colOff>441960</xdr:colOff>
          <xdr:row>20</xdr:row>
          <xdr:rowOff>365760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52</xdr:col>
      <xdr:colOff>291353</xdr:colOff>
      <xdr:row>16</xdr:row>
      <xdr:rowOff>0</xdr:rowOff>
    </xdr:from>
    <xdr:ext cx="184731" cy="264560"/>
    <xdr:sp macro="" textlink="">
      <xdr:nvSpPr>
        <xdr:cNvPr id="2" name="テキスト ボックス 1">
          <a:extLst>
            <a:ext uri="{FF2B5EF4-FFF2-40B4-BE49-F238E27FC236}">
              <a16:creationId xmlns:a16="http://schemas.microsoft.com/office/drawing/2014/main" id="{4C12DE19-D756-4144-8297-69149C96D945}"/>
            </a:ext>
          </a:extLst>
        </xdr:cNvPr>
        <xdr:cNvSpPr txBox="1"/>
      </xdr:nvSpPr>
      <xdr:spPr>
        <a:xfrm>
          <a:off x="16264778" y="520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52</xdr:col>
      <xdr:colOff>291353</xdr:colOff>
      <xdr:row>9</xdr:row>
      <xdr:rowOff>0</xdr:rowOff>
    </xdr:from>
    <xdr:ext cx="184731" cy="264560"/>
    <xdr:sp macro="" textlink="">
      <xdr:nvSpPr>
        <xdr:cNvPr id="3" name="テキスト ボックス 2">
          <a:extLst>
            <a:ext uri="{FF2B5EF4-FFF2-40B4-BE49-F238E27FC236}">
              <a16:creationId xmlns:a16="http://schemas.microsoft.com/office/drawing/2014/main" id="{D02E8379-806F-4409-87EF-294EE4820556}"/>
            </a:ext>
          </a:extLst>
        </xdr:cNvPr>
        <xdr:cNvSpPr txBox="1"/>
      </xdr:nvSpPr>
      <xdr:spPr>
        <a:xfrm>
          <a:off x="16264778" y="329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xdr:col>
      <xdr:colOff>21166</xdr:colOff>
      <xdr:row>24</xdr:row>
      <xdr:rowOff>21546</xdr:rowOff>
    </xdr:from>
    <xdr:to>
      <xdr:col>29</xdr:col>
      <xdr:colOff>269875</xdr:colOff>
      <xdr:row>30</xdr:row>
      <xdr:rowOff>103188</xdr:rowOff>
    </xdr:to>
    <xdr:sp macro="" textlink="">
      <xdr:nvSpPr>
        <xdr:cNvPr id="4" name="大かっこ 3">
          <a:extLst>
            <a:ext uri="{FF2B5EF4-FFF2-40B4-BE49-F238E27FC236}">
              <a16:creationId xmlns:a16="http://schemas.microsoft.com/office/drawing/2014/main" id="{060BD385-08AA-4A05-886D-FC97AA10255F}"/>
            </a:ext>
          </a:extLst>
        </xdr:cNvPr>
        <xdr:cNvSpPr/>
      </xdr:nvSpPr>
      <xdr:spPr>
        <a:xfrm>
          <a:off x="297391" y="7889196"/>
          <a:ext cx="7983009" cy="1224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mc:AlternateContent xmlns:mc="http://schemas.openxmlformats.org/markup-compatibility/2006">
    <mc:Choice xmlns:a14="http://schemas.microsoft.com/office/drawing/2010/main" Requires="a14">
      <xdr:twoCellAnchor editAs="oneCell">
        <xdr:from>
          <xdr:col>1</xdr:col>
          <xdr:colOff>30480</xdr:colOff>
          <xdr:row>5</xdr:row>
          <xdr:rowOff>22860</xdr:rowOff>
        </xdr:from>
        <xdr:to>
          <xdr:col>2</xdr:col>
          <xdr:colOff>45720</xdr:colOff>
          <xdr:row>5</xdr:row>
          <xdr:rowOff>312420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8</xdr:row>
          <xdr:rowOff>60960</xdr:rowOff>
        </xdr:from>
        <xdr:to>
          <xdr:col>1</xdr:col>
          <xdr:colOff>266700</xdr:colOff>
          <xdr:row>8</xdr:row>
          <xdr:rowOff>304800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164824</xdr:colOff>
      <xdr:row>34</xdr:row>
      <xdr:rowOff>19049</xdr:rowOff>
    </xdr:from>
    <xdr:to>
      <xdr:col>7</xdr:col>
      <xdr:colOff>495714</xdr:colOff>
      <xdr:row>37</xdr:row>
      <xdr:rowOff>18636</xdr:rowOff>
    </xdr:to>
    <xdr:sp macro="" textlink="">
      <xdr:nvSpPr>
        <xdr:cNvPr id="2" name="テキスト ボックス 1">
          <a:extLst>
            <a:ext uri="{FF2B5EF4-FFF2-40B4-BE49-F238E27FC236}">
              <a16:creationId xmlns:a16="http://schemas.microsoft.com/office/drawing/2014/main" id="{09DAEBE6-97A3-45BD-ACAC-82C4ACAA27A6}"/>
            </a:ext>
          </a:extLst>
        </xdr:cNvPr>
        <xdr:cNvSpPr txBox="1"/>
      </xdr:nvSpPr>
      <xdr:spPr>
        <a:xfrm>
          <a:off x="164824" y="5915024"/>
          <a:ext cx="5131490" cy="513937"/>
        </a:xfrm>
        <a:prstGeom prst="rect">
          <a:avLst/>
        </a:prstGeom>
        <a:solidFill>
          <a:schemeClr val="lt1"/>
        </a:solidFill>
        <a:ln w="9525" cmpd="sng">
          <a:solidFill>
            <a:sysClr val="windowText" lastClr="00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歯科技工所ベースアップ支援料を算定する歯科診療所、病院においては、別添１「実績報告書」を提出すること。</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552450</xdr:colOff>
      <xdr:row>12</xdr:row>
      <xdr:rowOff>38100</xdr:rowOff>
    </xdr:from>
    <xdr:to>
      <xdr:col>7</xdr:col>
      <xdr:colOff>0</xdr:colOff>
      <xdr:row>17</xdr:row>
      <xdr:rowOff>66675</xdr:rowOff>
    </xdr:to>
    <xdr:sp macro="" textlink="">
      <xdr:nvSpPr>
        <xdr:cNvPr id="3" name="テキスト ボックス 2">
          <a:extLst>
            <a:ext uri="{FF2B5EF4-FFF2-40B4-BE49-F238E27FC236}">
              <a16:creationId xmlns:a16="http://schemas.microsoft.com/office/drawing/2014/main" id="{C8854014-CF12-462C-927B-E27606AE0C92}"/>
            </a:ext>
          </a:extLst>
        </xdr:cNvPr>
        <xdr:cNvSpPr txBox="1"/>
      </xdr:nvSpPr>
      <xdr:spPr>
        <a:xfrm>
          <a:off x="552450" y="2162175"/>
          <a:ext cx="4248150" cy="885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ゴシック" panose="020B0609070205080204" pitchFamily="49" charset="-128"/>
              <a:ea typeface="ＭＳ ゴシック" panose="020B0609070205080204" pitchFamily="49" charset="-128"/>
            </a:rPr>
            <a:t>「実績報告書」</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8</xdr:row>
          <xdr:rowOff>0</xdr:rowOff>
        </xdr:from>
        <xdr:to>
          <xdr:col>3</xdr:col>
          <xdr:colOff>76200</xdr:colOff>
          <xdr:row>9</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サービス名一覧"/>
      <sheetName val="加算率一覧"/>
      <sheetName val="数式用"/>
      <sheetName val="加算様式1-1 "/>
      <sheetName val="【参考】数式用"/>
      <sheetName val="サービス一覧"/>
      <sheetName val="交付率一覧"/>
      <sheetName val="（別紙4）福祉専門職員"/>
      <sheetName val="1（別紙2か参考5）勤務体制"/>
      <sheetName val="別紙29－１"/>
      <sheetName val="別紙29ー２"/>
      <sheetName val="共通様式 (2)"/>
      <sheetName val="共通別紙"/>
      <sheetName val="Sheet3"/>
      <sheetName val="共通様式_(2)"/>
      <sheetName val="様式3"/>
      <sheetName val="様式４"/>
      <sheetName val="様式4添付１"/>
      <sheetName val="様式2添付3（周知方法）"/>
      <sheetName val="別表加算率一覧"/>
      <sheetName val="加算区分リスト（総合事業用）"/>
      <sheetName val="注意事項"/>
      <sheetName val="様式5（実績報告書）"/>
      <sheetName val="様式5添付1（都内所別内訳"/>
      <sheetName val="様式5添付２（指定権者一覧） "/>
      <sheetName val="様式5添付３（都道府県一覧）"/>
      <sheetName val="基本データ"/>
      <sheetName val="kyuuyohyou"/>
      <sheetName val="職務手当"/>
    </sheetNames>
    <sheetDataSet>
      <sheetData sheetId="0"/>
      <sheetData sheetId="1">
        <row r="15">
          <cell r="M15" t="str">
            <v>○○ケアサービス</v>
          </cell>
        </row>
      </sheetData>
      <sheetData sheetId="2"/>
      <sheetData sheetId="3"/>
      <sheetData sheetId="4" refreshError="1">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 sheetId="5"/>
      <sheetData sheetId="6"/>
      <sheetData sheetId="7"/>
      <sheetData sheetId="8">
        <row r="4">
          <cell r="B4" t="str">
            <v>訪問介護（介護予防含む）</v>
          </cell>
        </row>
      </sheetData>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row r="4">
          <cell r="A4" t="str">
            <v>訪問介護</v>
          </cell>
        </row>
      </sheetData>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row r="4">
          <cell r="A4" t="str">
            <v>訪問介護（介護予防含む）</v>
          </cell>
        </row>
      </sheetData>
      <sheetData sheetId="28">
        <row r="4">
          <cell r="A4" t="str">
            <v>訪問介護（介護予防含む）</v>
          </cell>
        </row>
      </sheetData>
      <sheetData sheetId="29" refreshError="1"/>
      <sheetData sheetId="30" refreshError="1"/>
      <sheetData sheetId="31"/>
      <sheetData sheetId="32"/>
      <sheetData sheetId="33"/>
      <sheetData sheetId="34"/>
      <sheetData sheetId="35"/>
      <sheetData sheetId="36" refreshError="1"/>
      <sheetData sheetId="37" refreshError="1"/>
      <sheetData sheetId="3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サービス種類一覧"/>
      <sheetName val="届出書類一覧_"/>
      <sheetName val="加算届出・様式４_"/>
      <sheetName val="別表加算率一覧"/>
      <sheetName val="【参考】数式用"/>
      <sheetName val="【参考】サービス名一覧"/>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alpha val="45000"/>
          </a:schemeClr>
        </a:solidFill>
      </a:spPr>
      <a:bodyPr vertOverflow="clip" horzOverflow="clip" rtlCol="0" anchor="t"/>
      <a:lstStyle>
        <a:defPPr algn="l">
          <a:defRPr kumimoji="1" sz="1800" b="1" i="0" u="none" strike="noStrike" kern="1200" cap="none" spc="0" normalizeH="0" baseline="0" noProof="0">
            <a:ln>
              <a:noFill/>
            </a:ln>
            <a:solidFill>
              <a:srgbClr val="FFFF00"/>
            </a:solidFill>
            <a:effectLst/>
            <a:uLnTx/>
            <a:uFillTx/>
            <a:latin typeface="+mn-lt"/>
            <a:ea typeface="+mn-ea"/>
            <a:cs typeface="+mn-cs"/>
          </a:defRPr>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3.vml" Type="http://schemas.openxmlformats.org/officeDocument/2006/relationships/vmlDrawing"/><Relationship Id="rId4" Target="../ctrlProps/ctrlProp7.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D2378-DF13-495B-9ED0-1808040E6FBA}">
  <sheetPr>
    <tabColor theme="9" tint="0.79998168889431442"/>
  </sheetPr>
  <dimension ref="A1:T36"/>
  <sheetViews>
    <sheetView showGridLines="0" tabSelected="1" view="pageBreakPreview" zoomScaleNormal="100" zoomScaleSheetLayoutView="100" workbookViewId="0"/>
  </sheetViews>
  <sheetFormatPr defaultColWidth="9" defaultRowHeight="13.2" outlineLevelCol="1"/>
  <cols>
    <col min="1" max="1" width="2.8984375" style="42" customWidth="1"/>
    <col min="2" max="7" width="6.19921875" style="42" customWidth="1"/>
    <col min="8" max="8" width="9" style="42" customWidth="1"/>
    <col min="9" max="11" width="9" style="42"/>
    <col min="12" max="13" width="3.59765625" style="42" customWidth="1"/>
    <col min="14" max="14" width="9.5" style="42" hidden="1" customWidth="1" outlineLevel="1"/>
    <col min="15" max="19" width="9" style="42" hidden="1" customWidth="1" outlineLevel="1"/>
    <col min="20" max="20" width="9" style="42" collapsed="1"/>
    <col min="21" max="16384" width="9" style="42"/>
  </cols>
  <sheetData>
    <row r="1" spans="1:16">
      <c r="A1" s="42" t="s">
        <v>110</v>
      </c>
      <c r="M1" s="97">
        <v>202503</v>
      </c>
    </row>
    <row r="3" spans="1:16" ht="18.75" customHeight="1">
      <c r="A3" s="96" t="s">
        <v>109</v>
      </c>
      <c r="B3" s="95"/>
      <c r="C3" s="95"/>
      <c r="D3" s="95"/>
      <c r="E3" s="95"/>
      <c r="F3" s="95"/>
      <c r="G3" s="95"/>
      <c r="H3" s="95"/>
      <c r="I3" s="95"/>
      <c r="J3" s="95"/>
      <c r="K3" s="95"/>
      <c r="L3" s="95"/>
      <c r="M3" s="95"/>
    </row>
    <row r="4" spans="1:16" ht="11.25" customHeight="1" thickBot="1">
      <c r="A4" s="96"/>
      <c r="B4" s="95"/>
      <c r="C4" s="95"/>
      <c r="D4" s="95"/>
      <c r="E4" s="95"/>
      <c r="F4" s="95"/>
      <c r="G4" s="95"/>
      <c r="H4" s="95"/>
      <c r="I4" s="95"/>
      <c r="J4" s="95"/>
      <c r="K4" s="95"/>
      <c r="L4" s="95"/>
      <c r="M4" s="95"/>
    </row>
    <row r="5" spans="1:16">
      <c r="A5" s="94"/>
      <c r="B5" s="92"/>
      <c r="C5" s="92"/>
      <c r="D5" s="92"/>
      <c r="E5" s="93" t="str">
        <f>IF(E6="","",IF(LEN(E6)=7,"","↓保険医療機関コードを7桁で記載してください"))</f>
        <v/>
      </c>
      <c r="F5" s="92"/>
      <c r="G5" s="92"/>
      <c r="H5" s="92"/>
      <c r="I5" s="92"/>
      <c r="J5" s="92"/>
      <c r="K5" s="92"/>
      <c r="L5" s="92"/>
      <c r="M5" s="91"/>
    </row>
    <row r="6" spans="1:16" ht="22.5" customHeight="1">
      <c r="A6" s="62"/>
      <c r="B6" s="100" t="s">
        <v>108</v>
      </c>
      <c r="C6" s="100"/>
      <c r="D6" s="100"/>
      <c r="E6" s="102"/>
      <c r="F6" s="103"/>
      <c r="G6" s="104"/>
      <c r="H6" s="89"/>
      <c r="I6" s="99" t="s">
        <v>107</v>
      </c>
      <c r="J6" s="99"/>
      <c r="K6" s="99"/>
      <c r="L6" s="89"/>
      <c r="M6" s="88"/>
    </row>
    <row r="7" spans="1:16" ht="22.5" customHeight="1">
      <c r="A7" s="90"/>
      <c r="B7" s="101" t="s">
        <v>106</v>
      </c>
      <c r="C7" s="101"/>
      <c r="D7" s="101"/>
      <c r="E7" s="105"/>
      <c r="F7" s="106"/>
      <c r="G7" s="107"/>
      <c r="H7" s="89"/>
      <c r="I7" s="99"/>
      <c r="J7" s="99"/>
      <c r="K7" s="99"/>
      <c r="L7" s="89"/>
      <c r="M7" s="88"/>
    </row>
    <row r="8" spans="1:16" ht="11.25" customHeight="1">
      <c r="A8" s="86"/>
      <c r="B8" s="87"/>
      <c r="C8" s="87"/>
      <c r="D8" s="87"/>
      <c r="E8" s="43"/>
      <c r="F8" s="43"/>
      <c r="G8" s="43"/>
      <c r="H8" s="43"/>
      <c r="I8" s="43"/>
      <c r="J8" s="43"/>
      <c r="K8" s="43"/>
      <c r="L8" s="43"/>
      <c r="M8" s="85"/>
    </row>
    <row r="9" spans="1:16" ht="22.5" customHeight="1">
      <c r="A9" s="86"/>
      <c r="B9" s="108" t="s">
        <v>105</v>
      </c>
      <c r="C9" s="108"/>
      <c r="D9" s="108"/>
      <c r="E9" s="43"/>
      <c r="F9" s="43"/>
      <c r="G9" s="43"/>
      <c r="H9" s="43"/>
      <c r="I9" s="43"/>
      <c r="J9" s="43"/>
      <c r="K9" s="43"/>
      <c r="L9" s="43"/>
      <c r="M9" s="85"/>
    </row>
    <row r="10" spans="1:16" ht="22.5" customHeight="1">
      <c r="A10" s="86"/>
      <c r="B10" s="111" t="s">
        <v>104</v>
      </c>
      <c r="C10" s="111"/>
      <c r="D10" s="111"/>
      <c r="E10" s="112"/>
      <c r="F10" s="112"/>
      <c r="G10" s="112"/>
      <c r="H10" s="112"/>
      <c r="I10" s="43"/>
      <c r="J10" s="43"/>
      <c r="K10" s="43"/>
      <c r="L10" s="43"/>
      <c r="M10" s="85"/>
    </row>
    <row r="11" spans="1:16" ht="22.5" customHeight="1">
      <c r="A11" s="86"/>
      <c r="B11" s="111" t="s">
        <v>103</v>
      </c>
      <c r="C11" s="111"/>
      <c r="D11" s="111"/>
      <c r="E11" s="112"/>
      <c r="F11" s="112"/>
      <c r="G11" s="112"/>
      <c r="H11" s="112"/>
      <c r="I11" s="43"/>
      <c r="J11" s="43"/>
      <c r="K11" s="43"/>
      <c r="L11" s="43"/>
      <c r="M11" s="85"/>
    </row>
    <row r="12" spans="1:16" ht="11.25" customHeight="1">
      <c r="A12" s="62"/>
      <c r="M12" s="60"/>
    </row>
    <row r="13" spans="1:16" ht="22.5" customHeight="1">
      <c r="A13" s="62"/>
      <c r="B13" s="84" t="s">
        <v>102</v>
      </c>
      <c r="C13" s="83"/>
      <c r="D13" s="83"/>
      <c r="E13" s="83"/>
      <c r="F13" s="83"/>
      <c r="G13" s="83"/>
      <c r="H13" s="83"/>
      <c r="I13" s="83"/>
      <c r="J13" s="83"/>
      <c r="K13" s="83"/>
      <c r="L13" s="82"/>
      <c r="M13" s="60"/>
    </row>
    <row r="14" spans="1:16" ht="15" customHeight="1">
      <c r="A14" s="62"/>
      <c r="B14" s="67"/>
      <c r="C14" s="113"/>
      <c r="D14" s="113"/>
      <c r="E14" s="113"/>
      <c r="F14" s="113"/>
      <c r="G14" s="113"/>
      <c r="H14" s="113"/>
      <c r="I14" s="113"/>
      <c r="L14" s="66"/>
      <c r="M14" s="60"/>
    </row>
    <row r="15" spans="1:16" ht="33.75" customHeight="1">
      <c r="A15" s="62"/>
      <c r="B15" s="67"/>
      <c r="C15" s="113"/>
      <c r="D15" s="113"/>
      <c r="E15" s="113"/>
      <c r="F15" s="113"/>
      <c r="G15" s="113"/>
      <c r="H15" s="113"/>
      <c r="I15" s="113"/>
      <c r="J15" s="117" t="s">
        <v>101</v>
      </c>
      <c r="K15" s="117"/>
      <c r="L15" s="118"/>
      <c r="M15" s="78"/>
      <c r="P15" s="42" t="s">
        <v>100</v>
      </c>
    </row>
    <row r="16" spans="1:16" ht="11.25" customHeight="1">
      <c r="A16" s="62"/>
      <c r="B16" s="65"/>
      <c r="C16" s="81"/>
      <c r="D16" s="81"/>
      <c r="E16" s="81"/>
      <c r="F16" s="81"/>
      <c r="G16" s="81"/>
      <c r="H16" s="81"/>
      <c r="I16" s="81"/>
      <c r="J16" s="80"/>
      <c r="K16" s="80"/>
      <c r="L16" s="79"/>
      <c r="M16" s="78"/>
      <c r="O16" s="74"/>
      <c r="P16" s="42" t="s">
        <v>99</v>
      </c>
    </row>
    <row r="17" spans="1:16" ht="11.25" customHeight="1">
      <c r="A17" s="62"/>
      <c r="B17" s="77" t="str">
        <f>IF(O17=4,"","↓チェックをしてください。すべての基準に適合していない場合には届出ができません。")</f>
        <v>↓チェックをしてください。すべての基準に適合していない場合には届出ができません。</v>
      </c>
      <c r="L17" s="66"/>
      <c r="M17" s="60"/>
      <c r="O17" s="74">
        <f>COUNTIF(O18:O21,"TRUE")</f>
        <v>0</v>
      </c>
      <c r="P17" s="42" t="s">
        <v>98</v>
      </c>
    </row>
    <row r="18" spans="1:16" ht="36.75" customHeight="1">
      <c r="A18" s="62"/>
      <c r="B18" s="76"/>
      <c r="C18" s="109" t="s">
        <v>97</v>
      </c>
      <c r="D18" s="109"/>
      <c r="E18" s="109"/>
      <c r="F18" s="109"/>
      <c r="G18" s="109"/>
      <c r="H18" s="109"/>
      <c r="I18" s="109"/>
      <c r="J18" s="109"/>
      <c r="K18" s="109"/>
      <c r="L18" s="110"/>
      <c r="M18" s="75"/>
      <c r="O18" s="74" t="b">
        <v>0</v>
      </c>
      <c r="P18" s="42" t="s">
        <v>96</v>
      </c>
    </row>
    <row r="19" spans="1:16" ht="36.75" customHeight="1">
      <c r="A19" s="62"/>
      <c r="B19" s="76"/>
      <c r="C19" s="109" t="s">
        <v>95</v>
      </c>
      <c r="D19" s="109"/>
      <c r="E19" s="109"/>
      <c r="F19" s="109"/>
      <c r="G19" s="109"/>
      <c r="H19" s="109"/>
      <c r="I19" s="109"/>
      <c r="J19" s="109"/>
      <c r="K19" s="109"/>
      <c r="L19" s="110"/>
      <c r="M19" s="75"/>
      <c r="O19" s="74" t="b">
        <v>0</v>
      </c>
      <c r="P19" s="42" t="s">
        <v>94</v>
      </c>
    </row>
    <row r="20" spans="1:16" ht="36.75" customHeight="1">
      <c r="A20" s="62"/>
      <c r="B20" s="76"/>
      <c r="C20" s="109" t="s">
        <v>93</v>
      </c>
      <c r="D20" s="109"/>
      <c r="E20" s="109"/>
      <c r="F20" s="109"/>
      <c r="G20" s="109"/>
      <c r="H20" s="109"/>
      <c r="I20" s="109"/>
      <c r="J20" s="109"/>
      <c r="K20" s="109"/>
      <c r="L20" s="110"/>
      <c r="M20" s="75"/>
      <c r="O20" s="74" t="b">
        <v>0</v>
      </c>
      <c r="P20" s="42" t="s">
        <v>92</v>
      </c>
    </row>
    <row r="21" spans="1:16" ht="36.75" customHeight="1">
      <c r="A21" s="62"/>
      <c r="B21" s="76"/>
      <c r="C21" s="109" t="s">
        <v>91</v>
      </c>
      <c r="D21" s="109"/>
      <c r="E21" s="109"/>
      <c r="F21" s="109"/>
      <c r="G21" s="109"/>
      <c r="H21" s="109"/>
      <c r="I21" s="109"/>
      <c r="J21" s="109"/>
      <c r="K21" s="109"/>
      <c r="L21" s="110"/>
      <c r="M21" s="75"/>
      <c r="O21" s="74" t="b">
        <v>0</v>
      </c>
      <c r="P21" s="42" t="s">
        <v>90</v>
      </c>
    </row>
    <row r="22" spans="1:16" ht="15" customHeight="1">
      <c r="A22" s="62"/>
      <c r="B22" s="67"/>
      <c r="D22" s="119"/>
      <c r="E22" s="119"/>
      <c r="F22" s="119"/>
      <c r="G22" s="119"/>
      <c r="H22" s="119"/>
      <c r="I22" s="119"/>
      <c r="J22" s="119"/>
      <c r="K22" s="119"/>
      <c r="L22" s="120"/>
      <c r="M22" s="60"/>
      <c r="P22" s="42" t="s">
        <v>89</v>
      </c>
    </row>
    <row r="23" spans="1:16" ht="22.5" customHeight="1">
      <c r="A23" s="62"/>
      <c r="B23" s="121" t="s">
        <v>88</v>
      </c>
      <c r="C23" s="122"/>
      <c r="D23" s="122"/>
      <c r="E23" s="122"/>
      <c r="F23" s="122"/>
      <c r="G23" s="122"/>
      <c r="H23" s="122"/>
      <c r="I23" s="122"/>
      <c r="J23" s="122"/>
      <c r="K23" s="122"/>
      <c r="L23" s="123"/>
      <c r="M23" s="73"/>
      <c r="P23" s="42" t="s">
        <v>87</v>
      </c>
    </row>
    <row r="24" spans="1:16" ht="15" customHeight="1">
      <c r="A24" s="62"/>
      <c r="B24" s="67"/>
      <c r="L24" s="66"/>
      <c r="M24" s="60"/>
      <c r="P24" s="42" t="s">
        <v>86</v>
      </c>
    </row>
    <row r="25" spans="1:16" ht="22.5" customHeight="1">
      <c r="A25" s="62"/>
      <c r="B25" s="72" t="s">
        <v>28</v>
      </c>
      <c r="C25" s="71"/>
      <c r="D25" s="70" t="s">
        <v>4</v>
      </c>
      <c r="E25" s="71"/>
      <c r="F25" s="70" t="s">
        <v>85</v>
      </c>
      <c r="G25" s="71"/>
      <c r="H25" s="70" t="s">
        <v>6</v>
      </c>
      <c r="L25" s="66"/>
      <c r="M25" s="60"/>
      <c r="P25" s="42" t="s">
        <v>84</v>
      </c>
    </row>
    <row r="26" spans="1:16" ht="15" customHeight="1">
      <c r="A26" s="62"/>
      <c r="B26" s="67"/>
      <c r="L26" s="66"/>
      <c r="M26" s="60"/>
    </row>
    <row r="27" spans="1:16" ht="22.5" customHeight="1">
      <c r="A27" s="62"/>
      <c r="B27" s="67"/>
      <c r="C27" s="68" t="s">
        <v>83</v>
      </c>
      <c r="H27" s="69"/>
      <c r="I27" s="116"/>
      <c r="J27" s="116"/>
      <c r="K27" s="116"/>
      <c r="L27" s="66"/>
      <c r="M27" s="60"/>
    </row>
    <row r="28" spans="1:16" ht="22.5" customHeight="1">
      <c r="A28" s="62"/>
      <c r="B28" s="67"/>
      <c r="C28" s="68" t="s">
        <v>82</v>
      </c>
      <c r="H28" s="116"/>
      <c r="I28" s="116"/>
      <c r="J28" s="116"/>
      <c r="K28" s="116"/>
      <c r="L28" s="66"/>
      <c r="M28" s="60"/>
    </row>
    <row r="29" spans="1:16" ht="15" customHeight="1">
      <c r="A29" s="62"/>
      <c r="B29" s="67"/>
      <c r="L29" s="66"/>
      <c r="M29" s="60"/>
    </row>
    <row r="30" spans="1:16" ht="22.5" customHeight="1">
      <c r="A30" s="62"/>
      <c r="B30" s="67"/>
      <c r="G30" s="42" t="s">
        <v>81</v>
      </c>
      <c r="I30" s="114"/>
      <c r="J30" s="114"/>
      <c r="K30" s="114"/>
      <c r="L30" s="66"/>
      <c r="M30" s="60"/>
    </row>
    <row r="31" spans="1:16" ht="15" customHeight="1">
      <c r="A31" s="62"/>
      <c r="B31" s="67"/>
      <c r="L31" s="66"/>
      <c r="M31" s="60"/>
    </row>
    <row r="32" spans="1:16" ht="22.5" customHeight="1">
      <c r="A32" s="62"/>
      <c r="B32" s="115" t="s">
        <v>125</v>
      </c>
      <c r="C32" s="114"/>
      <c r="D32" s="114"/>
      <c r="E32" s="114"/>
      <c r="F32" s="42" t="s">
        <v>80</v>
      </c>
      <c r="L32" s="66"/>
      <c r="M32" s="60"/>
    </row>
    <row r="33" spans="1:13" ht="11.25" customHeight="1">
      <c r="A33" s="62"/>
      <c r="B33" s="65"/>
      <c r="C33" s="64"/>
      <c r="D33" s="64"/>
      <c r="E33" s="64"/>
      <c r="F33" s="64"/>
      <c r="G33" s="64"/>
      <c r="H33" s="64"/>
      <c r="I33" s="64"/>
      <c r="J33" s="64"/>
      <c r="K33" s="64"/>
      <c r="L33" s="63"/>
      <c r="M33" s="60"/>
    </row>
    <row r="34" spans="1:13" ht="22.5" customHeight="1">
      <c r="A34" s="62"/>
      <c r="B34" s="61" t="s">
        <v>79</v>
      </c>
      <c r="M34" s="60"/>
    </row>
    <row r="35" spans="1:13" ht="22.5" customHeight="1">
      <c r="A35" s="62"/>
      <c r="B35" s="61" t="s">
        <v>78</v>
      </c>
      <c r="M35" s="60"/>
    </row>
    <row r="36" spans="1:13" ht="22.5" customHeight="1" thickBot="1">
      <c r="A36" s="59"/>
      <c r="B36" s="58" t="s">
        <v>77</v>
      </c>
      <c r="C36" s="57"/>
      <c r="D36" s="57"/>
      <c r="E36" s="57"/>
      <c r="F36" s="57"/>
      <c r="G36" s="57"/>
      <c r="H36" s="57"/>
      <c r="I36" s="57"/>
      <c r="J36" s="57"/>
      <c r="K36" s="57"/>
      <c r="L36" s="57"/>
      <c r="M36" s="56"/>
    </row>
  </sheetData>
  <sheetProtection algorithmName="SHA-512" hashValue="Pv92ZqwUakwYvj90vDXFFtqSF2E1DHXl5hV5K6Dq3lZGD+TQ7CrXrJm2YtXlG9pGZff7sFf1iI8fIDe2E6qmgg==" saltValue="MTiqV5/dyQb5DMWrZA5gxA==" spinCount="100000" sheet="1" objects="1" scenarios="1"/>
  <mergeCells count="23">
    <mergeCell ref="I30:K30"/>
    <mergeCell ref="B32:E32"/>
    <mergeCell ref="H28:K28"/>
    <mergeCell ref="J15:L15"/>
    <mergeCell ref="D22:L22"/>
    <mergeCell ref="B23:L23"/>
    <mergeCell ref="C15:I15"/>
    <mergeCell ref="I27:K27"/>
    <mergeCell ref="B9:D9"/>
    <mergeCell ref="C18:L18"/>
    <mergeCell ref="C19:L19"/>
    <mergeCell ref="C20:L20"/>
    <mergeCell ref="C21:L21"/>
    <mergeCell ref="B10:D10"/>
    <mergeCell ref="B11:D11"/>
    <mergeCell ref="E10:H10"/>
    <mergeCell ref="E11:H11"/>
    <mergeCell ref="C14:I14"/>
    <mergeCell ref="J6:K7"/>
    <mergeCell ref="B6:D6"/>
    <mergeCell ref="B7:D7"/>
    <mergeCell ref="I6:I7"/>
    <mergeCell ref="E6:G7"/>
  </mergeCells>
  <phoneticPr fontId="4"/>
  <dataValidations count="4">
    <dataValidation type="list" allowBlank="1" showInputMessage="1" showErrorMessage="1" sqref="C14:I14" xr:uid="{AE9B6C9F-5781-44BF-8611-4ED59D6FF435}">
      <formula1>"（選択してください）,新規届出,実績報告書提出"</formula1>
    </dataValidation>
    <dataValidation type="textLength" operator="equal" allowBlank="1" showInputMessage="1" showErrorMessage="1" sqref="E6" xr:uid="{455C9BAC-0496-4054-B965-35C8F2309A80}">
      <formula1>7</formula1>
    </dataValidation>
    <dataValidation type="list" allowBlank="1" showInputMessage="1" showErrorMessage="1" sqref="C15:I15" xr:uid="{D2B63B4C-3EEE-4C6D-87F2-7DBC86D71ACB}">
      <formula1>"（選択してください）,歯科技工所ベースアップ支援料"</formula1>
    </dataValidation>
    <dataValidation type="list" allowBlank="1" showInputMessage="1" showErrorMessage="1" sqref="H27" xr:uid="{7C8D9477-C994-4E7B-AE62-AC7B9FD8A43F}">
      <formula1>"北海道,青森県,岩手県,宮城県,秋田県,山形県,福島県,茨城県,栃木県,群馬県,埼玉県,千葉県,東京都,神奈川県,新潟県,山梨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nchor moveWithCells="1">
                  <from>
                    <xdr:col>1</xdr:col>
                    <xdr:colOff>121920</xdr:colOff>
                    <xdr:row>17</xdr:row>
                    <xdr:rowOff>106680</xdr:rowOff>
                  </from>
                  <to>
                    <xdr:col>1</xdr:col>
                    <xdr:colOff>426720</xdr:colOff>
                    <xdr:row>17</xdr:row>
                    <xdr:rowOff>350520</xdr:rowOff>
                  </to>
                </anchor>
              </controlPr>
            </control>
          </mc:Choice>
        </mc:AlternateContent>
        <mc:AlternateContent xmlns:mc="http://schemas.openxmlformats.org/markup-compatibility/2006">
          <mc:Choice Requires="x14">
            <control shapeId="8197" r:id="rId5" name="Check Box 5">
              <controlPr defaultSize="0" autoFill="0" autoLine="0" autoPict="0">
                <anchor moveWithCells="1">
                  <from>
                    <xdr:col>1</xdr:col>
                    <xdr:colOff>137160</xdr:colOff>
                    <xdr:row>18</xdr:row>
                    <xdr:rowOff>114300</xdr:rowOff>
                  </from>
                  <to>
                    <xdr:col>1</xdr:col>
                    <xdr:colOff>441960</xdr:colOff>
                    <xdr:row>18</xdr:row>
                    <xdr:rowOff>365760</xdr:rowOff>
                  </to>
                </anchor>
              </controlPr>
            </control>
          </mc:Choice>
        </mc:AlternateContent>
        <mc:AlternateContent xmlns:mc="http://schemas.openxmlformats.org/markup-compatibility/2006">
          <mc:Choice Requires="x14">
            <control shapeId="8198" r:id="rId6" name="Check Box 6">
              <controlPr defaultSize="0" autoFill="0" autoLine="0" autoPict="0">
                <anchor moveWithCells="1">
                  <from>
                    <xdr:col>1</xdr:col>
                    <xdr:colOff>137160</xdr:colOff>
                    <xdr:row>19</xdr:row>
                    <xdr:rowOff>137160</xdr:rowOff>
                  </from>
                  <to>
                    <xdr:col>1</xdr:col>
                    <xdr:colOff>441960</xdr:colOff>
                    <xdr:row>19</xdr:row>
                    <xdr:rowOff>381000</xdr:rowOff>
                  </to>
                </anchor>
              </controlPr>
            </control>
          </mc:Choice>
        </mc:AlternateContent>
        <mc:AlternateContent xmlns:mc="http://schemas.openxmlformats.org/markup-compatibility/2006">
          <mc:Choice Requires="x14">
            <control shapeId="8199" r:id="rId7" name="Check Box 7">
              <controlPr defaultSize="0" autoFill="0" autoLine="0" autoPict="0">
                <anchor moveWithCells="1">
                  <from>
                    <xdr:col>1</xdr:col>
                    <xdr:colOff>137160</xdr:colOff>
                    <xdr:row>20</xdr:row>
                    <xdr:rowOff>114300</xdr:rowOff>
                  </from>
                  <to>
                    <xdr:col>1</xdr:col>
                    <xdr:colOff>441960</xdr:colOff>
                    <xdr:row>20</xdr:row>
                    <xdr:rowOff>365760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00B25-CA5F-412E-AED2-D6CB3F39B5FF}">
  <sheetPr>
    <tabColor theme="5" tint="0.79998168889431442"/>
  </sheetPr>
  <dimension ref="A1:BB55"/>
  <sheetViews>
    <sheetView showGridLines="0" view="pageBreakPreview" zoomScaleNormal="100" zoomScaleSheetLayoutView="100" workbookViewId="0"/>
  </sheetViews>
  <sheetFormatPr defaultColWidth="9" defaultRowHeight="16.2" outlineLevelCol="1"/>
  <cols>
    <col min="1" max="5" width="3.59765625" style="1" customWidth="1"/>
    <col min="6" max="6" width="3.59765625" style="46" customWidth="1"/>
    <col min="7" max="31" width="3.59765625" style="1" customWidth="1"/>
    <col min="32" max="32" width="3.59765625" style="1" hidden="1" customWidth="1" outlineLevel="1"/>
    <col min="33" max="33" width="12.09765625" style="1" hidden="1" customWidth="1" outlineLevel="1"/>
    <col min="34" max="36" width="3.59765625" style="1" hidden="1" customWidth="1" outlineLevel="1"/>
    <col min="37" max="37" width="8.59765625" style="2" hidden="1" customWidth="1" outlineLevel="1"/>
    <col min="38" max="41" width="3.59765625" style="1" hidden="1" customWidth="1" outlineLevel="1"/>
    <col min="42" max="42" width="3.59765625" style="1" customWidth="1" collapsed="1"/>
    <col min="43" max="49" width="3.59765625" style="1" customWidth="1"/>
    <col min="50" max="16384" width="9" style="1"/>
  </cols>
  <sheetData>
    <row r="1" spans="1:54" ht="30" customHeight="1">
      <c r="A1" s="1" t="s">
        <v>0</v>
      </c>
    </row>
    <row r="2" spans="1:54" ht="15" customHeight="1"/>
    <row r="3" spans="1:54" ht="50.1" customHeight="1">
      <c r="A3" s="129" t="s">
        <v>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7"/>
      <c r="AG3" s="7"/>
      <c r="AH3" s="7"/>
    </row>
    <row r="4" spans="1:54" ht="15" customHeight="1">
      <c r="A4" s="2"/>
      <c r="B4" s="2"/>
      <c r="C4" s="2"/>
      <c r="D4" s="2"/>
      <c r="E4" s="2"/>
      <c r="G4" s="2"/>
      <c r="H4" s="2"/>
      <c r="I4" s="2"/>
    </row>
    <row r="5" spans="1:54" ht="30" customHeight="1">
      <c r="A5" s="3" t="s">
        <v>2</v>
      </c>
      <c r="B5" s="46"/>
      <c r="C5" s="45"/>
      <c r="D5" s="45"/>
      <c r="E5" s="45"/>
      <c r="F5" s="4"/>
      <c r="G5" s="5"/>
      <c r="H5" s="45"/>
      <c r="I5" s="45"/>
      <c r="J5" s="45"/>
      <c r="K5" s="45"/>
      <c r="L5" s="45"/>
      <c r="M5" s="6"/>
      <c r="N5" s="6"/>
      <c r="O5" s="6"/>
      <c r="P5" s="6"/>
      <c r="Q5" s="6"/>
      <c r="R5" s="6"/>
      <c r="S5" s="6"/>
      <c r="T5" s="6"/>
      <c r="U5" s="6"/>
      <c r="V5" s="6"/>
      <c r="W5" s="6"/>
      <c r="X5" s="6"/>
      <c r="Y5" s="45"/>
      <c r="Z5" s="45"/>
      <c r="AA5" s="45"/>
      <c r="AB5" s="45"/>
      <c r="AC5" s="45"/>
      <c r="AD5" s="45"/>
      <c r="AE5" s="45"/>
      <c r="AF5" s="45"/>
      <c r="AG5" s="7"/>
      <c r="AH5" s="7"/>
      <c r="AI5" s="7"/>
      <c r="AJ5" s="7"/>
      <c r="AK5" s="1"/>
      <c r="AL5" s="8"/>
      <c r="AM5" s="9"/>
      <c r="AN5" s="8"/>
      <c r="AR5" s="10"/>
      <c r="AS5" s="11"/>
      <c r="AT5" s="11"/>
      <c r="AU5" s="11"/>
      <c r="AV5" s="11"/>
      <c r="AW5" s="11"/>
      <c r="AX5" s="11"/>
      <c r="AY5" s="11"/>
      <c r="AZ5" s="11"/>
      <c r="BA5" s="11"/>
      <c r="BB5" s="11"/>
    </row>
    <row r="6" spans="1:54" ht="30" customHeight="1">
      <c r="A6" s="12"/>
      <c r="B6" s="13"/>
      <c r="C6" s="11"/>
      <c r="D6" s="11" t="s">
        <v>40</v>
      </c>
      <c r="E6" s="2"/>
      <c r="F6" s="2"/>
      <c r="G6" s="2"/>
      <c r="H6" s="2"/>
      <c r="I6" s="2"/>
      <c r="J6" s="2"/>
      <c r="K6" s="2"/>
      <c r="L6" s="2"/>
      <c r="M6" s="2"/>
      <c r="N6" s="2"/>
      <c r="O6" s="2"/>
      <c r="P6" s="2"/>
      <c r="Q6" s="2"/>
      <c r="R6" s="2"/>
      <c r="S6" s="2"/>
      <c r="AG6" s="52" t="b">
        <v>0</v>
      </c>
      <c r="AK6" s="15"/>
      <c r="AL6" s="8"/>
      <c r="AM6" s="9"/>
      <c r="AN6" s="8"/>
      <c r="AR6" s="14"/>
      <c r="AS6" s="11"/>
      <c r="AT6" s="11"/>
      <c r="AU6" s="11"/>
      <c r="AV6" s="11"/>
      <c r="AW6" s="11"/>
      <c r="AX6" s="11"/>
      <c r="AY6" s="11"/>
      <c r="AZ6" s="11"/>
      <c r="BA6" s="11"/>
      <c r="BB6" s="11"/>
    </row>
    <row r="7" spans="1:54" s="11" customFormat="1" ht="30" customHeight="1">
      <c r="A7" s="12"/>
      <c r="D7" s="46" t="s">
        <v>3</v>
      </c>
      <c r="E7" s="2"/>
      <c r="F7" s="2"/>
      <c r="G7" s="2"/>
      <c r="H7" s="2"/>
      <c r="I7" s="2"/>
      <c r="J7" s="2"/>
      <c r="K7" s="2"/>
      <c r="L7" s="2"/>
      <c r="M7" s="2"/>
      <c r="N7" s="2"/>
      <c r="O7" s="2"/>
      <c r="P7" s="2"/>
      <c r="Q7" s="2"/>
      <c r="R7" s="2"/>
      <c r="S7" s="2"/>
      <c r="T7" s="1"/>
      <c r="U7" s="1"/>
      <c r="V7" s="1"/>
      <c r="W7" s="1"/>
      <c r="X7" s="1"/>
      <c r="Y7" s="1"/>
      <c r="Z7" s="1"/>
      <c r="AA7" s="1"/>
      <c r="AB7" s="1"/>
      <c r="AC7" s="1"/>
      <c r="AD7" s="1"/>
      <c r="AE7" s="1"/>
      <c r="AF7" s="1"/>
      <c r="AG7" s="1"/>
      <c r="AI7" s="1"/>
      <c r="AJ7" s="1"/>
      <c r="AL7" s="8"/>
      <c r="AM7" s="9"/>
      <c r="AN7" s="8"/>
      <c r="AO7" s="1"/>
      <c r="AP7" s="1"/>
      <c r="AQ7" s="1"/>
      <c r="AR7" s="10"/>
    </row>
    <row r="8" spans="1:54" s="11" customFormat="1" ht="15" customHeight="1">
      <c r="A8" s="12"/>
      <c r="D8" s="46"/>
      <c r="E8" s="2"/>
      <c r="F8" s="2"/>
      <c r="G8" s="2"/>
      <c r="H8" s="2"/>
      <c r="I8" s="2"/>
      <c r="J8" s="2"/>
      <c r="K8" s="2"/>
      <c r="L8" s="2"/>
      <c r="M8" s="2"/>
      <c r="N8" s="2"/>
      <c r="O8" s="2"/>
      <c r="P8" s="2"/>
      <c r="Q8" s="2"/>
      <c r="R8" s="2"/>
      <c r="S8" s="2"/>
      <c r="T8" s="1"/>
      <c r="U8" s="1"/>
      <c r="V8" s="1"/>
      <c r="W8" s="1"/>
      <c r="X8" s="1"/>
      <c r="Y8" s="1"/>
      <c r="Z8" s="1"/>
      <c r="AA8" s="1"/>
      <c r="AB8" s="1"/>
      <c r="AC8" s="1"/>
      <c r="AD8" s="1"/>
      <c r="AE8" s="1"/>
      <c r="AF8" s="1"/>
      <c r="AG8" s="1"/>
      <c r="AH8" s="15"/>
      <c r="AI8" s="1"/>
      <c r="AJ8" s="1"/>
      <c r="AK8" s="1"/>
      <c r="AL8" s="8"/>
      <c r="AM8" s="9"/>
      <c r="AN8" s="8"/>
      <c r="AO8" s="1"/>
      <c r="AP8" s="1"/>
      <c r="AQ8" s="1"/>
      <c r="AR8" s="10"/>
    </row>
    <row r="9" spans="1:54" ht="30" customHeight="1">
      <c r="A9" s="2"/>
      <c r="B9" s="48"/>
      <c r="C9" s="11"/>
      <c r="D9" s="11" t="s">
        <v>111</v>
      </c>
      <c r="E9" s="2"/>
      <c r="F9" s="2"/>
      <c r="G9" s="2"/>
      <c r="H9" s="2"/>
      <c r="I9" s="2"/>
      <c r="J9" s="2"/>
      <c r="K9" s="2"/>
      <c r="L9" s="2"/>
      <c r="M9" s="2"/>
      <c r="N9" s="2"/>
      <c r="O9" s="2"/>
      <c r="P9" s="2"/>
      <c r="Q9" s="2"/>
      <c r="R9" s="2"/>
      <c r="S9" s="2"/>
      <c r="AG9" s="52" t="b">
        <v>0</v>
      </c>
      <c r="AK9" s="15"/>
      <c r="AL9" s="8"/>
      <c r="AM9" s="9"/>
      <c r="AN9" s="8"/>
      <c r="AR9" s="14"/>
      <c r="AS9" s="11"/>
      <c r="AT9" s="11"/>
      <c r="AU9" s="11"/>
      <c r="AV9" s="11"/>
      <c r="AW9" s="11"/>
      <c r="AX9" s="11"/>
      <c r="AY9" s="11"/>
      <c r="AZ9" s="11"/>
      <c r="BA9" s="11"/>
      <c r="BB9" s="11"/>
    </row>
    <row r="10" spans="1:54" s="17" customFormat="1" ht="15" customHeight="1">
      <c r="A10" s="16"/>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R10" s="18"/>
    </row>
    <row r="11" spans="1:54" s="17" customFormat="1" ht="30" customHeight="1" thickBot="1">
      <c r="A11" s="16"/>
      <c r="B11" s="132" t="s">
        <v>28</v>
      </c>
      <c r="C11" s="132"/>
      <c r="D11" s="130"/>
      <c r="E11" s="130"/>
      <c r="F11" s="16" t="s">
        <v>4</v>
      </c>
      <c r="G11" s="130"/>
      <c r="H11" s="130"/>
      <c r="I11" s="16" t="s">
        <v>5</v>
      </c>
      <c r="J11" s="130"/>
      <c r="K11" s="130"/>
      <c r="L11" s="16" t="s">
        <v>6</v>
      </c>
      <c r="M11" s="16"/>
      <c r="N11" s="16"/>
      <c r="O11" s="16" t="s">
        <v>7</v>
      </c>
      <c r="P11" s="16"/>
      <c r="Q11" s="16"/>
      <c r="R11" s="16"/>
      <c r="S11" s="131"/>
      <c r="T11" s="131"/>
      <c r="U11" s="131"/>
      <c r="V11" s="131"/>
      <c r="W11" s="131"/>
      <c r="X11" s="131"/>
      <c r="Y11" s="131"/>
      <c r="Z11" s="131"/>
      <c r="AA11" s="131"/>
      <c r="AB11" s="131"/>
      <c r="AC11" s="131"/>
      <c r="AD11" s="131"/>
      <c r="AE11" s="16"/>
      <c r="AH11" s="19"/>
      <c r="AR11" s="18"/>
    </row>
    <row r="12" spans="1:54" s="17" customFormat="1" ht="15" customHeight="1">
      <c r="A12" s="18"/>
      <c r="B12" s="18"/>
      <c r="C12" s="18"/>
      <c r="F12" s="18"/>
      <c r="I12" s="18"/>
      <c r="L12" s="18"/>
      <c r="M12" s="18"/>
      <c r="N12" s="18"/>
      <c r="O12" s="18"/>
      <c r="P12" s="18"/>
      <c r="Q12" s="18"/>
      <c r="R12" s="18"/>
      <c r="S12" s="20"/>
      <c r="T12" s="20"/>
      <c r="U12" s="20"/>
      <c r="V12" s="20"/>
      <c r="W12" s="20"/>
      <c r="X12" s="20"/>
      <c r="Y12" s="20"/>
      <c r="Z12" s="20"/>
      <c r="AA12" s="20"/>
      <c r="AB12" s="20"/>
      <c r="AC12" s="20"/>
      <c r="AD12" s="20"/>
      <c r="AE12" s="18"/>
      <c r="AR12" s="18"/>
    </row>
    <row r="13" spans="1:54" ht="30" customHeight="1">
      <c r="A13" s="3" t="s">
        <v>8</v>
      </c>
      <c r="B13" s="46"/>
      <c r="C13" s="45"/>
      <c r="D13" s="45"/>
      <c r="E13" s="45"/>
      <c r="F13" s="4"/>
      <c r="G13" s="5"/>
      <c r="H13" s="45"/>
      <c r="I13" s="45"/>
      <c r="J13" s="45"/>
      <c r="K13" s="45"/>
      <c r="L13" s="45"/>
      <c r="M13" s="6"/>
      <c r="N13" s="6"/>
      <c r="O13" s="6"/>
      <c r="P13" s="6"/>
      <c r="Q13" s="6"/>
      <c r="R13" s="6"/>
      <c r="S13" s="6"/>
      <c r="T13" s="6"/>
      <c r="U13" s="6"/>
      <c r="V13" s="6"/>
      <c r="W13" s="6"/>
      <c r="X13" s="6"/>
      <c r="Y13" s="45"/>
      <c r="Z13" s="45"/>
      <c r="AA13" s="45"/>
      <c r="AB13" s="45"/>
      <c r="AC13" s="45"/>
      <c r="AD13" s="45"/>
      <c r="AE13" s="45"/>
      <c r="AF13" s="45"/>
      <c r="AG13" s="7"/>
      <c r="AH13" s="7"/>
      <c r="AI13" s="7"/>
      <c r="AJ13" s="7"/>
      <c r="AK13" s="1"/>
      <c r="AL13" s="8"/>
      <c r="AM13" s="9"/>
      <c r="AN13" s="8"/>
      <c r="AR13" s="10"/>
      <c r="AS13" s="11"/>
      <c r="AT13" s="11"/>
      <c r="AU13" s="11"/>
      <c r="AV13" s="11"/>
      <c r="AW13" s="11"/>
      <c r="AX13" s="11"/>
      <c r="AY13" s="11"/>
      <c r="AZ13" s="11"/>
      <c r="BA13" s="11"/>
      <c r="BB13" s="11"/>
    </row>
    <row r="14" spans="1:54" ht="30" customHeight="1">
      <c r="A14" s="12" t="s">
        <v>9</v>
      </c>
      <c r="B14" s="125" t="s">
        <v>10</v>
      </c>
      <c r="C14" s="125"/>
      <c r="D14" s="125"/>
      <c r="E14" s="125"/>
      <c r="F14" s="125"/>
      <c r="G14" s="125"/>
      <c r="H14" s="128" t="str">
        <f>IF(別添2!E6=0,"",別添2!E6)</f>
        <v/>
      </c>
      <c r="I14" s="128"/>
      <c r="J14" s="128"/>
      <c r="K14" s="128"/>
      <c r="L14" s="128"/>
      <c r="M14" s="128"/>
      <c r="N14" s="128"/>
      <c r="O14" s="128"/>
      <c r="P14" s="128"/>
      <c r="Q14" s="128"/>
      <c r="R14" s="128"/>
      <c r="S14" s="128"/>
      <c r="T14" s="128"/>
    </row>
    <row r="15" spans="1:54" ht="30" customHeight="1">
      <c r="B15" s="125" t="s">
        <v>11</v>
      </c>
      <c r="C15" s="125"/>
      <c r="D15" s="125"/>
      <c r="E15" s="125"/>
      <c r="F15" s="125"/>
      <c r="G15" s="125"/>
      <c r="H15" s="126" t="str">
        <f>IF(別添2!H28=0,"",別添2!H28)</f>
        <v/>
      </c>
      <c r="I15" s="126"/>
      <c r="J15" s="126"/>
      <c r="K15" s="126"/>
      <c r="L15" s="126"/>
      <c r="M15" s="126"/>
      <c r="N15" s="126"/>
      <c r="O15" s="126"/>
      <c r="P15" s="126"/>
      <c r="Q15" s="126"/>
      <c r="R15" s="126"/>
      <c r="S15" s="126"/>
      <c r="T15" s="126"/>
    </row>
    <row r="16" spans="1:54" ht="15" customHeight="1">
      <c r="A16" s="12"/>
      <c r="B16" s="46"/>
      <c r="D16" s="2"/>
      <c r="E16" s="2"/>
      <c r="G16" s="2"/>
      <c r="H16" s="2"/>
      <c r="I16" s="2"/>
      <c r="J16" s="2"/>
      <c r="K16" s="2"/>
      <c r="L16" s="2"/>
      <c r="M16" s="2"/>
      <c r="N16" s="2"/>
      <c r="O16" s="2"/>
      <c r="P16" s="2"/>
      <c r="Q16" s="2"/>
      <c r="R16" s="2"/>
      <c r="S16" s="2"/>
    </row>
    <row r="17" spans="1:44" ht="15" customHeight="1">
      <c r="A17" s="12"/>
      <c r="D17" s="2"/>
      <c r="E17" s="2"/>
      <c r="F17" s="2"/>
      <c r="G17" s="2"/>
      <c r="J17" s="2"/>
      <c r="K17" s="2"/>
      <c r="L17" s="2"/>
      <c r="M17" s="2"/>
      <c r="N17" s="2"/>
      <c r="O17" s="2"/>
      <c r="P17" s="2"/>
      <c r="Q17" s="2"/>
      <c r="R17" s="2"/>
      <c r="S17" s="2"/>
    </row>
    <row r="18" spans="1:44" ht="30" customHeight="1">
      <c r="A18" s="12" t="s">
        <v>12</v>
      </c>
      <c r="B18" s="46" t="s">
        <v>13</v>
      </c>
      <c r="D18" s="2"/>
      <c r="E18" s="2"/>
      <c r="F18" s="2"/>
      <c r="G18" s="2"/>
      <c r="J18" s="2"/>
      <c r="K18" s="2"/>
      <c r="L18" s="2"/>
      <c r="M18" s="2"/>
      <c r="N18" s="2"/>
      <c r="O18" s="2"/>
      <c r="P18" s="2"/>
      <c r="Q18" s="2"/>
      <c r="R18" s="2"/>
      <c r="S18" s="2"/>
    </row>
    <row r="19" spans="1:44" ht="30" customHeight="1">
      <c r="A19" s="12"/>
      <c r="B19" s="127"/>
      <c r="C19" s="127"/>
      <c r="D19" s="127"/>
      <c r="E19" s="127"/>
      <c r="F19" s="127"/>
      <c r="G19" s="127"/>
      <c r="H19" s="127"/>
      <c r="I19" s="127"/>
      <c r="J19" s="127"/>
      <c r="K19" s="127"/>
      <c r="L19" s="127"/>
      <c r="M19" s="127"/>
      <c r="N19" s="127"/>
      <c r="O19" s="127"/>
      <c r="P19" s="2"/>
      <c r="Q19" s="2"/>
      <c r="R19" s="2"/>
      <c r="S19" s="2"/>
    </row>
    <row r="20" spans="1:44" ht="30" customHeight="1">
      <c r="A20" s="12"/>
      <c r="B20" s="127"/>
      <c r="C20" s="127"/>
      <c r="D20" s="127"/>
      <c r="E20" s="127"/>
      <c r="F20" s="127"/>
      <c r="G20" s="127"/>
      <c r="H20" s="127"/>
      <c r="I20" s="127"/>
      <c r="J20" s="127"/>
      <c r="K20" s="127"/>
      <c r="L20" s="127"/>
      <c r="M20" s="127"/>
      <c r="N20" s="127"/>
      <c r="O20" s="127"/>
      <c r="P20" s="2"/>
      <c r="Q20" s="2"/>
      <c r="R20" s="2"/>
      <c r="S20" s="2"/>
    </row>
    <row r="21" spans="1:44" ht="30" customHeight="1">
      <c r="A21" s="12"/>
      <c r="B21" s="127"/>
      <c r="C21" s="127"/>
      <c r="D21" s="127"/>
      <c r="E21" s="127"/>
      <c r="F21" s="127"/>
      <c r="G21" s="127"/>
      <c r="H21" s="127"/>
      <c r="I21" s="127"/>
      <c r="J21" s="127"/>
      <c r="K21" s="127"/>
      <c r="L21" s="127"/>
      <c r="M21" s="127"/>
      <c r="N21" s="127"/>
      <c r="O21" s="127"/>
      <c r="P21" s="2"/>
      <c r="Q21" s="2"/>
      <c r="R21" s="2"/>
      <c r="S21" s="2"/>
    </row>
    <row r="22" spans="1:44" ht="30" customHeight="1">
      <c r="A22" s="12"/>
      <c r="B22" s="127"/>
      <c r="C22" s="127"/>
      <c r="D22" s="127"/>
      <c r="E22" s="127"/>
      <c r="F22" s="127"/>
      <c r="G22" s="127"/>
      <c r="H22" s="127"/>
      <c r="I22" s="127"/>
      <c r="J22" s="127"/>
      <c r="K22" s="127"/>
      <c r="L22" s="127"/>
      <c r="M22" s="127"/>
      <c r="N22" s="127"/>
      <c r="O22" s="127"/>
      <c r="P22" s="2"/>
      <c r="Q22" s="2"/>
      <c r="R22" s="2"/>
      <c r="S22" s="2"/>
    </row>
    <row r="23" spans="1:44" s="17" customFormat="1" ht="15" customHeight="1">
      <c r="A23" s="16"/>
      <c r="B23" s="16"/>
      <c r="C23" s="16"/>
      <c r="D23" s="16"/>
      <c r="E23" s="16"/>
      <c r="F23" s="22"/>
      <c r="G23" s="22"/>
      <c r="H23" s="18"/>
      <c r="I23" s="22"/>
      <c r="J23" s="22"/>
      <c r="K23" s="18"/>
      <c r="L23" s="22"/>
      <c r="M23" s="22"/>
      <c r="N23" s="18"/>
      <c r="O23" s="18"/>
      <c r="P23" s="18"/>
      <c r="Q23" s="18"/>
      <c r="R23" s="18"/>
      <c r="S23" s="18"/>
      <c r="T23" s="18"/>
      <c r="U23" s="23"/>
      <c r="V23" s="23"/>
      <c r="W23" s="23"/>
      <c r="X23" s="23"/>
      <c r="Y23" s="23"/>
      <c r="Z23" s="23"/>
      <c r="AA23" s="23"/>
      <c r="AB23" s="23"/>
      <c r="AC23" s="23"/>
      <c r="AD23" s="23"/>
      <c r="AE23" s="23"/>
      <c r="AF23" s="23"/>
      <c r="AG23" s="16"/>
      <c r="AH23" s="19"/>
      <c r="AR23" s="18"/>
    </row>
    <row r="24" spans="1:44" s="17" customFormat="1" ht="30" customHeight="1">
      <c r="A24" s="12" t="s">
        <v>14</v>
      </c>
      <c r="B24" s="46" t="s">
        <v>15</v>
      </c>
      <c r="C24" s="1"/>
      <c r="D24" s="2"/>
      <c r="E24" s="2"/>
      <c r="F24" s="2"/>
      <c r="G24" s="2"/>
      <c r="H24" s="1"/>
      <c r="I24" s="1"/>
      <c r="J24" s="2"/>
      <c r="K24" s="2"/>
      <c r="L24" s="2"/>
      <c r="M24" s="47"/>
      <c r="N24" s="16"/>
      <c r="O24" s="16"/>
      <c r="P24" s="16"/>
      <c r="Q24" s="16"/>
      <c r="R24" s="16"/>
      <c r="S24" s="16"/>
      <c r="T24" s="16"/>
      <c r="U24" s="47"/>
      <c r="V24" s="47"/>
      <c r="W24" s="47"/>
      <c r="X24" s="47"/>
      <c r="Y24" s="47"/>
      <c r="Z24" s="47"/>
      <c r="AA24" s="47"/>
      <c r="AB24" s="47"/>
      <c r="AC24" s="47"/>
      <c r="AD24" s="47"/>
      <c r="AE24" s="47"/>
      <c r="AF24" s="47"/>
      <c r="AG24" s="16"/>
      <c r="AH24" s="19"/>
      <c r="AR24" s="18"/>
    </row>
    <row r="25" spans="1:44" s="17" customFormat="1" ht="15" customHeight="1">
      <c r="A25" s="16"/>
      <c r="B25" s="16"/>
      <c r="C25" s="41"/>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41"/>
      <c r="AE25" s="47"/>
      <c r="AF25" s="47"/>
      <c r="AG25" s="16"/>
      <c r="AH25" s="19"/>
      <c r="AR25" s="18"/>
    </row>
    <row r="26" spans="1:44" s="17" customFormat="1" ht="15" customHeight="1">
      <c r="A26" s="16"/>
      <c r="B26" s="16"/>
      <c r="C26" s="41"/>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41"/>
      <c r="AE26" s="47"/>
      <c r="AF26" s="47"/>
      <c r="AG26" s="16"/>
      <c r="AH26" s="19"/>
      <c r="AR26" s="18"/>
    </row>
    <row r="27" spans="1:44" s="17" customFormat="1" ht="15" customHeight="1">
      <c r="A27" s="16"/>
      <c r="B27" s="16"/>
      <c r="C27" s="41"/>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41"/>
      <c r="AE27" s="47"/>
      <c r="AF27" s="47"/>
      <c r="AG27" s="16"/>
      <c r="AH27" s="19"/>
      <c r="AR27" s="18"/>
    </row>
    <row r="28" spans="1:44" s="17" customFormat="1" ht="15" customHeight="1">
      <c r="A28" s="16"/>
      <c r="B28" s="16"/>
      <c r="C28" s="41"/>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41"/>
      <c r="AE28" s="47"/>
      <c r="AF28" s="47"/>
      <c r="AG28" s="16"/>
      <c r="AH28" s="19"/>
      <c r="AR28" s="18"/>
    </row>
    <row r="29" spans="1:44" s="17" customFormat="1" ht="15" customHeight="1">
      <c r="A29" s="16"/>
      <c r="B29" s="16"/>
      <c r="C29" s="41"/>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41"/>
      <c r="AE29" s="47"/>
      <c r="AF29" s="47"/>
      <c r="AG29" s="16"/>
      <c r="AH29" s="19"/>
      <c r="AR29" s="18"/>
    </row>
    <row r="30" spans="1:44" s="17" customFormat="1" ht="15" customHeight="1">
      <c r="A30" s="16"/>
      <c r="B30" s="16"/>
      <c r="C30" s="41"/>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41"/>
      <c r="AE30" s="47"/>
      <c r="AF30" s="47"/>
      <c r="AG30" s="16"/>
      <c r="AH30" s="19"/>
      <c r="AR30" s="18"/>
    </row>
    <row r="31" spans="1:44" s="17" customFormat="1" ht="15" customHeight="1">
      <c r="A31" s="16"/>
      <c r="B31" s="16"/>
      <c r="C31" s="41"/>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41"/>
      <c r="AE31" s="47"/>
      <c r="AF31" s="47"/>
      <c r="AG31" s="16"/>
      <c r="AH31" s="19"/>
      <c r="AR31" s="18"/>
    </row>
    <row r="32" spans="1:44" ht="30" customHeight="1">
      <c r="A32" s="1" t="s">
        <v>16</v>
      </c>
    </row>
    <row r="33" spans="1:37" ht="24.9" customHeight="1">
      <c r="A33" s="1" t="s">
        <v>17</v>
      </c>
    </row>
    <row r="34" spans="1:37" ht="24.9" customHeight="1">
      <c r="F34" s="1"/>
      <c r="AK34" s="1"/>
    </row>
    <row r="35" spans="1:37" ht="24.9" customHeight="1">
      <c r="F35" s="1"/>
      <c r="AK35" s="1"/>
    </row>
    <row r="36" spans="1:37" ht="24.9" customHeight="1">
      <c r="F36" s="1"/>
      <c r="AK36" s="1"/>
    </row>
    <row r="37" spans="1:37" ht="24.9" customHeight="1">
      <c r="F37" s="1"/>
      <c r="AK37" s="1"/>
    </row>
    <row r="38" spans="1:37" ht="24.9" customHeight="1">
      <c r="F38" s="1"/>
      <c r="AK38" s="1"/>
    </row>
    <row r="39" spans="1:37" ht="24.9" customHeight="1">
      <c r="F39" s="1"/>
      <c r="AK39" s="1"/>
    </row>
    <row r="40" spans="1:37" ht="24.9" customHeight="1">
      <c r="F40" s="1"/>
      <c r="AK40" s="1"/>
    </row>
    <row r="41" spans="1:37" ht="24.9" customHeight="1">
      <c r="F41" s="1"/>
      <c r="AK41" s="1"/>
    </row>
    <row r="42" spans="1:37" ht="24.9" customHeight="1">
      <c r="F42" s="1"/>
      <c r="AK42" s="1"/>
    </row>
    <row r="43" spans="1:37" ht="24.9" customHeight="1">
      <c r="F43" s="1"/>
      <c r="AK43" s="1"/>
    </row>
    <row r="44" spans="1:37" ht="24.9" customHeight="1">
      <c r="F44" s="1"/>
      <c r="AK44" s="1"/>
    </row>
    <row r="45" spans="1:37" ht="24.9" customHeight="1">
      <c r="F45" s="1"/>
      <c r="AK45" s="1"/>
    </row>
    <row r="46" spans="1:37" ht="24.9" customHeight="1">
      <c r="F46" s="1"/>
      <c r="AK46" s="1"/>
    </row>
    <row r="47" spans="1:37" ht="24.9" customHeight="1">
      <c r="F47" s="1"/>
      <c r="AK47" s="1"/>
    </row>
    <row r="48" spans="1:37" ht="24.9" customHeight="1">
      <c r="F48" s="1"/>
      <c r="AK48" s="1"/>
    </row>
    <row r="49" s="1" customFormat="1" ht="24.9" customHeight="1"/>
    <row r="50" s="1" customFormat="1" ht="24.9" customHeight="1"/>
    <row r="51" s="1" customFormat="1" ht="24.9" customHeight="1"/>
    <row r="52" s="1" customFormat="1" ht="24.9" customHeight="1"/>
    <row r="53" s="1" customFormat="1" ht="24.9" customHeight="1"/>
    <row r="54" s="1" customFormat="1" ht="24.9" customHeight="1"/>
    <row r="55" s="1" customFormat="1" ht="24.9" customHeight="1"/>
  </sheetData>
  <sheetProtection algorithmName="SHA-512" hashValue="Ny/i7ZDCNlBoH7DBANYVISDZi0dTEarOp5QyLi8/gOuHK2lL0nAHUzIKSKJ+olnyM+p2xHfG1TnZEroBOfvXJw==" saltValue="DRMUcCDurEDP0YP6n602CQ==" spinCount="100000" sheet="1" objects="1" scenarios="1"/>
  <mergeCells count="15">
    <mergeCell ref="B14:G14"/>
    <mergeCell ref="H14:T14"/>
    <mergeCell ref="A3:AE3"/>
    <mergeCell ref="D11:E11"/>
    <mergeCell ref="G11:H11"/>
    <mergeCell ref="J11:K11"/>
    <mergeCell ref="S11:AD11"/>
    <mergeCell ref="B11:C11"/>
    <mergeCell ref="D25:AC31"/>
    <mergeCell ref="B15:G15"/>
    <mergeCell ref="H15:T15"/>
    <mergeCell ref="B19:O19"/>
    <mergeCell ref="B20:O20"/>
    <mergeCell ref="B21:O21"/>
    <mergeCell ref="B22:O22"/>
  </mergeCells>
  <phoneticPr fontId="4"/>
  <dataValidations count="4">
    <dataValidation type="list" allowBlank="1" showInputMessage="1" showErrorMessage="1" sqref="J11:K11" xr:uid="{5BEED714-735C-49AA-B141-3CA145176837}">
      <formula1>"1,2,3,4,5,6,7,8,9,10,11,12,13,14,15,16,17,18,19,20,21,22,23,24,25,26,27,28,29,30,31"</formula1>
    </dataValidation>
    <dataValidation type="list" allowBlank="1" showInputMessage="1" showErrorMessage="1" sqref="G11:H11" xr:uid="{153EAC38-E6C6-46BE-AE37-A168A8536CA3}">
      <formula1>"1,2,3,4,5,6,7,8,9,10,11,12"</formula1>
    </dataValidation>
    <dataValidation type="list" allowBlank="1" showInputMessage="1" showErrorMessage="1" sqref="D11:E11" xr:uid="{1A739033-6725-47A2-BE5A-F0B66BF09854}">
      <formula1>"８,９,１０,１１"</formula1>
    </dataValidation>
    <dataValidation type="whole" operator="greaterThanOrEqual" allowBlank="1" showInputMessage="1" showErrorMessage="1" sqref="Y12 Y6:Y10" xr:uid="{008BA5B3-51FC-47F3-9921-A877FBC5F585}">
      <formula1>0</formula1>
    </dataValidation>
  </dataValidations>
  <printOptions horizontalCentered="1"/>
  <pageMargins left="0.23622047244094491" right="0.23622047244094491" top="0.55118110236220474" bottom="0.55118110236220474" header="0.31496062992125984" footer="0.31496062992125984"/>
  <pageSetup paperSize="9" scale="73" fitToHeight="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30480</xdr:colOff>
                    <xdr:row>5</xdr:row>
                    <xdr:rowOff>22860</xdr:rowOff>
                  </from>
                  <to>
                    <xdr:col>2</xdr:col>
                    <xdr:colOff>45720</xdr:colOff>
                    <xdr:row>5</xdr:row>
                    <xdr:rowOff>312420</xdr:rowOff>
                  </to>
                </anchor>
              </controlPr>
            </control>
          </mc:Choice>
        </mc:AlternateContent>
        <mc:AlternateContent xmlns:mc="http://schemas.openxmlformats.org/markup-compatibility/2006">
          <mc:Choice Requires="x14">
            <control shapeId="5122" r:id="rId5" name="Check Box 2">
              <controlPr locked="0" defaultSize="0" autoFill="0" autoLine="0" autoPict="0">
                <anchor moveWithCells="1">
                  <from>
                    <xdr:col>1</xdr:col>
                    <xdr:colOff>30480</xdr:colOff>
                    <xdr:row>8</xdr:row>
                    <xdr:rowOff>60960</xdr:rowOff>
                  </from>
                  <to>
                    <xdr:col>1</xdr:col>
                    <xdr:colOff>266700</xdr:colOff>
                    <xdr:row>8</xdr:row>
                    <xdr:rowOff>304800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AB042-BB86-4AF4-9C05-96A9AF371D5F}">
  <sheetPr>
    <tabColor theme="9" tint="0.79998168889431442"/>
  </sheetPr>
  <dimension ref="A1:H11"/>
  <sheetViews>
    <sheetView showGridLines="0" view="pageBreakPreview" zoomScale="78" zoomScaleNormal="100" zoomScaleSheetLayoutView="78" workbookViewId="0">
      <selection activeCell="A2" sqref="A2"/>
    </sheetView>
  </sheetViews>
  <sheetFormatPr defaultColWidth="9" defaultRowHeight="13.2"/>
  <cols>
    <col min="1" max="16384" width="9" style="42"/>
  </cols>
  <sheetData>
    <row r="1" spans="1:8">
      <c r="A1" s="42" t="s">
        <v>18</v>
      </c>
    </row>
    <row r="3" spans="1:8" ht="18.75" customHeight="1">
      <c r="A3" s="42" t="s">
        <v>19</v>
      </c>
      <c r="B3" s="40"/>
      <c r="C3" s="40"/>
      <c r="D3" s="40"/>
      <c r="E3" s="40"/>
      <c r="F3" s="40"/>
      <c r="G3" s="40"/>
      <c r="H3" s="40"/>
    </row>
    <row r="4" spans="1:8">
      <c r="B4" s="40"/>
      <c r="C4" s="40"/>
      <c r="D4" s="40"/>
      <c r="E4" s="40"/>
      <c r="F4" s="40"/>
      <c r="G4" s="40"/>
      <c r="H4" s="40"/>
    </row>
    <row r="5" spans="1:8">
      <c r="B5" s="40"/>
      <c r="C5" s="40"/>
      <c r="D5" s="40"/>
      <c r="E5" s="40"/>
      <c r="F5" s="40"/>
      <c r="G5" s="40"/>
      <c r="H5" s="40"/>
    </row>
    <row r="6" spans="1:8">
      <c r="A6" s="40"/>
      <c r="B6" s="40"/>
      <c r="C6" s="40"/>
      <c r="D6" s="40"/>
      <c r="E6" s="40"/>
      <c r="F6" s="40"/>
      <c r="G6" s="40"/>
      <c r="H6" s="40"/>
    </row>
    <row r="7" spans="1:8" ht="13.5" customHeight="1">
      <c r="A7" s="43"/>
      <c r="B7" s="43"/>
      <c r="C7" s="43"/>
      <c r="D7" s="43"/>
      <c r="E7" s="43"/>
      <c r="F7" s="43"/>
      <c r="G7" s="43"/>
      <c r="H7" s="43"/>
    </row>
    <row r="8" spans="1:8" ht="13.5" customHeight="1">
      <c r="A8" s="43"/>
      <c r="B8" s="43"/>
      <c r="C8" s="43"/>
      <c r="D8" s="43"/>
      <c r="E8" s="43"/>
      <c r="F8" s="43"/>
      <c r="G8" s="43"/>
      <c r="H8" s="43"/>
    </row>
    <row r="9" spans="1:8" ht="13.5" customHeight="1">
      <c r="A9" s="43"/>
      <c r="B9" s="43"/>
      <c r="C9" s="43"/>
      <c r="D9" s="43"/>
      <c r="E9" s="43"/>
      <c r="F9" s="43"/>
      <c r="G9" s="43"/>
      <c r="H9" s="43"/>
    </row>
    <row r="10" spans="1:8" ht="13.5" customHeight="1">
      <c r="A10" s="43"/>
      <c r="B10" s="43"/>
      <c r="C10" s="43"/>
      <c r="D10" s="43"/>
      <c r="E10" s="43"/>
      <c r="F10" s="43"/>
      <c r="G10" s="43"/>
      <c r="H10" s="43"/>
    </row>
    <row r="11" spans="1:8" ht="13.5" customHeight="1">
      <c r="A11" s="43"/>
      <c r="B11" s="43"/>
      <c r="C11" s="43"/>
      <c r="D11" s="43"/>
      <c r="E11" s="43"/>
      <c r="F11" s="43"/>
      <c r="G11" s="43"/>
      <c r="H11" s="43"/>
    </row>
  </sheetData>
  <sheetProtection algorithmName="SHA-512" hashValue="uILf3JW9cVCFn1DFYUU7A+m/IxzdHQhTqcGT9G2ZCDRBhJG+HkBvVwIRFaRF+NBCO6u9pdu5uLZQbzQxz4ZeDA==" saltValue="ubIwGfBoXrTvsz96KNxcAg==" spinCount="100000" sheet="1" objects="1" scenarios="1"/>
  <phoneticPr fontId="4"/>
  <printOptions horizontalCentered="1"/>
  <pageMargins left="0.25" right="0.25"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DBFC6-BEF9-4C3F-BB1E-1485F6DE0344}">
  <sheetPr>
    <tabColor rgb="FFFFFF00"/>
    <pageSetUpPr fitToPage="1"/>
  </sheetPr>
  <dimension ref="A1:AR71"/>
  <sheetViews>
    <sheetView showGridLines="0" view="pageBreakPreview" zoomScaleNormal="100" zoomScaleSheetLayoutView="100" workbookViewId="0">
      <selection activeCell="Z10" sqref="Z10"/>
    </sheetView>
  </sheetViews>
  <sheetFormatPr defaultColWidth="8.69921875" defaultRowHeight="13.2" outlineLevelCol="1"/>
  <cols>
    <col min="1" max="1" width="4.69921875" style="18" customWidth="1"/>
    <col min="2" max="2" width="2.69921875" style="18" customWidth="1"/>
    <col min="3" max="3" width="4.59765625" style="18" customWidth="1"/>
    <col min="4" max="33" width="3.5" style="18" customWidth="1"/>
    <col min="34" max="34" width="7" style="17" hidden="1" customWidth="1" outlineLevel="1"/>
    <col min="35" max="40" width="2.69921875" style="17" hidden="1" customWidth="1" outlineLevel="1"/>
    <col min="41" max="43" width="8.69921875" style="17" hidden="1" customWidth="1" outlineLevel="1"/>
    <col min="44" max="44" width="8.69921875" style="18" collapsed="1"/>
    <col min="45" max="16384" width="8.69921875" style="18"/>
  </cols>
  <sheetData>
    <row r="1" spans="1:43" ht="16.2" customHeight="1">
      <c r="A1" s="16" t="s">
        <v>75</v>
      </c>
      <c r="B1" s="16"/>
      <c r="C1" s="16"/>
      <c r="D1" s="16"/>
      <c r="E1" s="16"/>
      <c r="F1" s="16"/>
      <c r="G1" s="16"/>
      <c r="H1" s="16"/>
      <c r="I1" s="16"/>
      <c r="J1" s="16"/>
      <c r="K1" s="16"/>
      <c r="L1" s="16"/>
      <c r="M1" s="16"/>
      <c r="N1" s="16"/>
      <c r="O1" s="16"/>
      <c r="P1" s="16"/>
      <c r="Q1" s="16"/>
      <c r="R1" s="16"/>
      <c r="S1" s="16"/>
      <c r="T1" s="16"/>
      <c r="U1" s="16"/>
      <c r="V1" s="16"/>
      <c r="W1" s="16"/>
      <c r="X1" s="16"/>
      <c r="Y1" s="16"/>
      <c r="Z1" s="16"/>
      <c r="AA1" s="16"/>
      <c r="AB1" s="16"/>
      <c r="AC1" s="16"/>
      <c r="AD1" s="16"/>
      <c r="AE1" s="16"/>
      <c r="AF1" s="16"/>
      <c r="AG1" s="16"/>
    </row>
    <row r="2" spans="1:43" ht="16.2" customHeight="1">
      <c r="A2" s="155" t="s">
        <v>20</v>
      </c>
      <c r="B2" s="155"/>
      <c r="C2" s="155"/>
      <c r="D2" s="155"/>
      <c r="E2" s="155"/>
      <c r="F2" s="155"/>
      <c r="G2" s="155"/>
      <c r="H2" s="155"/>
      <c r="I2" s="155"/>
      <c r="J2" s="155"/>
      <c r="K2" s="155"/>
      <c r="L2" s="155"/>
      <c r="M2" s="155"/>
      <c r="N2" s="155"/>
      <c r="O2" s="155"/>
      <c r="P2" s="155"/>
      <c r="Q2" s="155"/>
      <c r="R2" s="155"/>
      <c r="S2" s="155"/>
      <c r="T2" s="155"/>
      <c r="U2" s="156"/>
      <c r="V2" s="156"/>
      <c r="W2" s="157" t="s">
        <v>21</v>
      </c>
      <c r="X2" s="157"/>
      <c r="Y2" s="157"/>
      <c r="Z2" s="157"/>
      <c r="AA2" s="157"/>
      <c r="AB2" s="157"/>
      <c r="AC2" s="157"/>
      <c r="AD2" s="157"/>
      <c r="AE2" s="157"/>
      <c r="AF2" s="157"/>
      <c r="AG2" s="157"/>
    </row>
    <row r="3" spans="1:43" ht="7.2" customHeight="1">
      <c r="A3" s="16"/>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row>
    <row r="4" spans="1:43" ht="16.350000000000001" customHeight="1">
      <c r="A4" s="16"/>
      <c r="B4" s="16"/>
      <c r="C4" s="16"/>
      <c r="D4" s="16"/>
      <c r="E4" s="16"/>
      <c r="F4" s="16"/>
      <c r="G4" s="16"/>
      <c r="H4" s="16"/>
      <c r="I4" s="16"/>
      <c r="J4" s="16"/>
      <c r="K4" s="16"/>
      <c r="L4" s="16"/>
      <c r="M4" s="16"/>
      <c r="N4" s="16"/>
      <c r="O4" s="16"/>
      <c r="P4" s="16"/>
      <c r="Q4" s="16"/>
      <c r="R4" s="16"/>
      <c r="S4" s="158" t="s">
        <v>22</v>
      </c>
      <c r="T4" s="158"/>
      <c r="U4" s="158"/>
      <c r="V4" s="158"/>
      <c r="W4" s="158"/>
      <c r="X4" s="152" t="str">
        <f>IF(様式101_歯科技工所ベースアップ支援料!H14=0,"",様式101_歯科技工所ベースアップ支援料!H14)</f>
        <v/>
      </c>
      <c r="Y4" s="153"/>
      <c r="Z4" s="153"/>
      <c r="AA4" s="153"/>
      <c r="AB4" s="153"/>
      <c r="AC4" s="153"/>
      <c r="AD4" s="153"/>
      <c r="AE4" s="153"/>
      <c r="AF4" s="153"/>
      <c r="AG4" s="154"/>
    </row>
    <row r="5" spans="1:43" ht="16.2" customHeight="1">
      <c r="A5" s="16"/>
      <c r="B5" s="16"/>
      <c r="C5" s="16"/>
      <c r="D5" s="16"/>
      <c r="E5" s="16"/>
      <c r="F5" s="16"/>
      <c r="G5" s="16"/>
      <c r="H5" s="16"/>
      <c r="I5" s="16"/>
      <c r="J5" s="16"/>
      <c r="K5" s="16"/>
      <c r="L5" s="16"/>
      <c r="M5" s="16"/>
      <c r="N5" s="16"/>
      <c r="O5" s="16"/>
      <c r="P5" s="16"/>
      <c r="Q5" s="16"/>
      <c r="R5" s="16"/>
      <c r="S5" s="132" t="s">
        <v>23</v>
      </c>
      <c r="T5" s="132"/>
      <c r="U5" s="132"/>
      <c r="V5" s="132"/>
      <c r="W5" s="151"/>
      <c r="X5" s="152" t="str">
        <f>IF(様式101_歯科技工所ベースアップ支援料!H15=0,"",様式101_歯科技工所ベースアップ支援料!H15)</f>
        <v/>
      </c>
      <c r="Y5" s="153"/>
      <c r="Z5" s="153"/>
      <c r="AA5" s="153"/>
      <c r="AB5" s="153"/>
      <c r="AC5" s="153"/>
      <c r="AD5" s="153"/>
      <c r="AE5" s="153"/>
      <c r="AF5" s="153"/>
      <c r="AG5" s="154"/>
    </row>
    <row r="6" spans="1:43" s="24" customFormat="1" ht="16.2" customHeight="1">
      <c r="X6" s="25"/>
      <c r="Y6" s="25"/>
      <c r="Z6" s="25"/>
      <c r="AA6" s="25"/>
      <c r="AB6" s="25"/>
      <c r="AC6" s="25"/>
      <c r="AD6" s="25"/>
      <c r="AE6" s="25"/>
      <c r="AF6" s="25"/>
      <c r="AG6" s="25"/>
      <c r="AH6" s="26"/>
      <c r="AI6" s="26"/>
      <c r="AJ6" s="26"/>
      <c r="AK6" s="26"/>
      <c r="AL6" s="26"/>
      <c r="AM6" s="26"/>
      <c r="AN6" s="26"/>
      <c r="AO6" s="26"/>
      <c r="AP6" s="26"/>
      <c r="AQ6" s="26"/>
    </row>
    <row r="7" spans="1:43" ht="16.2" customHeight="1">
      <c r="A7" s="27" t="s">
        <v>24</v>
      </c>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row>
    <row r="8" spans="1:43" ht="16.2" customHeight="1">
      <c r="A8" s="17"/>
      <c r="B8" s="17"/>
      <c r="C8" s="17"/>
      <c r="D8" s="17"/>
      <c r="E8" s="17"/>
      <c r="F8" s="17"/>
      <c r="G8" s="17"/>
      <c r="H8" s="17"/>
      <c r="I8" s="17"/>
      <c r="J8" s="17"/>
      <c r="AH8" s="18"/>
      <c r="AI8" s="18"/>
      <c r="AJ8" s="18"/>
      <c r="AK8" s="18"/>
      <c r="AL8" s="18"/>
      <c r="AM8" s="18"/>
      <c r="AN8" s="18"/>
      <c r="AO8" s="18"/>
      <c r="AP8" s="18"/>
      <c r="AQ8" s="18"/>
    </row>
    <row r="9" spans="1:43" ht="20.100000000000001" customHeight="1">
      <c r="A9" s="17"/>
      <c r="B9" s="28"/>
      <c r="C9" s="29" t="s">
        <v>25</v>
      </c>
      <c r="D9" s="29"/>
      <c r="E9" s="29"/>
      <c r="F9" s="29"/>
      <c r="G9" s="29"/>
      <c r="H9" s="29"/>
      <c r="I9" s="17"/>
      <c r="J9" s="17"/>
      <c r="AH9" s="17" t="b">
        <v>0</v>
      </c>
      <c r="AI9" s="18"/>
      <c r="AJ9" s="18"/>
      <c r="AK9" s="18"/>
      <c r="AL9" s="18"/>
      <c r="AM9" s="18"/>
      <c r="AN9" s="18"/>
      <c r="AO9" s="18"/>
      <c r="AP9" s="18"/>
      <c r="AQ9" s="18"/>
    </row>
    <row r="10" spans="1:43" s="17" customFormat="1" ht="16.2" customHeight="1">
      <c r="K10" s="18"/>
    </row>
    <row r="11" spans="1:43" s="17" customFormat="1" ht="16.2" customHeight="1">
      <c r="K11" s="18"/>
    </row>
    <row r="12" spans="1:43" ht="16.2" customHeight="1">
      <c r="A12" s="27" t="s">
        <v>26</v>
      </c>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row>
    <row r="13" spans="1:43" ht="16.2" customHeight="1" thickBot="1">
      <c r="A13" s="16" t="s">
        <v>27</v>
      </c>
      <c r="B13" s="16"/>
      <c r="C13" s="16"/>
      <c r="D13" s="16"/>
      <c r="E13" s="16"/>
      <c r="F13" s="16"/>
      <c r="L13" s="16"/>
      <c r="M13" s="16"/>
      <c r="N13" s="16"/>
      <c r="O13" s="16"/>
      <c r="P13" s="16"/>
      <c r="Q13" s="16"/>
      <c r="R13" s="16"/>
      <c r="S13" s="16"/>
      <c r="T13" s="16"/>
      <c r="U13" s="16"/>
      <c r="V13" s="16"/>
      <c r="AE13" s="16"/>
      <c r="AF13" s="16"/>
      <c r="AG13" s="16"/>
    </row>
    <row r="14" spans="1:43" ht="16.2" customHeight="1" thickBot="1">
      <c r="B14" s="146" t="s">
        <v>28</v>
      </c>
      <c r="C14" s="147"/>
      <c r="D14" s="147"/>
      <c r="E14" s="148"/>
      <c r="F14" s="148"/>
      <c r="G14" s="30" t="s">
        <v>4</v>
      </c>
      <c r="H14" s="148"/>
      <c r="I14" s="148"/>
      <c r="J14" s="30" t="s">
        <v>5</v>
      </c>
      <c r="K14" s="30"/>
      <c r="L14" s="30" t="s">
        <v>29</v>
      </c>
      <c r="M14" s="30" t="s">
        <v>28</v>
      </c>
      <c r="N14" s="30"/>
      <c r="O14" s="148"/>
      <c r="P14" s="148"/>
      <c r="Q14" s="30" t="s">
        <v>4</v>
      </c>
      <c r="R14" s="148"/>
      <c r="S14" s="148"/>
      <c r="T14" s="31" t="s">
        <v>5</v>
      </c>
      <c r="V14" s="149" t="str">
        <f>IF(OR(E14="",H14="",O14="",R14=""),"",((O14-E14)*12)+(R14-H14)+1)</f>
        <v/>
      </c>
      <c r="W14" s="149"/>
      <c r="X14" s="149"/>
      <c r="Y14" s="150"/>
      <c r="Z14" s="16" t="s">
        <v>30</v>
      </c>
      <c r="AA14" s="16"/>
      <c r="AG14" s="16"/>
    </row>
    <row r="15" spans="1:43" ht="16.2" customHeight="1">
      <c r="B15" s="32"/>
      <c r="C15" s="32"/>
      <c r="D15" s="32"/>
      <c r="E15" s="32"/>
      <c r="F15" s="32"/>
      <c r="G15" s="32"/>
      <c r="H15" s="32"/>
      <c r="I15" s="32"/>
      <c r="J15" s="32"/>
      <c r="K15" s="32"/>
      <c r="L15" s="32"/>
      <c r="M15" s="32"/>
      <c r="N15" s="32"/>
      <c r="O15" s="32"/>
      <c r="P15" s="32"/>
      <c r="Q15" s="32"/>
      <c r="R15" s="32"/>
      <c r="S15" s="32"/>
      <c r="T15" s="32"/>
      <c r="V15" s="33"/>
      <c r="W15" s="33"/>
      <c r="X15" s="33"/>
      <c r="Y15" s="33"/>
    </row>
    <row r="16" spans="1:43" ht="16.2" customHeight="1" thickBot="1">
      <c r="A16" s="16" t="s">
        <v>31</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row>
    <row r="17" spans="1:44" ht="16.2" customHeight="1" thickBot="1">
      <c r="A17" s="16"/>
      <c r="B17" s="146" t="s">
        <v>28</v>
      </c>
      <c r="C17" s="147"/>
      <c r="D17" s="147"/>
      <c r="E17" s="148"/>
      <c r="F17" s="148"/>
      <c r="G17" s="30" t="s">
        <v>4</v>
      </c>
      <c r="H17" s="148"/>
      <c r="I17" s="148"/>
      <c r="J17" s="30" t="s">
        <v>5</v>
      </c>
      <c r="K17" s="30"/>
      <c r="L17" s="30" t="s">
        <v>29</v>
      </c>
      <c r="M17" s="30" t="s">
        <v>28</v>
      </c>
      <c r="N17" s="30"/>
      <c r="O17" s="148"/>
      <c r="P17" s="148"/>
      <c r="Q17" s="30" t="s">
        <v>4</v>
      </c>
      <c r="R17" s="148"/>
      <c r="S17" s="148"/>
      <c r="T17" s="31" t="s">
        <v>5</v>
      </c>
      <c r="V17" s="149" t="str">
        <f>IF(OR(E17="",H17="",O17="",R17=""),"",((O17-E17)*12)+(R17-H17)+1)</f>
        <v/>
      </c>
      <c r="W17" s="149"/>
      <c r="X17" s="149"/>
      <c r="Y17" s="150"/>
      <c r="Z17" s="16" t="s">
        <v>30</v>
      </c>
      <c r="AA17" s="16"/>
      <c r="AG17" s="16"/>
    </row>
    <row r="18" spans="1:44" s="17" customFormat="1" ht="16.2" customHeight="1">
      <c r="A18" s="16"/>
      <c r="B18" s="34"/>
      <c r="C18" s="18"/>
      <c r="D18" s="32"/>
      <c r="E18" s="32"/>
      <c r="F18" s="18"/>
      <c r="G18" s="32"/>
      <c r="H18" s="32"/>
      <c r="I18" s="18"/>
      <c r="J18" s="18"/>
      <c r="K18" s="18"/>
      <c r="L18" s="18"/>
      <c r="M18" s="18"/>
      <c r="N18" s="32"/>
      <c r="O18" s="32"/>
      <c r="P18" s="18"/>
      <c r="Q18" s="32"/>
      <c r="R18" s="32"/>
      <c r="S18" s="18"/>
      <c r="T18" s="18"/>
      <c r="U18" s="16"/>
      <c r="V18" s="18"/>
      <c r="W18" s="18"/>
      <c r="X18" s="18"/>
      <c r="Y18" s="18"/>
      <c r="Z18" s="18"/>
      <c r="AA18" s="18"/>
      <c r="AB18" s="16"/>
      <c r="AC18" s="16"/>
      <c r="AD18" s="16"/>
      <c r="AE18" s="16"/>
      <c r="AF18" s="16"/>
      <c r="AG18" s="16"/>
      <c r="AR18" s="18"/>
    </row>
    <row r="19" spans="1:44" s="17" customFormat="1" ht="16.2" customHeight="1">
      <c r="A19" s="16"/>
      <c r="B19" s="34"/>
      <c r="C19" s="18"/>
      <c r="D19" s="32"/>
      <c r="E19" s="32"/>
      <c r="F19" s="18"/>
      <c r="G19" s="32"/>
      <c r="H19" s="32"/>
      <c r="I19" s="18"/>
      <c r="J19" s="18"/>
      <c r="K19" s="18"/>
      <c r="L19" s="18"/>
      <c r="M19" s="18"/>
      <c r="N19" s="32"/>
      <c r="O19" s="32"/>
      <c r="P19" s="18"/>
      <c r="Q19" s="32"/>
      <c r="R19" s="32"/>
      <c r="S19" s="18"/>
      <c r="T19" s="18"/>
      <c r="U19" s="16"/>
      <c r="V19" s="18"/>
      <c r="W19" s="18"/>
      <c r="X19" s="18"/>
      <c r="Y19" s="18"/>
      <c r="Z19" s="18"/>
      <c r="AA19" s="18"/>
      <c r="AB19" s="16"/>
      <c r="AC19" s="16"/>
      <c r="AD19" s="16"/>
      <c r="AE19" s="16"/>
      <c r="AF19" s="16"/>
      <c r="AG19" s="16"/>
      <c r="AR19" s="18"/>
    </row>
    <row r="20" spans="1:44" s="17" customFormat="1" ht="16.2" customHeight="1">
      <c r="A20" s="16"/>
      <c r="B20" s="34"/>
      <c r="C20" s="18"/>
      <c r="D20" s="32"/>
      <c r="E20" s="32"/>
      <c r="F20" s="18"/>
      <c r="G20" s="32"/>
      <c r="H20" s="32"/>
      <c r="I20" s="18"/>
      <c r="J20" s="18"/>
      <c r="K20" s="18"/>
      <c r="L20" s="18"/>
      <c r="M20" s="18"/>
      <c r="N20" s="32"/>
      <c r="O20" s="32"/>
      <c r="P20" s="18"/>
      <c r="Q20" s="32"/>
      <c r="R20" s="32"/>
      <c r="S20" s="18"/>
      <c r="T20" s="18"/>
      <c r="U20" s="16"/>
      <c r="V20" s="18"/>
      <c r="W20" s="18"/>
      <c r="X20" s="18"/>
      <c r="Y20" s="18"/>
      <c r="Z20" s="18"/>
      <c r="AA20" s="18"/>
      <c r="AB20" s="16"/>
      <c r="AC20" s="16"/>
      <c r="AD20" s="16"/>
      <c r="AE20" s="16"/>
      <c r="AF20" s="16"/>
      <c r="AG20" s="16"/>
      <c r="AR20" s="18"/>
    </row>
    <row r="21" spans="1:44" s="17" customFormat="1" ht="15" customHeight="1" thickBot="1">
      <c r="A21" s="27" t="s">
        <v>32</v>
      </c>
      <c r="B21" s="27"/>
      <c r="C21" s="16"/>
      <c r="D21" s="16"/>
      <c r="E21" s="16"/>
      <c r="F21" s="16"/>
      <c r="G21" s="16"/>
      <c r="H21" s="16"/>
      <c r="I21" s="16"/>
      <c r="J21" s="16"/>
      <c r="K21" s="16"/>
      <c r="L21" s="16"/>
      <c r="M21" s="16"/>
      <c r="N21" s="16"/>
      <c r="O21" s="16"/>
      <c r="P21" s="16"/>
      <c r="Q21" s="16"/>
      <c r="R21" s="16"/>
      <c r="S21" s="16"/>
      <c r="T21" s="141"/>
      <c r="U21" s="141"/>
      <c r="V21" s="141"/>
      <c r="W21" s="141"/>
      <c r="X21" s="141"/>
      <c r="Y21" s="141"/>
      <c r="Z21" s="16"/>
      <c r="AA21" s="16"/>
      <c r="AB21" s="16"/>
      <c r="AC21" s="16"/>
      <c r="AD21" s="16"/>
      <c r="AE21" s="16"/>
      <c r="AF21" s="16"/>
      <c r="AG21" s="16"/>
      <c r="AR21" s="18"/>
    </row>
    <row r="22" spans="1:44" s="17" customFormat="1" ht="15" customHeight="1">
      <c r="A22" s="35" t="s">
        <v>33</v>
      </c>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142">
        <f>SUM(P28,P29,P30,P31)</f>
        <v>0</v>
      </c>
      <c r="AC22" s="142"/>
      <c r="AD22" s="142"/>
      <c r="AE22" s="142"/>
      <c r="AF22" s="142"/>
      <c r="AG22" s="37" t="s">
        <v>34</v>
      </c>
      <c r="AR22" s="18"/>
    </row>
    <row r="23" spans="1:44" ht="15" customHeight="1" thickBot="1">
      <c r="A23" s="49" t="s">
        <v>41</v>
      </c>
      <c r="B23" s="50"/>
      <c r="C23" s="50"/>
      <c r="D23" s="50"/>
      <c r="E23" s="50"/>
      <c r="F23" s="50"/>
      <c r="G23" s="50"/>
      <c r="H23" s="50"/>
      <c r="I23" s="50"/>
      <c r="J23" s="50"/>
      <c r="K23" s="50"/>
      <c r="L23" s="50"/>
      <c r="M23" s="50"/>
      <c r="N23" s="50"/>
      <c r="O23" s="50"/>
      <c r="P23" s="50"/>
      <c r="Q23" s="50"/>
      <c r="R23" s="50"/>
      <c r="S23" s="50"/>
      <c r="T23" s="50"/>
      <c r="U23" s="50"/>
      <c r="V23" s="50"/>
      <c r="W23" s="50"/>
      <c r="X23" s="50"/>
      <c r="Y23" s="50"/>
      <c r="Z23" s="50"/>
      <c r="AA23" s="50"/>
      <c r="AB23" s="143">
        <f>AB22*150</f>
        <v>0</v>
      </c>
      <c r="AC23" s="143"/>
      <c r="AD23" s="143"/>
      <c r="AE23" s="143"/>
      <c r="AF23" s="143"/>
      <c r="AG23" s="51" t="s">
        <v>42</v>
      </c>
    </row>
    <row r="24" spans="1:44" ht="15"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row>
    <row r="25" spans="1:44" ht="15" customHeight="1">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row>
    <row r="26" spans="1:44" ht="15" customHeight="1">
      <c r="A26" s="27" t="s">
        <v>35</v>
      </c>
      <c r="B26" s="27"/>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row>
    <row r="27" spans="1:44" ht="15" customHeight="1">
      <c r="A27" s="27"/>
      <c r="B27" s="144" t="s">
        <v>36</v>
      </c>
      <c r="C27" s="144"/>
      <c r="D27" s="144"/>
      <c r="E27" s="144"/>
      <c r="F27" s="144"/>
      <c r="G27" s="144"/>
      <c r="H27" s="144"/>
      <c r="I27" s="144"/>
      <c r="J27" s="144"/>
      <c r="K27" s="144"/>
      <c r="L27" s="144"/>
      <c r="M27" s="144"/>
      <c r="N27" s="144"/>
      <c r="O27" s="145"/>
      <c r="P27" s="145" t="s">
        <v>37</v>
      </c>
      <c r="Q27" s="145"/>
      <c r="R27" s="145"/>
      <c r="S27" s="16"/>
      <c r="T27" s="16"/>
      <c r="U27" s="16"/>
      <c r="V27" s="16"/>
      <c r="W27" s="16"/>
      <c r="X27" s="16"/>
      <c r="Y27" s="16"/>
      <c r="Z27" s="16"/>
      <c r="AA27" s="16"/>
      <c r="AB27" s="16"/>
      <c r="AC27" s="16"/>
      <c r="AD27" s="16"/>
      <c r="AE27" s="16"/>
      <c r="AF27" s="16"/>
      <c r="AG27" s="16"/>
    </row>
    <row r="28" spans="1:44" ht="15" customHeight="1">
      <c r="A28" s="27"/>
      <c r="B28" s="135"/>
      <c r="C28" s="136"/>
      <c r="D28" s="136"/>
      <c r="E28" s="136"/>
      <c r="F28" s="136"/>
      <c r="G28" s="136"/>
      <c r="H28" s="136"/>
      <c r="I28" s="136"/>
      <c r="J28" s="136"/>
      <c r="K28" s="136"/>
      <c r="L28" s="136"/>
      <c r="M28" s="136"/>
      <c r="N28" s="137"/>
      <c r="O28" s="44"/>
      <c r="P28" s="138"/>
      <c r="Q28" s="139"/>
      <c r="R28" s="140"/>
      <c r="S28" s="16" t="s">
        <v>34</v>
      </c>
      <c r="T28" s="16"/>
      <c r="U28" s="16"/>
      <c r="V28" s="16"/>
      <c r="W28" s="16"/>
      <c r="X28" s="16"/>
      <c r="Y28" s="16"/>
      <c r="Z28" s="16"/>
      <c r="AA28" s="16"/>
      <c r="AB28" s="16"/>
      <c r="AC28" s="16"/>
      <c r="AD28" s="16"/>
      <c r="AE28" s="16"/>
      <c r="AF28" s="16"/>
      <c r="AG28" s="16"/>
    </row>
    <row r="29" spans="1:44" ht="15" customHeight="1">
      <c r="A29" s="27"/>
      <c r="B29" s="135"/>
      <c r="C29" s="136"/>
      <c r="D29" s="136"/>
      <c r="E29" s="136"/>
      <c r="F29" s="136"/>
      <c r="G29" s="136"/>
      <c r="H29" s="136"/>
      <c r="I29" s="136"/>
      <c r="J29" s="136"/>
      <c r="K29" s="136"/>
      <c r="L29" s="136"/>
      <c r="M29" s="136"/>
      <c r="N29" s="137"/>
      <c r="O29" s="44"/>
      <c r="P29" s="138"/>
      <c r="Q29" s="139"/>
      <c r="R29" s="140"/>
      <c r="S29" s="16" t="s">
        <v>34</v>
      </c>
      <c r="T29" s="16"/>
      <c r="U29" s="16"/>
      <c r="V29" s="16"/>
      <c r="W29" s="16"/>
      <c r="X29" s="16"/>
      <c r="Y29" s="16"/>
      <c r="Z29" s="16"/>
      <c r="AA29" s="16"/>
      <c r="AB29" s="16"/>
      <c r="AC29" s="16"/>
      <c r="AD29" s="16"/>
      <c r="AE29" s="16"/>
      <c r="AF29" s="16"/>
      <c r="AG29" s="16"/>
    </row>
    <row r="30" spans="1:44" ht="15" customHeight="1">
      <c r="A30" s="27"/>
      <c r="B30" s="135"/>
      <c r="C30" s="136"/>
      <c r="D30" s="136"/>
      <c r="E30" s="136"/>
      <c r="F30" s="136"/>
      <c r="G30" s="136"/>
      <c r="H30" s="136"/>
      <c r="I30" s="136"/>
      <c r="J30" s="136"/>
      <c r="K30" s="136"/>
      <c r="L30" s="136"/>
      <c r="M30" s="136"/>
      <c r="N30" s="137"/>
      <c r="O30" s="44"/>
      <c r="P30" s="138"/>
      <c r="Q30" s="139"/>
      <c r="R30" s="140"/>
      <c r="S30" s="16" t="s">
        <v>34</v>
      </c>
      <c r="T30" s="16"/>
      <c r="U30" s="16"/>
      <c r="V30" s="16"/>
      <c r="W30" s="16"/>
      <c r="X30" s="16"/>
      <c r="Y30" s="16"/>
      <c r="Z30" s="16"/>
      <c r="AA30" s="16"/>
      <c r="AB30" s="16"/>
      <c r="AC30" s="16"/>
      <c r="AD30" s="16"/>
      <c r="AE30" s="16"/>
      <c r="AF30" s="16"/>
      <c r="AG30" s="16"/>
    </row>
    <row r="31" spans="1:44" ht="15.75" customHeight="1">
      <c r="A31" s="27"/>
      <c r="B31" s="135"/>
      <c r="C31" s="136"/>
      <c r="D31" s="136"/>
      <c r="E31" s="136"/>
      <c r="F31" s="136"/>
      <c r="G31" s="136"/>
      <c r="H31" s="136"/>
      <c r="I31" s="136"/>
      <c r="J31" s="136"/>
      <c r="K31" s="136"/>
      <c r="L31" s="136"/>
      <c r="M31" s="136"/>
      <c r="N31" s="137"/>
      <c r="O31" s="44"/>
      <c r="P31" s="138"/>
      <c r="Q31" s="139"/>
      <c r="R31" s="140"/>
      <c r="S31" s="16" t="s">
        <v>34</v>
      </c>
      <c r="T31" s="16"/>
      <c r="U31" s="16"/>
      <c r="V31" s="16"/>
      <c r="W31" s="16"/>
      <c r="X31" s="16"/>
      <c r="Y31" s="16"/>
      <c r="Z31" s="16"/>
      <c r="AA31" s="16"/>
      <c r="AB31" s="16"/>
      <c r="AC31" s="16"/>
      <c r="AD31" s="16"/>
      <c r="AE31" s="16"/>
      <c r="AF31" s="16"/>
      <c r="AG31" s="16"/>
    </row>
    <row r="32" spans="1:44" s="17" customFormat="1" ht="15" customHeight="1">
      <c r="A32" s="21"/>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47"/>
      <c r="AB32" s="47"/>
      <c r="AC32" s="47"/>
      <c r="AD32" s="47"/>
      <c r="AE32" s="47"/>
      <c r="AF32" s="16"/>
      <c r="AG32" s="18"/>
      <c r="AR32" s="18"/>
    </row>
    <row r="33" spans="1:44" s="17" customFormat="1" ht="15" customHeight="1">
      <c r="A33" s="21"/>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47"/>
      <c r="AB33" s="47"/>
      <c r="AC33" s="47"/>
      <c r="AD33" s="47"/>
      <c r="AE33" s="47"/>
      <c r="AF33" s="16"/>
      <c r="AG33" s="18"/>
      <c r="AR33" s="18"/>
    </row>
    <row r="34" spans="1:44" s="17" customFormat="1" ht="15" customHeight="1">
      <c r="A34" s="21"/>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47"/>
      <c r="AB34" s="47"/>
      <c r="AC34" s="47"/>
      <c r="AD34" s="47"/>
      <c r="AE34" s="47"/>
      <c r="AF34" s="16"/>
      <c r="AG34" s="18"/>
      <c r="AR34" s="18"/>
    </row>
    <row r="35" spans="1:44" s="17" customFormat="1" ht="15" customHeight="1">
      <c r="A35" s="16" t="s">
        <v>38</v>
      </c>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R35" s="18"/>
    </row>
    <row r="36" spans="1:44" s="17" customFormat="1" ht="15"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R36" s="18"/>
    </row>
    <row r="37" spans="1:44" s="17" customFormat="1" ht="30" customHeight="1" thickBot="1">
      <c r="A37" s="16"/>
      <c r="B37" s="16"/>
      <c r="C37" s="16"/>
      <c r="D37" s="16" t="s">
        <v>28</v>
      </c>
      <c r="E37" s="16"/>
      <c r="F37" s="130"/>
      <c r="G37" s="130"/>
      <c r="H37" s="16" t="s">
        <v>4</v>
      </c>
      <c r="I37" s="130"/>
      <c r="J37" s="130"/>
      <c r="K37" s="16" t="s">
        <v>5</v>
      </c>
      <c r="L37" s="130"/>
      <c r="M37" s="130"/>
      <c r="N37" s="16" t="s">
        <v>6</v>
      </c>
      <c r="O37" s="16"/>
      <c r="P37" s="16"/>
      <c r="Q37" s="16" t="s">
        <v>7</v>
      </c>
      <c r="R37" s="16"/>
      <c r="S37" s="16"/>
      <c r="T37" s="16"/>
      <c r="U37" s="133" t="str">
        <f>IF(様式101_歯科技工所ベースアップ支援料!S11=0,"",様式101_歯科技工所ベースアップ支援料!S11)</f>
        <v/>
      </c>
      <c r="V37" s="133"/>
      <c r="W37" s="133"/>
      <c r="X37" s="133"/>
      <c r="Y37" s="133"/>
      <c r="Z37" s="133"/>
      <c r="AA37" s="133"/>
      <c r="AB37" s="133"/>
      <c r="AC37" s="133"/>
      <c r="AD37" s="133"/>
      <c r="AE37" s="133"/>
      <c r="AF37" s="133"/>
      <c r="AG37" s="16"/>
      <c r="AH37" s="19"/>
      <c r="AR37" s="18"/>
    </row>
    <row r="38" spans="1:44" s="17" customFormat="1" ht="15" customHeight="1">
      <c r="A38" s="16"/>
      <c r="B38" s="16"/>
      <c r="C38" s="16"/>
      <c r="D38" s="16"/>
      <c r="E38" s="16"/>
      <c r="F38" s="47"/>
      <c r="G38" s="47"/>
      <c r="H38" s="16"/>
      <c r="I38" s="47"/>
      <c r="J38" s="47"/>
      <c r="K38" s="16"/>
      <c r="L38" s="47"/>
      <c r="M38" s="47"/>
      <c r="N38" s="16"/>
      <c r="O38" s="16"/>
      <c r="P38" s="16"/>
      <c r="Q38" s="16"/>
      <c r="R38" s="16"/>
      <c r="S38" s="16"/>
      <c r="T38" s="16"/>
      <c r="U38" s="47"/>
      <c r="V38" s="47"/>
      <c r="W38" s="47"/>
      <c r="X38" s="47"/>
      <c r="Y38" s="47"/>
      <c r="Z38" s="47"/>
      <c r="AA38" s="47"/>
      <c r="AB38" s="47"/>
      <c r="AC38" s="47"/>
      <c r="AD38" s="47"/>
      <c r="AE38" s="47"/>
      <c r="AF38" s="47"/>
      <c r="AG38" s="16"/>
      <c r="AH38" s="19"/>
      <c r="AR38" s="18"/>
    </row>
    <row r="39" spans="1:44" s="17" customFormat="1" ht="15" customHeight="1">
      <c r="A39" s="16"/>
      <c r="B39" s="16"/>
      <c r="C39" s="16"/>
      <c r="D39" s="16"/>
      <c r="E39" s="16"/>
      <c r="F39" s="47"/>
      <c r="G39" s="47"/>
      <c r="H39" s="16"/>
      <c r="I39" s="47"/>
      <c r="J39" s="47"/>
      <c r="K39" s="16"/>
      <c r="L39" s="47"/>
      <c r="M39" s="47"/>
      <c r="N39" s="16"/>
      <c r="O39" s="16"/>
      <c r="P39" s="16"/>
      <c r="Q39" s="16"/>
      <c r="R39" s="16"/>
      <c r="S39" s="16"/>
      <c r="T39" s="16"/>
      <c r="U39" s="47"/>
      <c r="V39" s="47"/>
      <c r="W39" s="47"/>
      <c r="X39" s="47"/>
      <c r="Y39" s="47"/>
      <c r="Z39" s="47"/>
      <c r="AA39" s="47"/>
      <c r="AB39" s="47"/>
      <c r="AC39" s="47"/>
      <c r="AD39" s="47"/>
      <c r="AE39" s="47"/>
      <c r="AF39" s="47"/>
      <c r="AG39" s="16"/>
      <c r="AH39" s="19"/>
      <c r="AR39" s="18"/>
    </row>
    <row r="40" spans="1:44" s="17" customFormat="1" ht="15" customHeight="1">
      <c r="A40" s="16"/>
      <c r="B40" s="16"/>
      <c r="C40" s="16"/>
      <c r="D40" s="16"/>
      <c r="E40" s="16"/>
      <c r="F40" s="47"/>
      <c r="G40" s="47"/>
      <c r="H40" s="16"/>
      <c r="I40" s="47"/>
      <c r="J40" s="47"/>
      <c r="K40" s="16"/>
      <c r="L40" s="47"/>
      <c r="M40" s="47"/>
      <c r="N40" s="16"/>
      <c r="O40" s="16"/>
      <c r="P40" s="16"/>
      <c r="Q40" s="16"/>
      <c r="R40" s="16"/>
      <c r="S40" s="16"/>
      <c r="T40" s="16"/>
      <c r="U40" s="47"/>
      <c r="V40" s="47"/>
      <c r="W40" s="47"/>
      <c r="X40" s="47"/>
      <c r="Y40" s="47"/>
      <c r="Z40" s="47"/>
      <c r="AA40" s="47"/>
      <c r="AB40" s="47"/>
      <c r="AC40" s="47"/>
      <c r="AD40" s="47"/>
      <c r="AE40" s="47"/>
      <c r="AF40" s="47"/>
      <c r="AG40" s="16"/>
      <c r="AH40" s="19"/>
      <c r="AR40" s="18"/>
    </row>
    <row r="41" spans="1:44" s="17" customFormat="1" ht="15" customHeight="1">
      <c r="A41" s="16" t="s">
        <v>39</v>
      </c>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9"/>
      <c r="AR41" s="18"/>
    </row>
    <row r="42" spans="1:44" s="17" customFormat="1" ht="15" customHeight="1">
      <c r="A42" s="134" t="s">
        <v>43</v>
      </c>
      <c r="B42" s="134"/>
      <c r="C42" s="134"/>
      <c r="D42" s="134"/>
      <c r="E42" s="134"/>
      <c r="F42" s="134"/>
      <c r="G42" s="134"/>
      <c r="H42" s="134"/>
      <c r="I42" s="134"/>
      <c r="J42" s="134"/>
      <c r="K42" s="134"/>
      <c r="L42" s="134"/>
      <c r="M42" s="134"/>
      <c r="N42" s="134"/>
      <c r="O42" s="134"/>
      <c r="P42" s="134"/>
      <c r="Q42" s="134"/>
      <c r="R42" s="134"/>
      <c r="S42" s="134"/>
      <c r="T42" s="134"/>
      <c r="U42" s="134"/>
      <c r="V42" s="134"/>
      <c r="W42" s="134"/>
      <c r="X42" s="134"/>
      <c r="Y42" s="134"/>
      <c r="Z42" s="134"/>
      <c r="AA42" s="134"/>
      <c r="AB42" s="134"/>
      <c r="AC42" s="134"/>
      <c r="AD42" s="134"/>
      <c r="AE42" s="134"/>
      <c r="AF42" s="134"/>
      <c r="AG42" s="134"/>
      <c r="AH42" s="19"/>
      <c r="AR42" s="18"/>
    </row>
    <row r="43" spans="1:44" s="17" customFormat="1" ht="15"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19"/>
      <c r="AR43" s="18"/>
    </row>
    <row r="44" spans="1:44" s="17" customFormat="1" ht="15"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8"/>
      <c r="AG44" s="38"/>
      <c r="AH44" s="39"/>
      <c r="AR44" s="18"/>
    </row>
    <row r="45" spans="1:44" s="17" customFormat="1" ht="15"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19"/>
      <c r="AR45" s="18"/>
    </row>
    <row r="46" spans="1:44" s="17" customFormat="1" ht="15"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R46" s="18"/>
    </row>
    <row r="47" spans="1:44" s="17" customFormat="1" ht="15"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R47" s="18"/>
    </row>
    <row r="48" spans="1:44" s="17" customFormat="1" ht="15"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R48" s="18"/>
    </row>
    <row r="49" spans="1:44" s="17" customFormat="1" ht="15"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R49" s="18"/>
    </row>
    <row r="50" spans="1:44" s="17" customFormat="1" ht="15"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R50" s="18"/>
    </row>
    <row r="51" spans="1:44" s="17" customFormat="1" ht="15" customHeight="1">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R51" s="18"/>
    </row>
    <row r="52" spans="1:44" s="17" customFormat="1" ht="15" customHeight="1">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R52" s="18"/>
    </row>
    <row r="53" spans="1:44" s="17" customFormat="1">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R53" s="18"/>
    </row>
    <row r="54" spans="1:44" s="17" customFormat="1">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R54" s="18"/>
    </row>
    <row r="55" spans="1:44" s="17" customFormat="1">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R55" s="18"/>
    </row>
    <row r="56" spans="1:44" s="17" customFormat="1">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R56" s="18"/>
    </row>
    <row r="57" spans="1:44" s="17" customFormat="1">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R57" s="18"/>
    </row>
    <row r="58" spans="1:44" s="17" customFormat="1">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R58" s="18"/>
    </row>
    <row r="59" spans="1:44" s="17" customFormat="1">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R59" s="18"/>
    </row>
    <row r="60" spans="1:44" s="17" customFormat="1">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R60" s="18"/>
    </row>
    <row r="61" spans="1:44" s="17" customFormat="1">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R61" s="18"/>
    </row>
    <row r="62" spans="1:44" s="17" customFormat="1">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R62" s="18"/>
    </row>
    <row r="63" spans="1:44" s="17" customFormat="1">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R63" s="18"/>
    </row>
    <row r="64" spans="1:44" s="17" customFormat="1">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R64" s="18"/>
    </row>
    <row r="65" spans="1:44" s="17" customFormat="1">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R65" s="18"/>
    </row>
    <row r="66" spans="1:44" s="17" customFormat="1">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R66" s="18"/>
    </row>
    <row r="67" spans="1:44" s="17" customFormat="1">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R67" s="18"/>
    </row>
    <row r="68" spans="1:44" s="17" customFormat="1">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R68" s="18"/>
    </row>
    <row r="69" spans="1:44">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row>
    <row r="70" spans="1:44">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row>
    <row r="71" spans="1:44">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row>
  </sheetData>
  <sheetProtection algorithmName="SHA-512" hashValue="e2xfTlOIWo0jLfWpqg3IMx7ugoZzjHgv0oQ9r/lDfwOrJrNvfkeSEbonYRMQG1EIGk/0Ctdgop3gpm+15kJXJA==" saltValue="ZgrCNmqz5mF3cnmxeWheSg==" spinCount="100000" sheet="1" objects="1" scenarios="1"/>
  <mergeCells count="37">
    <mergeCell ref="S5:W5"/>
    <mergeCell ref="X5:AG5"/>
    <mergeCell ref="A2:T2"/>
    <mergeCell ref="U2:V2"/>
    <mergeCell ref="W2:AG2"/>
    <mergeCell ref="S4:W4"/>
    <mergeCell ref="X4:AG4"/>
    <mergeCell ref="V17:Y17"/>
    <mergeCell ref="B14:D14"/>
    <mergeCell ref="E14:F14"/>
    <mergeCell ref="H14:I14"/>
    <mergeCell ref="O14:P14"/>
    <mergeCell ref="R14:S14"/>
    <mergeCell ref="V14:Y14"/>
    <mergeCell ref="B28:N28"/>
    <mergeCell ref="P28:R28"/>
    <mergeCell ref="B17:D17"/>
    <mergeCell ref="E17:F17"/>
    <mergeCell ref="H17:I17"/>
    <mergeCell ref="O17:P17"/>
    <mergeCell ref="R17:S17"/>
    <mergeCell ref="T21:Y21"/>
    <mergeCell ref="AB22:AF22"/>
    <mergeCell ref="AB23:AF23"/>
    <mergeCell ref="B27:O27"/>
    <mergeCell ref="P27:R27"/>
    <mergeCell ref="B29:N29"/>
    <mergeCell ref="P29:R29"/>
    <mergeCell ref="B30:N30"/>
    <mergeCell ref="P30:R30"/>
    <mergeCell ref="B31:N31"/>
    <mergeCell ref="P31:R31"/>
    <mergeCell ref="F37:G37"/>
    <mergeCell ref="I37:J37"/>
    <mergeCell ref="L37:M37"/>
    <mergeCell ref="U37:AF37"/>
    <mergeCell ref="A42:AG42"/>
  </mergeCells>
  <phoneticPr fontId="4"/>
  <dataValidations count="3">
    <dataValidation type="list" allowBlank="1" showInputMessage="1" showErrorMessage="1" sqref="L37:M37" xr:uid="{97AD3ABB-C86E-419D-A9EF-D92F066D8E39}">
      <formula1>"1,2,3,4,5,6,7,8,9,10,11,12,13,14,15,16,17,18,19,20,21,22,23,24,25,26,27,28,29,30,31"</formula1>
    </dataValidation>
    <dataValidation type="list" allowBlank="1" showInputMessage="1" showErrorMessage="1" sqref="H14:I14 R14:S14 I37:J37 H17:I17 R17:S17" xr:uid="{58D3B4B7-49D6-47EA-8639-B44EF52FC153}">
      <formula1>"1,2,3,4,5,6,7,8,9,10,11,12"</formula1>
    </dataValidation>
    <dataValidation type="list" allowBlank="1" showInputMessage="1" showErrorMessage="1" sqref="E14:F14 E17:F17 O14:P14 O17:P17 U2:V2 F37:G37" xr:uid="{C2E69F1D-D86C-4BA9-B26F-A30E86E0B876}">
      <formula1>"８,９,１０,１１"</formula1>
    </dataValidation>
  </dataValidations>
  <pageMargins left="0.25" right="0.25" top="0.75" bottom="0.75" header="0.3" footer="0.3"/>
  <pageSetup paperSize="9" scale="77" fitToHeight="0" orientation="portrait" r:id="rId1"/>
  <ignoredErrors>
    <ignoredError sqref="AB22 U37"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7620</xdr:colOff>
                    <xdr:row>8</xdr:row>
                    <xdr:rowOff>0</xdr:rowOff>
                  </from>
                  <to>
                    <xdr:col>3</xdr:col>
                    <xdr:colOff>76200</xdr:colOff>
                    <xdr:row>9</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F60F1-CAA8-4CF7-B95F-0525021B20BE}">
  <dimension ref="A1:AR4"/>
  <sheetViews>
    <sheetView workbookViewId="0"/>
  </sheetViews>
  <sheetFormatPr defaultRowHeight="18"/>
  <sheetData>
    <row r="1" spans="1:44">
      <c r="A1" s="53" t="s">
        <v>44</v>
      </c>
      <c r="B1" s="53" t="s">
        <v>112</v>
      </c>
      <c r="C1" s="53" t="s">
        <v>113</v>
      </c>
      <c r="D1" s="53" t="s">
        <v>114</v>
      </c>
      <c r="E1" s="53" t="s">
        <v>115</v>
      </c>
      <c r="F1" s="53" t="s">
        <v>116</v>
      </c>
      <c r="G1" s="53" t="s">
        <v>117</v>
      </c>
      <c r="H1" s="53" t="s">
        <v>118</v>
      </c>
      <c r="I1" s="53" t="s">
        <v>119</v>
      </c>
      <c r="J1" s="53" t="s">
        <v>120</v>
      </c>
      <c r="K1" s="53" t="s">
        <v>121</v>
      </c>
      <c r="L1" s="53" t="s">
        <v>122</v>
      </c>
      <c r="M1" s="53" t="s">
        <v>123</v>
      </c>
      <c r="N1" s="53" t="s">
        <v>124</v>
      </c>
      <c r="O1" s="53" t="s">
        <v>45</v>
      </c>
      <c r="P1" s="53" t="s">
        <v>46</v>
      </c>
      <c r="Q1" s="53" t="s">
        <v>47</v>
      </c>
      <c r="R1" s="53" t="s">
        <v>48</v>
      </c>
      <c r="S1" s="53" t="s">
        <v>49</v>
      </c>
      <c r="T1" s="53" t="s">
        <v>50</v>
      </c>
      <c r="U1" s="53" t="s">
        <v>76</v>
      </c>
      <c r="V1" s="53" t="s">
        <v>51</v>
      </c>
      <c r="W1" s="53" t="s">
        <v>52</v>
      </c>
      <c r="X1" s="53" t="s">
        <v>53</v>
      </c>
      <c r="Y1" s="53" t="s">
        <v>54</v>
      </c>
      <c r="Z1" s="53" t="s">
        <v>55</v>
      </c>
      <c r="AA1" s="53" t="s">
        <v>56</v>
      </c>
      <c r="AB1" s="53" t="s">
        <v>57</v>
      </c>
      <c r="AC1" s="53" t="s">
        <v>58</v>
      </c>
      <c r="AD1" s="53" t="s">
        <v>59</v>
      </c>
      <c r="AE1" s="53" t="s">
        <v>60</v>
      </c>
      <c r="AF1" s="53" t="s">
        <v>61</v>
      </c>
      <c r="AG1" s="53" t="s">
        <v>62</v>
      </c>
      <c r="AH1" s="53" t="s">
        <v>63</v>
      </c>
      <c r="AI1" s="53" t="s">
        <v>64</v>
      </c>
      <c r="AJ1" s="53" t="s">
        <v>65</v>
      </c>
      <c r="AK1" s="53" t="s">
        <v>66</v>
      </c>
      <c r="AL1" s="53" t="s">
        <v>67</v>
      </c>
      <c r="AM1" s="53" t="s">
        <v>68</v>
      </c>
      <c r="AN1" s="53" t="s">
        <v>69</v>
      </c>
      <c r="AO1" s="53" t="s">
        <v>70</v>
      </c>
      <c r="AP1" s="53" t="s">
        <v>71</v>
      </c>
      <c r="AQ1" s="53" t="s">
        <v>72</v>
      </c>
      <c r="AR1" s="53" t="s">
        <v>73</v>
      </c>
    </row>
    <row r="2" spans="1:44">
      <c r="A2" s="54" t="s">
        <v>74</v>
      </c>
      <c r="B2" s="98">
        <f>別添2!$E$6</f>
        <v>0</v>
      </c>
      <c r="C2" s="54">
        <f>別添2!$E$10</f>
        <v>0</v>
      </c>
      <c r="D2" s="54">
        <f>別添2!$E$11</f>
        <v>0</v>
      </c>
      <c r="E2" s="54">
        <f>別添2!$E$11</f>
        <v>0</v>
      </c>
      <c r="F2" s="54">
        <f>別添2!C14</f>
        <v>0</v>
      </c>
      <c r="G2" s="54">
        <f>別添2!$C$15</f>
        <v>0</v>
      </c>
      <c r="H2" s="54">
        <f>別添2!$C$25</f>
        <v>0</v>
      </c>
      <c r="I2" s="54">
        <f>別添2!$E$25</f>
        <v>0</v>
      </c>
      <c r="J2" s="54">
        <f>別添2!$G$25</f>
        <v>0</v>
      </c>
      <c r="K2" s="54">
        <f>別添2!$H$27</f>
        <v>0</v>
      </c>
      <c r="L2" s="54">
        <f>別添2!$I$27</f>
        <v>0</v>
      </c>
      <c r="M2" s="54">
        <f>別添2!$H$28</f>
        <v>0</v>
      </c>
      <c r="N2" s="54">
        <f>別添2!$I$30</f>
        <v>0</v>
      </c>
      <c r="O2" s="54" t="str">
        <f>様式101_歯科技工所ベースアップ支援料!$H$14</f>
        <v/>
      </c>
      <c r="P2" s="54" t="str">
        <f>様式101_歯科技工所ベースアップ支援料!$H$15</f>
        <v/>
      </c>
      <c r="Q2" s="54">
        <f>様式101_歯科技工所ベースアップ支援料!$B$19</f>
        <v>0</v>
      </c>
      <c r="R2" s="54">
        <f>様式101_歯科技工所ベースアップ支援料!$B$20</f>
        <v>0</v>
      </c>
      <c r="S2" s="54">
        <f>様式101_歯科技工所ベースアップ支援料!$B$21</f>
        <v>0</v>
      </c>
      <c r="T2" s="54">
        <f>様式101_歯科技工所ベースアップ支援料!$B$22</f>
        <v>0</v>
      </c>
      <c r="U2" s="54">
        <f>'（別添１）実績報告書'!$U$2</f>
        <v>0</v>
      </c>
      <c r="V2" s="54">
        <f>'（別添１）実績報告書'!$E$14</f>
        <v>0</v>
      </c>
      <c r="W2" s="54">
        <f>'（別添１）実績報告書'!$H$14</f>
        <v>0</v>
      </c>
      <c r="X2" s="54">
        <f>'（別添１）実績報告書'!$O$14</f>
        <v>0</v>
      </c>
      <c r="Y2" s="54">
        <f>'（別添１）実績報告書'!$R$14</f>
        <v>0</v>
      </c>
      <c r="Z2" s="54" t="str">
        <f>'（別添１）実績報告書'!$V$14</f>
        <v/>
      </c>
      <c r="AA2" s="54">
        <f>'（別添１）実績報告書'!$E$17</f>
        <v>0</v>
      </c>
      <c r="AB2" s="54">
        <f>'（別添１）実績報告書'!$H$17</f>
        <v>0</v>
      </c>
      <c r="AC2" s="54">
        <f>'（別添１）実績報告書'!$O$17</f>
        <v>0</v>
      </c>
      <c r="AD2" s="54">
        <f>'（別添１）実績報告書'!$R$17</f>
        <v>0</v>
      </c>
      <c r="AE2" s="54" t="str">
        <f>'（別添１）実績報告書'!$V$17</f>
        <v/>
      </c>
      <c r="AF2" s="55">
        <f>'（別添１）実績報告書'!$AB$22</f>
        <v>0</v>
      </c>
      <c r="AG2" s="55">
        <f>'（別添１）実績報告書'!$AB$23</f>
        <v>0</v>
      </c>
      <c r="AH2" s="54">
        <f>'（別添１）実績報告書'!$B$28</f>
        <v>0</v>
      </c>
      <c r="AI2" s="54">
        <f>'（別添１）実績報告書'!$P$28</f>
        <v>0</v>
      </c>
      <c r="AJ2" s="54">
        <f>'（別添１）実績報告書'!$B$29</f>
        <v>0</v>
      </c>
      <c r="AK2" s="54">
        <f>'（別添１）実績報告書'!$P$29</f>
        <v>0</v>
      </c>
      <c r="AL2" s="54">
        <f>'（別添１）実績報告書'!$B$30</f>
        <v>0</v>
      </c>
      <c r="AM2" s="54">
        <f>'（別添１）実績報告書'!$P$30</f>
        <v>0</v>
      </c>
      <c r="AN2" s="54">
        <f>'（別添１）実績報告書'!$B$31</f>
        <v>0</v>
      </c>
      <c r="AO2" s="54">
        <f>'（別添１）実績報告書'!$P$31</f>
        <v>0</v>
      </c>
      <c r="AP2" s="54">
        <f>'（別添１）実績報告書'!$F$37</f>
        <v>0</v>
      </c>
      <c r="AQ2" s="54">
        <f>'（別添１）実績報告書'!$I$37</f>
        <v>0</v>
      </c>
      <c r="AR2" s="54">
        <f>'（別添１）実績報告書'!$L$37</f>
        <v>0</v>
      </c>
    </row>
    <row r="4" spans="1:44">
      <c r="A4" t="str">
        <f>IF('（別添１）実績報告書'!$AH$9=TRUE,"実績","")</f>
        <v/>
      </c>
    </row>
  </sheetData>
  <phoneticPr fontId="4"/>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14803322066C74F9BE02317CD0CDCCD" ma:contentTypeVersion="125" ma:contentTypeDescription="新しいドキュメントを作成します。" ma:contentTypeScope="" ma:versionID="c4d0cbc5c65bf0286e4b5d882495989e">
  <xsd:schema xmlns:xsd="http://www.w3.org/2001/XMLSchema" xmlns:xs="http://www.w3.org/2001/XMLSchema" xmlns:p="http://schemas.microsoft.com/office/2006/metadata/properties" xmlns:ns2="7416dcb5-151a-428d-b9dd-c50cd68ce8a8" xmlns:ns3="cc65c493-46e3-4a51-bdc3-517cdfaa7574" targetNamespace="http://schemas.microsoft.com/office/2006/metadata/properties" ma:root="true" ma:fieldsID="10bb90dc8f083b7d0038c94280cbf4fb" ns2:_="" ns3:_="">
    <xsd:import namespace="7416dcb5-151a-428d-b9dd-c50cd68ce8a8"/>
    <xsd:import namespace="cc65c493-46e3-4a51-bdc3-517cdfaa757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SearchProperties" minOccurs="0"/>
                <xsd:element ref="ns2:MediaLengthInSeconds"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16dcb5-151a-428d-b9dd-c50cd68ce8a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lcf76f155ced4ddcb4097134ff3c332f" ma:index="20" nillable="true" ma:displayName="画像タグ_0" ma:hidden="true" ma:internalName="lcf76f155ced4ddcb4097134ff3c332f">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65c493-46e3-4a51-bdc3-517cdfaa7574"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416dcb5-151a-428d-b9dd-c50cd68ce8a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8D35DF-40B8-4501-B0DD-8B587AA74C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16dcb5-151a-428d-b9dd-c50cd68ce8a8"/>
    <ds:schemaRef ds:uri="cc65c493-46e3-4a51-bdc3-517cdfaa757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82D205-478C-4C30-B06B-C9C1A6419D04}">
  <ds:schemaRefs>
    <ds:schemaRef ds:uri="http://schemas.microsoft.com/office/infopath/2007/PartnerControls"/>
    <ds:schemaRef ds:uri="http://purl.org/dc/dcmitype/"/>
    <ds:schemaRef ds:uri="http://schemas.microsoft.com/office/2006/documentManagement/types"/>
    <ds:schemaRef ds:uri="http://schemas.microsoft.com/office/2006/metadata/properties"/>
    <ds:schemaRef ds:uri="http://purl.org/dc/terms/"/>
    <ds:schemaRef ds:uri="http://purl.org/dc/elements/1.1/"/>
    <ds:schemaRef ds:uri="http://www.w3.org/XML/1998/namespace"/>
    <ds:schemaRef ds:uri="http://schemas.openxmlformats.org/package/2006/metadata/core-properties"/>
    <ds:schemaRef ds:uri="263dbbe5-076b-4606-a03b-9598f5f2f35a"/>
    <ds:schemaRef ds:uri="33f003c0-0d95-44a8-96ef-b6b435aaba2f"/>
    <ds:schemaRef ds:uri="7416dcb5-151a-428d-b9dd-c50cd68ce8a8"/>
  </ds:schemaRefs>
</ds:datastoreItem>
</file>

<file path=customXml/itemProps3.xml><?xml version="1.0" encoding="utf-8"?>
<ds:datastoreItem xmlns:ds="http://schemas.openxmlformats.org/officeDocument/2006/customXml" ds:itemID="{62F47F27-459E-4674-83E3-4221F595AD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別添2</vt:lpstr>
      <vt:lpstr>様式101_歯科技工所ベースアップ支援料</vt:lpstr>
      <vt:lpstr>様式102_実績報告書（表紙）</vt:lpstr>
      <vt:lpstr>（別添１）実績報告書</vt:lpstr>
      <vt:lpstr>歯科技工所集計用シート（横）</vt:lpstr>
      <vt:lpstr>'（別添１）実績報告書'!Print_Area</vt:lpstr>
      <vt:lpstr>別添2!Print_Area</vt:lpstr>
      <vt:lpstr>様式101_歯科技工所ベースアップ支援料!Print_Area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0x010100A14803322066C74F9BE02317CD0CDCCD</vt:lpwstr>
  </property>
  <property fmtid="{D5CDD505-2E9C-101B-9397-08002B2CF9AE}" pid="3" name="MediaServiceImageTags">
    <vt:lpwstr/>
  </property>
  <property fmtid="{D5CDD505-2E9C-101B-9397-08002B2CF9AE}" pid="4" name="Order">
    <vt:r8>1079023000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