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ホームページ更新　作業土台/介護福祉士学校（更新準備完了）/"/>
    </mc:Choice>
  </mc:AlternateContent>
  <xr:revisionPtr revIDLastSave="3496" documentId="11_10699627894112AB1B31EA5A7D3E4BB890131544" xr6:coauthVersionLast="47" xr6:coauthVersionMax="47" xr10:uidLastSave="{4F76BE0A-3A8C-44B7-AE23-4E6BC18714CB}"/>
  <bookViews>
    <workbookView xWindow="-120" yWindow="-120" windowWidth="29040" windowHeight="15720" tabRatio="991" xr2:uid="{00000000-000D-0000-FFFF-FFFF00000000}"/>
  </bookViews>
  <sheets>
    <sheet name="別紙１" sheetId="11" r:id="rId1"/>
    <sheet name="別紙２" sheetId="24" r:id="rId2"/>
    <sheet name="別紙３" sheetId="25" r:id="rId3"/>
    <sheet name="別紙４" sheetId="23" r:id="rId4"/>
    <sheet name="別紙５" sheetId="13" r:id="rId5"/>
    <sheet name="別紙６" sheetId="14" r:id="rId6"/>
    <sheet name="別紙７" sheetId="17" r:id="rId7"/>
    <sheet name="専任教員に関する調書" sheetId="20" r:id="rId8"/>
    <sheet name="医療的ケアを担当する教員に関する調書" sheetId="21" r:id="rId9"/>
    <sheet name="実習指導者に関する調書" sheetId="22" r:id="rId10"/>
  </sheets>
  <definedNames>
    <definedName name="_xlnm.Print_Area" localSheetId="8">医療的ケアを担当する教員に関する調書!$A$1:$Z$46</definedName>
    <definedName name="_xlnm.Print_Area" localSheetId="9">実習指導者に関する調書!$A$1:$Z$46</definedName>
    <definedName name="_xlnm.Print_Area" localSheetId="7">専任教員に関する調書!$A$1:$Z$47</definedName>
    <definedName name="_xlnm.Print_Area" localSheetId="0">別紙１!$A$1:$Z$35</definedName>
    <definedName name="_xlnm.Print_Area" localSheetId="1">別紙２!$A$1:$AD$42</definedName>
    <definedName name="_xlnm.Print_Area" localSheetId="2">別紙３!$A$1:$BT$55</definedName>
    <definedName name="_xlnm.Print_Area" localSheetId="3">別紙４!$A$1:$W$25</definedName>
    <definedName name="_xlnm.Print_Area" localSheetId="4">別紙５!$A$1:$Z$30</definedName>
    <definedName name="_xlnm.Print_Area" localSheetId="5">別紙６!$A$1:$Z$23</definedName>
    <definedName name="_xlnm.Print_Area" localSheetId="6">別紙７!$A$1:$AE$26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2" l="1"/>
  <c r="AA14" i="22"/>
  <c r="AC14" i="22"/>
  <c r="AA16" i="22"/>
  <c r="AC16" i="22"/>
  <c r="AA18" i="22"/>
  <c r="AC18" i="22"/>
  <c r="AA20" i="22"/>
  <c r="AC20" i="22"/>
  <c r="AA22" i="22"/>
  <c r="AC22" i="22"/>
  <c r="AA24" i="22"/>
  <c r="AC24" i="22"/>
  <c r="AA26" i="22"/>
  <c r="AC26" i="22"/>
  <c r="AA28" i="22"/>
  <c r="AC28" i="22"/>
  <c r="AA30" i="22"/>
  <c r="AC30" i="22"/>
  <c r="AA32" i="22"/>
  <c r="AC32" i="22"/>
  <c r="R6" i="21"/>
  <c r="AA17" i="21"/>
  <c r="AC17" i="21"/>
  <c r="X37" i="21" s="1"/>
  <c r="AA19" i="21"/>
  <c r="AC19" i="21"/>
  <c r="AA21" i="21"/>
  <c r="AC21" i="21"/>
  <c r="AA23" i="21"/>
  <c r="U37" i="21" s="1"/>
  <c r="AC23" i="21"/>
  <c r="AA25" i="21"/>
  <c r="AC25" i="21"/>
  <c r="AA27" i="21"/>
  <c r="AC27" i="21"/>
  <c r="AA29" i="21"/>
  <c r="AC29" i="21"/>
  <c r="AA31" i="21"/>
  <c r="AC31" i="21"/>
  <c r="AA33" i="21"/>
  <c r="AC33" i="21"/>
  <c r="AA35" i="21"/>
  <c r="AC35" i="21"/>
  <c r="R6" i="20"/>
  <c r="AA18" i="20"/>
  <c r="AC18" i="20"/>
  <c r="AA20" i="20"/>
  <c r="AC20" i="20"/>
  <c r="AA22" i="20"/>
  <c r="AC22" i="20"/>
  <c r="AA24" i="20"/>
  <c r="AC24" i="20"/>
  <c r="X38" i="20" s="1"/>
  <c r="AA26" i="20"/>
  <c r="AC26" i="20"/>
  <c r="AA28" i="20"/>
  <c r="AC28" i="20"/>
  <c r="AA30" i="20"/>
  <c r="AC30" i="20"/>
  <c r="AA32" i="20"/>
  <c r="AC32" i="20"/>
  <c r="AA34" i="20"/>
  <c r="AC34" i="20"/>
  <c r="AA36" i="20"/>
  <c r="AC36" i="20"/>
  <c r="U34" i="22" l="1"/>
  <c r="X34" i="22"/>
  <c r="U38" i="20"/>
  <c r="AA6" i="17"/>
  <c r="W6" i="17"/>
  <c r="U6" i="17"/>
  <c r="S6" i="17"/>
  <c r="Q6" i="17"/>
  <c r="O6" i="17"/>
  <c r="M6" i="17"/>
  <c r="K6" i="17"/>
  <c r="S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R9" authorId="0" shapeId="0" xr:uid="{471EB7D8-22BC-4BC3-9E20-6A3D2D1E10F9}">
      <text>
        <r>
          <rPr>
            <sz val="9"/>
            <color indexed="81"/>
            <rFont val="MS P ゴシック"/>
            <family val="3"/>
            <charset val="128"/>
          </rPr>
          <t>例のとおりに入力すると和暦に変換されます。</t>
        </r>
      </text>
    </comment>
    <comment ref="P13" authorId="0" shapeId="0" xr:uid="{78F7706B-4BCF-4038-AA2D-C7997B8B1BA4}">
      <text>
        <r>
          <rPr>
            <sz val="9"/>
            <color indexed="81"/>
            <rFont val="MS P ゴシック"/>
            <family val="3"/>
            <charset val="128"/>
          </rPr>
          <t>押印省略可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9" authorId="0" shapeId="0" xr:uid="{B0B11F9F-9902-4EE8-9DA1-005A6D48A8C7}">
      <text>
        <r>
          <rPr>
            <sz val="9"/>
            <color indexed="81"/>
            <rFont val="MS P ゴシック"/>
            <family val="3"/>
            <charset val="128"/>
          </rPr>
          <t>例のとおりに入力すると和暦に変換されます。</t>
        </r>
      </text>
    </comment>
    <comment ref="S15" authorId="0" shapeId="0" xr:uid="{405B4AE1-D046-4B04-87A7-5032428DC23D}">
      <text>
        <r>
          <rPr>
            <sz val="9"/>
            <color indexed="81"/>
            <rFont val="MS P ゴシック"/>
            <family val="3"/>
            <charset val="128"/>
          </rPr>
          <t>公印省略可</t>
        </r>
      </text>
    </comment>
    <comment ref="I24" authorId="0" shapeId="0" xr:uid="{07FC1FD3-B756-4CCB-A0D2-162270D18299}">
      <text>
        <r>
          <rPr>
            <sz val="9"/>
            <color indexed="81"/>
            <rFont val="MS P ゴシック"/>
            <family val="3"/>
            <charset val="128"/>
          </rPr>
          <t>選択式</t>
        </r>
      </text>
    </comment>
    <comment ref="C29" authorId="0" shapeId="0" xr:uid="{68413297-E562-46E9-990A-AAF09384B1BA}">
      <text>
        <r>
          <rPr>
            <sz val="9"/>
            <color indexed="81"/>
            <rFont val="MS P ゴシック"/>
            <family val="3"/>
            <charset val="128"/>
          </rPr>
          <t>当該実習施設における１日当たりの受入人数を記載のこと。</t>
        </r>
      </text>
    </comment>
    <comment ref="AA96" authorId="0" shapeId="0" xr:uid="{FC4160EC-3E21-4D11-AE50-E8C6B28B4277}">
      <text>
        <r>
          <rPr>
            <sz val="9"/>
            <color indexed="81"/>
            <rFont val="MS P ゴシック"/>
            <family val="3"/>
            <charset val="128"/>
          </rPr>
          <t>適宜修正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U4" authorId="0" shapeId="0" xr:uid="{683AC8E1-493A-4952-A198-775B73C3024C}">
      <text>
        <r>
          <rPr>
            <sz val="9"/>
            <color indexed="81"/>
            <rFont val="MS P ゴシック"/>
            <family val="3"/>
            <charset val="128"/>
          </rPr>
          <t>例のとおりに入力すると和暦に変換されます。</t>
        </r>
      </text>
    </comment>
    <comment ref="P9" authorId="0" shapeId="0" xr:uid="{C5D20EE5-214A-44AB-89E0-EF330CA409A4}">
      <text>
        <r>
          <rPr>
            <sz val="9"/>
            <color indexed="81"/>
            <rFont val="MS P ゴシック"/>
            <family val="3"/>
            <charset val="128"/>
          </rPr>
          <t>選択式</t>
        </r>
      </text>
    </comment>
    <comment ref="AA90" authorId="0" shapeId="0" xr:uid="{CF99BB27-B6A6-49E9-AB4D-A27B117FD2DB}">
      <text>
        <r>
          <rPr>
            <sz val="9"/>
            <color indexed="81"/>
            <rFont val="MS P ゴシック"/>
            <family val="3"/>
            <charset val="128"/>
          </rPr>
          <t>適宜修正</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C7" authorId="0" shapeId="0" xr:uid="{6A0024FD-6DAE-4505-B1D9-C411AC39E9CA}">
      <text>
        <r>
          <rPr>
            <sz val="9"/>
            <color indexed="81"/>
            <rFont val="MS P ゴシック"/>
            <family val="3"/>
            <charset val="128"/>
          </rPr>
          <t>選択式</t>
        </r>
      </text>
    </comment>
    <comment ref="C9" authorId="0" shapeId="0" xr:uid="{25F44809-9F39-457A-8CA5-D28E4660E60B}">
      <text>
        <r>
          <rPr>
            <sz val="9"/>
            <color indexed="81"/>
            <rFont val="MS P ゴシック"/>
            <family val="3"/>
            <charset val="128"/>
          </rPr>
          <t>選択式</t>
        </r>
      </text>
    </comment>
    <comment ref="C11" authorId="0" shapeId="0" xr:uid="{A22790D5-4D95-4B11-84B9-839693C1A898}">
      <text>
        <r>
          <rPr>
            <sz val="9"/>
            <color indexed="81"/>
            <rFont val="MS P ゴシック"/>
            <family val="3"/>
            <charset val="128"/>
          </rPr>
          <t>選択式</t>
        </r>
      </text>
    </comment>
    <comment ref="C13" authorId="0" shapeId="0" xr:uid="{F05F283E-EEEA-4680-83DD-6491EF3DEF79}">
      <text>
        <r>
          <rPr>
            <sz val="9"/>
            <color indexed="81"/>
            <rFont val="MS P ゴシック"/>
            <family val="3"/>
            <charset val="128"/>
          </rPr>
          <t>選択式</t>
        </r>
      </text>
    </comment>
    <comment ref="C15" authorId="0" shapeId="0" xr:uid="{BFE47A72-C5A2-4618-BA67-1DBDA6B84E8F}">
      <text>
        <r>
          <rPr>
            <sz val="9"/>
            <color indexed="81"/>
            <rFont val="MS P ゴシック"/>
            <family val="3"/>
            <charset val="128"/>
          </rPr>
          <t>選択式</t>
        </r>
      </text>
    </comment>
    <comment ref="C17" authorId="0" shapeId="0" xr:uid="{E1A95BFD-7850-4E42-AE28-222D7419B25D}">
      <text>
        <r>
          <rPr>
            <sz val="9"/>
            <color indexed="81"/>
            <rFont val="MS P ゴシック"/>
            <family val="3"/>
            <charset val="128"/>
          </rPr>
          <t>選択式</t>
        </r>
      </text>
    </comment>
    <comment ref="C19" authorId="0" shapeId="0" xr:uid="{E1659C76-9451-42CF-906A-FD1B9E7BADB9}">
      <text>
        <r>
          <rPr>
            <sz val="9"/>
            <color indexed="81"/>
            <rFont val="MS P ゴシック"/>
            <family val="3"/>
            <charset val="128"/>
          </rPr>
          <t>選択式</t>
        </r>
      </text>
    </comment>
    <comment ref="AF92" authorId="0" shapeId="0" xr:uid="{728A5552-1010-48CE-9AA6-D21A481B9151}">
      <text>
        <r>
          <rPr>
            <sz val="9"/>
            <color indexed="81"/>
            <rFont val="MS P ゴシック"/>
            <family val="3"/>
            <charset val="128"/>
          </rPr>
          <t>適宜修正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95FE5B-0528-404C-BE33-DD3322126D3C}">
      <text>
        <r>
          <rPr>
            <sz val="9"/>
            <color indexed="81"/>
            <rFont val="MS P ゴシック"/>
            <family val="3"/>
            <charset val="128"/>
          </rPr>
          <t>例のとおりに入力すると和暦に変換されます。</t>
        </r>
      </text>
    </comment>
    <comment ref="E6" authorId="1" shapeId="0" xr:uid="{00000000-0006-0000-0200-000001000000}">
      <text>
        <r>
          <rPr>
            <sz val="9"/>
            <color indexed="81"/>
            <rFont val="MS P ゴシック"/>
            <family val="3"/>
            <charset val="128"/>
          </rPr>
          <t>例のとおりに入力すると和暦に変換されます。</t>
        </r>
      </text>
    </comment>
    <comment ref="J17" authorId="0" shapeId="0" xr:uid="{49F73A64-7D95-4B28-AEA2-8C04E06E74C0}">
      <text>
        <r>
          <rPr>
            <sz val="9"/>
            <color indexed="81"/>
            <rFont val="MS P ゴシック"/>
            <family val="3"/>
            <charset val="128"/>
          </rPr>
          <t>実務経験者については、資格取得後の職歴の記載で足りること。</t>
        </r>
      </text>
    </comment>
    <comment ref="Z38" authorId="1" shapeId="0" xr:uid="{00000000-0006-0000-0200-000003000000}">
      <text>
        <r>
          <rPr>
            <sz val="9"/>
            <color indexed="81"/>
            <rFont val="MS P ゴシック"/>
            <family val="3"/>
            <charset val="128"/>
          </rPr>
          <t>自動計算</t>
        </r>
      </text>
    </comment>
    <comment ref="A39" authorId="1" shapeId="0" xr:uid="{CA631517-5566-4179-9EC1-323B2FD2E905}">
      <text>
        <r>
          <rPr>
            <sz val="9"/>
            <color indexed="81"/>
            <rFont val="MS P ゴシック"/>
            <family val="3"/>
            <charset val="128"/>
          </rPr>
          <t>国家資格や学位等の名称を記入してください。役職名等は不要です。</t>
        </r>
      </text>
    </comment>
    <comment ref="B39" authorId="0" shapeId="0" xr:uid="{AA1E13FB-9E62-4B0C-BE7F-A8B045E92603}">
      <text>
        <r>
          <rPr>
            <sz val="9"/>
            <color indexed="81"/>
            <rFont val="MS P ゴシック"/>
            <family val="3"/>
            <charset val="128"/>
          </rPr>
          <t>「介護教員講習会」を受講している場合についても記入すること。</t>
        </r>
      </text>
    </comment>
    <comment ref="U39" authorId="0" shapeId="0" xr:uid="{B33354AD-7399-4B98-A8B5-370814084010}">
      <text>
        <r>
          <rPr>
            <sz val="9"/>
            <color indexed="81"/>
            <rFont val="MS P ゴシック"/>
            <family val="3"/>
            <charset val="128"/>
          </rPr>
          <t>戸籍の変更等により免許証の書換えを行っている場合は、登録年月日の記載されている裏書きの写しも添付すること。</t>
        </r>
      </text>
    </comment>
    <comment ref="U40" authorId="0" shapeId="0" xr:uid="{04216A8D-BC24-492A-864E-7642E19BFE5F}">
      <text>
        <r>
          <rPr>
            <sz val="9"/>
            <color indexed="81"/>
            <rFont val="MS P ゴシック"/>
            <family val="3"/>
            <charset val="128"/>
          </rPr>
          <t>例のとおりに入力すると和暦に変換されます。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8D7C15E8-2F43-4CB2-8DF7-0ECFDF63957B}">
      <text>
        <r>
          <rPr>
            <sz val="9"/>
            <color indexed="81"/>
            <rFont val="MS P ゴシック"/>
            <family val="3"/>
            <charset val="128"/>
          </rPr>
          <t>例のとおりに入力すると和暦に変換されます。</t>
        </r>
      </text>
    </comment>
    <comment ref="E6" authorId="1" shapeId="0" xr:uid="{2E7470D6-4222-4781-AC48-09590C37FE11}">
      <text>
        <r>
          <rPr>
            <sz val="9"/>
            <color indexed="81"/>
            <rFont val="MS P ゴシック"/>
            <family val="3"/>
            <charset val="128"/>
          </rPr>
          <t>例のとおりに入力すると和暦に変換されます。</t>
        </r>
      </text>
    </comment>
    <comment ref="Z37" authorId="1" shapeId="0" xr:uid="{D78B0A34-F3A8-4B25-A591-3FC158D21B75}">
      <text>
        <r>
          <rPr>
            <sz val="9"/>
            <color indexed="81"/>
            <rFont val="MS P ゴシック"/>
            <family val="3"/>
            <charset val="128"/>
          </rPr>
          <t>自動計算</t>
        </r>
      </text>
    </comment>
    <comment ref="A38" authorId="1" shapeId="0" xr:uid="{7F7A992D-4604-427B-97A3-86AE22EDC430}">
      <text>
        <r>
          <rPr>
            <sz val="9"/>
            <color indexed="81"/>
            <rFont val="MS P ゴシック"/>
            <family val="3"/>
            <charset val="128"/>
          </rPr>
          <t>国家資格や学位等の名称を記入してください。役職名等は不要です。</t>
        </r>
      </text>
    </comment>
    <comment ref="U39" authorId="0" shapeId="0" xr:uid="{86F92978-D27B-44D1-B668-E4199BBBF7A8}">
      <text>
        <r>
          <rPr>
            <sz val="9"/>
            <color indexed="81"/>
            <rFont val="MS P ゴシック"/>
            <family val="3"/>
            <charset val="128"/>
          </rPr>
          <t>例のとおりに入力すると和暦に変換されます。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厚生労働省ネットワークシステム</author>
  </authors>
  <commentList>
    <comment ref="C1" authorId="0" shapeId="0" xr:uid="{188C6F69-D08F-439F-AFEB-949487109E16}">
      <text>
        <r>
          <rPr>
            <sz val="9"/>
            <color indexed="81"/>
            <rFont val="MS P ゴシック"/>
            <family val="3"/>
            <charset val="128"/>
          </rPr>
          <t>例のとおりに入力すると和暦に変換されます。</t>
        </r>
      </text>
    </comment>
    <comment ref="E6" authorId="1" shapeId="0" xr:uid="{6A2801A8-38E2-4D16-A88E-CBF99602883C}">
      <text>
        <r>
          <rPr>
            <sz val="9"/>
            <color indexed="81"/>
            <rFont val="MS P ゴシック"/>
            <family val="3"/>
            <charset val="128"/>
          </rPr>
          <t>例のとおりに入力すると和暦に変換されます。</t>
        </r>
      </text>
    </comment>
    <comment ref="H11" authorId="0" shapeId="0" xr:uid="{D9E87955-1D01-4494-B4A5-6B5785B7A627}">
      <text>
        <r>
          <rPr>
            <sz val="9"/>
            <color indexed="81"/>
            <rFont val="MS P ゴシック"/>
            <family val="3"/>
            <charset val="128"/>
          </rPr>
          <t>・ 登録証等の登録年月日を記入すること。
・ 登録証等の写しを添付すること。</t>
        </r>
        <r>
          <rPr>
            <b/>
            <sz val="9"/>
            <color indexed="81"/>
            <rFont val="MS P ゴシック"/>
            <family val="3"/>
            <charset val="128"/>
          </rPr>
          <t xml:space="preserve">
</t>
        </r>
      </text>
    </comment>
    <comment ref="J13" authorId="0" shapeId="0" xr:uid="{9D1DAC2F-BC78-42BA-B405-61FF8C63C647}">
      <text>
        <r>
          <rPr>
            <sz val="9"/>
            <color indexed="81"/>
            <rFont val="MS P ゴシック"/>
            <family val="3"/>
            <charset val="128"/>
          </rPr>
          <t>実務経験の対象となる業務は、「指定施設における業務の範囲等及び介護福祉士試験の受験資格の認定に係る介護等の業務の範囲等について」（昭和63年２月12日付け社庶第29号）を参照のこと。</t>
        </r>
      </text>
    </comment>
    <comment ref="U13" authorId="0" shapeId="0" xr:uid="{69AAD89A-5228-4F1F-8B4A-7AF8304EA876}">
      <text>
        <r>
          <rPr>
            <sz val="9"/>
            <color indexed="81"/>
            <rFont val="MS P ゴシック"/>
            <family val="3"/>
            <charset val="128"/>
          </rPr>
          <t>資格取得後の年月を記載すれば足りるものであること。</t>
        </r>
      </text>
    </comment>
    <comment ref="Z34" authorId="1" shapeId="0" xr:uid="{B5F7BC6C-B4FB-4C8E-B341-A5B29532ADCB}">
      <text>
        <r>
          <rPr>
            <sz val="9"/>
            <color indexed="81"/>
            <rFont val="MS P ゴシック"/>
            <family val="3"/>
            <charset val="128"/>
          </rPr>
          <t>自動計算</t>
        </r>
      </text>
    </comment>
  </commentList>
</comments>
</file>

<file path=xl/sharedStrings.xml><?xml version="1.0" encoding="utf-8"?>
<sst xmlns="http://schemas.openxmlformats.org/spreadsheetml/2006/main" count="1197" uniqueCount="315">
  <si>
    <t>年</t>
    <rPh sb="0" eb="1">
      <t>ネン</t>
    </rPh>
    <phoneticPr fontId="1"/>
  </si>
  <si>
    <t>月</t>
    <rPh sb="0" eb="1">
      <t>ガツ</t>
    </rPh>
    <phoneticPr fontId="1"/>
  </si>
  <si>
    <t>西暦</t>
    <rPh sb="0" eb="2">
      <t>セイレキ</t>
    </rPh>
    <phoneticPr fontId="1"/>
  </si>
  <si>
    <t>0000/0/0</t>
    <phoneticPr fontId="1"/>
  </si>
  <si>
    <t>区分</t>
    <rPh sb="0" eb="2">
      <t>クブン</t>
    </rPh>
    <phoneticPr fontId="1"/>
  </si>
  <si>
    <t>合計</t>
    <rPh sb="0" eb="2">
      <t>ゴウケイ</t>
    </rPh>
    <phoneticPr fontId="1"/>
  </si>
  <si>
    <t>No.</t>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</si>
  <si>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</si>
  <si>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</si>
  <si>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</si>
  <si>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性別</t>
    <rPh sb="0" eb="2">
      <t>セイベツ</t>
    </rPh>
    <phoneticPr fontId="1"/>
  </si>
  <si>
    <t>生年月日</t>
    <rPh sb="0" eb="2">
      <t>セイネン</t>
    </rPh>
    <rPh sb="2" eb="4">
      <t>ガッピ</t>
    </rPh>
    <phoneticPr fontId="1"/>
  </si>
  <si>
    <t>）</t>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</si>
  <si>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</si>
  <si>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</si>
  <si>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</si>
  <si>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</si>
  <si>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</si>
  <si>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</si>
  <si>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資格・免許・学位</t>
    <rPh sb="0" eb="2">
      <t>シカク</t>
    </rPh>
    <rPh sb="3" eb="5">
      <t>メンキョ</t>
    </rPh>
    <rPh sb="6" eb="8">
      <t>ガクイ</t>
    </rPh>
    <phoneticPr fontId="1"/>
  </si>
  <si>
    <t>取得機関</t>
    <rPh sb="0" eb="2">
      <t>シュトク</t>
    </rPh>
    <rPh sb="2" eb="4">
      <t>キカン</t>
    </rPh>
    <phoneticPr fontId="1"/>
  </si>
  <si>
    <t>取得年月日</t>
    <rPh sb="0" eb="2">
      <t>シュトク</t>
    </rPh>
    <rPh sb="2" eb="5">
      <t>ネンガッピ</t>
    </rPh>
    <phoneticPr fontId="1"/>
  </si>
  <si>
    <t>日</t>
    <rPh sb="0" eb="1">
      <t>ニチ</t>
    </rPh>
    <phoneticPr fontId="1"/>
  </si>
  <si>
    <t>職歴</t>
    <rPh sb="0" eb="2">
      <t>ショクレキ</t>
    </rPh>
    <phoneticPr fontId="1"/>
  </si>
  <si>
    <t>業務内容</t>
    <rPh sb="0" eb="2">
      <t>ギョウム</t>
    </rPh>
    <rPh sb="2" eb="4">
      <t>ナイヨウ</t>
    </rPh>
    <phoneticPr fontId="1"/>
  </si>
  <si>
    <t>（注３）実習指導者講習会を修了した者については、当該講習会の修了証の写しを添付すること。</t>
    <phoneticPr fontId="1"/>
  </si>
  <si>
    <t>←左の「＋」で行追加</t>
    <rPh sb="1" eb="2">
      <t>ヒダリ</t>
    </rPh>
    <rPh sb="7" eb="10">
      <t>ギョウツイカ</t>
    </rPh>
    <phoneticPr fontId="1"/>
  </si>
  <si>
    <t>施設名</t>
    <rPh sb="0" eb="2">
      <t>シセツ</t>
    </rPh>
    <rPh sb="2" eb="3">
      <t>メイ</t>
    </rPh>
    <phoneticPr fontId="1"/>
  </si>
  <si>
    <t>労災特別介護施設</t>
    <rPh sb="0" eb="2">
      <t>ロウサイ</t>
    </rPh>
    <rPh sb="2" eb="4">
      <t>トクベツ</t>
    </rPh>
    <rPh sb="4" eb="6">
      <t>カイゴ</t>
    </rPh>
    <rPh sb="6" eb="8">
      <t>シセツ</t>
    </rPh>
    <phoneticPr fontId="6"/>
  </si>
  <si>
    <t>福祉型障害児入所施設</t>
    <rPh sb="0" eb="3">
      <t>フクシガタ</t>
    </rPh>
    <rPh sb="3" eb="6">
      <t>ショウガイジ</t>
    </rPh>
    <rPh sb="6" eb="8">
      <t>ニュウショ</t>
    </rPh>
    <rPh sb="8" eb="10">
      <t>シセツ</t>
    </rPh>
    <phoneticPr fontId="6"/>
  </si>
  <si>
    <t>指定発達支援医療機関</t>
    <rPh sb="0" eb="2">
      <t>シテイ</t>
    </rPh>
    <rPh sb="2" eb="4">
      <t>ハッタツ</t>
    </rPh>
    <rPh sb="4" eb="6">
      <t>シエン</t>
    </rPh>
    <rPh sb="6" eb="8">
      <t>イリョウ</t>
    </rPh>
    <rPh sb="8" eb="10">
      <t>キカン</t>
    </rPh>
    <phoneticPr fontId="6"/>
  </si>
  <si>
    <t>障害児通所支援事業（放課後等デイサービス）</t>
    <rPh sb="0" eb="3">
      <t>ショウガイジ</t>
    </rPh>
    <rPh sb="3" eb="5">
      <t>ツウショ</t>
    </rPh>
    <rPh sb="5" eb="7">
      <t>シエン</t>
    </rPh>
    <rPh sb="7" eb="9">
      <t>ジギョウ</t>
    </rPh>
    <phoneticPr fontId="6"/>
  </si>
  <si>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6"/>
  </si>
  <si>
    <t>救護施設</t>
    <rPh sb="0" eb="2">
      <t>キュウゴ</t>
    </rPh>
    <rPh sb="2" eb="4">
      <t>シセツ</t>
    </rPh>
    <phoneticPr fontId="6"/>
  </si>
  <si>
    <t>更生施設</t>
    <rPh sb="0" eb="2">
      <t>コウセイ</t>
    </rPh>
    <rPh sb="2" eb="4">
      <t>シセツ</t>
    </rPh>
    <phoneticPr fontId="6"/>
  </si>
  <si>
    <t>老人デイサービスセンター</t>
    <rPh sb="0" eb="2">
      <t>ロウジン</t>
    </rPh>
    <phoneticPr fontId="6"/>
  </si>
  <si>
    <t>老人短期入所施設</t>
    <rPh sb="0" eb="2">
      <t>ロウジン</t>
    </rPh>
    <rPh sb="2" eb="4">
      <t>タンキ</t>
    </rPh>
    <rPh sb="4" eb="6">
      <t>ニュウショ</t>
    </rPh>
    <rPh sb="6" eb="8">
      <t>シセツ</t>
    </rPh>
    <phoneticPr fontId="6"/>
  </si>
  <si>
    <t>養護老人ホーム</t>
    <rPh sb="0" eb="2">
      <t>ヨウゴ</t>
    </rPh>
    <rPh sb="2" eb="4">
      <t>ロウジン</t>
    </rPh>
    <phoneticPr fontId="6"/>
  </si>
  <si>
    <t>特別養護老人ホーム</t>
    <rPh sb="0" eb="2">
      <t>トクベツ</t>
    </rPh>
    <rPh sb="2" eb="4">
      <t>ヨウゴ</t>
    </rPh>
    <rPh sb="4" eb="6">
      <t>ロウジン</t>
    </rPh>
    <phoneticPr fontId="6"/>
  </si>
  <si>
    <t>老人介護支援センター</t>
    <rPh sb="0" eb="2">
      <t>ロウジン</t>
    </rPh>
    <rPh sb="2" eb="4">
      <t>カイゴ</t>
    </rPh>
    <rPh sb="4" eb="6">
      <t>シエン</t>
    </rPh>
    <phoneticPr fontId="6"/>
  </si>
  <si>
    <t>老人居宅生活支援事業</t>
    <rPh sb="0" eb="2">
      <t>ロウジン</t>
    </rPh>
    <rPh sb="2" eb="4">
      <t>キョタク</t>
    </rPh>
    <rPh sb="4" eb="6">
      <t>セイカツ</t>
    </rPh>
    <rPh sb="6" eb="8">
      <t>シエン</t>
    </rPh>
    <rPh sb="8" eb="10">
      <t>ジギョウ</t>
    </rPh>
    <phoneticPr fontId="6"/>
  </si>
  <si>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</si>
  <si>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rPh sb="6" eb="8">
      <t>シセツ</t>
    </rPh>
    <phoneticPr fontId="5"/>
  </si>
  <si>
    <t>介護医療院</t>
    <rPh sb="0" eb="2">
      <t>カイゴ</t>
    </rPh>
    <rPh sb="2" eb="4">
      <t>イリョウ</t>
    </rPh>
    <rPh sb="4" eb="5">
      <t>イン</t>
    </rPh>
    <phoneticPr fontId="6"/>
  </si>
  <si>
    <t>訪問介護</t>
    <rPh sb="0" eb="2">
      <t>ホウモン</t>
    </rPh>
    <rPh sb="2" eb="4">
      <t>カイゴ</t>
    </rPh>
    <phoneticPr fontId="5"/>
  </si>
  <si>
    <t>訪問入浴介護</t>
    <rPh sb="0" eb="2">
      <t>ホウモン</t>
    </rPh>
    <rPh sb="2" eb="4">
      <t>ニュウヨク</t>
    </rPh>
    <rPh sb="4" eb="6">
      <t>カイゴ</t>
    </rPh>
    <phoneticPr fontId="5"/>
  </si>
  <si>
    <t>通所介護</t>
    <rPh sb="0" eb="2">
      <t>ツウショ</t>
    </rPh>
    <rPh sb="2" eb="4">
      <t>カイゴ</t>
    </rPh>
    <phoneticPr fontId="5"/>
  </si>
  <si>
    <t>通所リハビリテーション</t>
    <rPh sb="0" eb="2">
      <t>ツウショ</t>
    </rPh>
    <phoneticPr fontId="5"/>
  </si>
  <si>
    <t>短期入所生活介護</t>
    <rPh sb="0" eb="2">
      <t>タンキ</t>
    </rPh>
    <rPh sb="2" eb="4">
      <t>ニュウショ</t>
    </rPh>
    <rPh sb="4" eb="6">
      <t>セイカツ</t>
    </rPh>
    <rPh sb="6" eb="8">
      <t>カイゴ</t>
    </rPh>
    <phoneticPr fontId="5"/>
  </si>
  <si>
    <t>短期入所療養介護</t>
    <rPh sb="0" eb="2">
      <t>タンキ</t>
    </rPh>
    <rPh sb="2" eb="4">
      <t>ニュウショ</t>
    </rPh>
    <rPh sb="4" eb="6">
      <t>リョウヨウ</t>
    </rPh>
    <rPh sb="6" eb="8">
      <t>カイゴ</t>
    </rPh>
    <phoneticPr fontId="5"/>
  </si>
  <si>
    <t>特定施設入居者生活介護</t>
    <rPh sb="0" eb="2">
      <t>トクテイ</t>
    </rPh>
    <rPh sb="2" eb="4">
      <t>シセツ</t>
    </rPh>
    <rPh sb="4" eb="7">
      <t>ニュウキョシャ</t>
    </rPh>
    <rPh sb="7" eb="9">
      <t>セイカツ</t>
    </rPh>
    <rPh sb="9" eb="11">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</si>
  <si>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</si>
  <si>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夜間対応型訪問介護</t>
    <rPh sb="0" eb="2">
      <t>ヤカン</t>
    </rPh>
    <rPh sb="2" eb="5">
      <t>タイオウガタ</t>
    </rPh>
    <rPh sb="5" eb="7">
      <t>ホウモン</t>
    </rPh>
    <rPh sb="7" eb="9">
      <t>カイゴ</t>
    </rPh>
    <phoneticPr fontId="6"/>
  </si>
  <si>
    <t>地域密着型通所介護</t>
    <rPh sb="0" eb="2">
      <t>チイキ</t>
    </rPh>
    <rPh sb="2" eb="5">
      <t>ミッチャクガタ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</si>
  <si>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</si>
  <si>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7">
      <t>タキノウガタ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</si>
  <si>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</si>
  <si>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</si>
  <si>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</si>
  <si>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複合型サービス（看護小規模多機能型居宅介護）</t>
    <rPh sb="0" eb="3">
      <t>フクゴウガタ</t>
    </rPh>
    <rPh sb="8" eb="10">
      <t>カンゴ</t>
    </rPh>
    <rPh sb="10" eb="21">
      <t>ショウキボタキノウガタキョタクカイゴ</t>
    </rPh>
    <phoneticPr fontId="5"/>
  </si>
  <si>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</si>
  <si>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</si>
  <si>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</si>
  <si>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</si>
  <si>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</si>
  <si>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</si>
  <si>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5"/>
  </si>
  <si>
    <t>介護予防小規模多機能型居宅介護</t>
    <rPh sb="0" eb="2">
      <t>カイゴ</t>
    </rPh>
    <rPh sb="2" eb="4">
      <t>ヨボウ</t>
    </rPh>
    <rPh sb="4" eb="15">
      <t>ショウキボタキノウガタキョタクカイゴ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</si>
  <si>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</si>
  <si>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第１号訪問事業</t>
    <rPh sb="0" eb="1">
      <t>ダイ</t>
    </rPh>
    <rPh sb="2" eb="3">
      <t>ゴウ</t>
    </rPh>
    <rPh sb="3" eb="5">
      <t>ホウモン</t>
    </rPh>
    <rPh sb="5" eb="7">
      <t>ジギョウ</t>
    </rPh>
    <phoneticPr fontId="5"/>
  </si>
  <si>
    <t>第１号通所事業</t>
    <rPh sb="0" eb="1">
      <t>ダイ</t>
    </rPh>
    <rPh sb="2" eb="3">
      <t>ゴウ</t>
    </rPh>
    <rPh sb="3" eb="5">
      <t>ツウショ</t>
    </rPh>
    <rPh sb="5" eb="7">
      <t>ジギョウ</t>
    </rPh>
    <phoneticPr fontId="5"/>
  </si>
  <si>
    <t>障害者支援施設</t>
    <rPh sb="0" eb="3">
      <t>ショウガイシャ</t>
    </rPh>
    <rPh sb="3" eb="5">
      <t>シエン</t>
    </rPh>
    <rPh sb="5" eb="7">
      <t>シセツ</t>
    </rPh>
    <phoneticPr fontId="5"/>
  </si>
  <si>
    <t>地域活動支援センター</t>
    <rPh sb="0" eb="2">
      <t>チイキ</t>
    </rPh>
    <rPh sb="2" eb="4">
      <t>カツドウ</t>
    </rPh>
    <rPh sb="4" eb="6">
      <t>シエン</t>
    </rPh>
    <phoneticPr fontId="5"/>
  </si>
  <si>
    <t>居宅介護</t>
    <rPh sb="0" eb="2">
      <t>キョタク</t>
    </rPh>
    <rPh sb="2" eb="4">
      <t>カイゴ</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</si>
  <si>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</si>
  <si>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</si>
  <si>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</si>
  <si>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</si>
  <si>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</si>
  <si>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</si>
  <si>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</si>
  <si>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6"/>
  </si>
  <si>
    <t>自立訓練</t>
    <rPh sb="0" eb="2">
      <t>ジリツ</t>
    </rPh>
    <rPh sb="2" eb="4">
      <t>クンレン</t>
    </rPh>
    <phoneticPr fontId="5"/>
  </si>
  <si>
    <t>就労移行支援</t>
    <rPh sb="0" eb="2">
      <t>シュウロウ</t>
    </rPh>
    <rPh sb="2" eb="4">
      <t>イコウ</t>
    </rPh>
    <rPh sb="4" eb="6">
      <t>シエン</t>
    </rPh>
    <phoneticPr fontId="5"/>
  </si>
  <si>
    <t>就労継続支援</t>
    <rPh sb="0" eb="2">
      <t>シュウロウ</t>
    </rPh>
    <rPh sb="2" eb="4">
      <t>ケイゾク</t>
    </rPh>
    <rPh sb="4" eb="6">
      <t>シエン</t>
    </rPh>
    <phoneticPr fontId="5"/>
  </si>
  <si>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</si>
  <si>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</si>
  <si>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共同生活援助</t>
    <rPh sb="0" eb="2">
      <t>キョウドウ</t>
    </rPh>
    <rPh sb="2" eb="4">
      <t>セイカツ</t>
    </rPh>
    <rPh sb="4" eb="6">
      <t>エンジョ</t>
    </rPh>
    <phoneticPr fontId="5"/>
  </si>
  <si>
    <t>移動支援事業</t>
    <rPh sb="0" eb="2">
      <t>イドウ</t>
    </rPh>
    <rPh sb="2" eb="4">
      <t>シエン</t>
    </rPh>
    <rPh sb="4" eb="6">
      <t>ジギョウ</t>
    </rPh>
    <phoneticPr fontId="6"/>
  </si>
  <si>
    <t>原子爆弾被爆者養護ホーム</t>
    <rPh sb="0" eb="2">
      <t>ゲンシ</t>
    </rPh>
    <rPh sb="2" eb="4">
      <t>バクダン</t>
    </rPh>
    <rPh sb="4" eb="7">
      <t>ヒバクシャ</t>
    </rPh>
    <rPh sb="7" eb="9">
      <t>ヨウゴ</t>
    </rPh>
    <phoneticPr fontId="6"/>
  </si>
  <si>
    <t>訪問入浴サービス事業</t>
    <rPh sb="0" eb="2">
      <t>ホウモン</t>
    </rPh>
    <rPh sb="2" eb="4">
      <t>ニュウヨク</t>
    </rPh>
    <rPh sb="8" eb="10">
      <t>ジギョウ</t>
    </rPh>
    <phoneticPr fontId="6"/>
  </si>
  <si>
    <t>2-1</t>
  </si>
  <si>
    <t>2-2</t>
  </si>
  <si>
    <t>2-3</t>
  </si>
  <si>
    <t>2-4</t>
  </si>
  <si>
    <t>2-5</t>
  </si>
  <si>
    <t>指定施設サービス等を行う施設</t>
    <rPh sb="0" eb="2">
      <t>シテイ</t>
    </rPh>
    <rPh sb="2" eb="4">
      <t>シセツ</t>
    </rPh>
    <rPh sb="8" eb="9">
      <t>トウ</t>
    </rPh>
    <rPh sb="10" eb="11">
      <t>オコナ</t>
    </rPh>
    <rPh sb="12" eb="14">
      <t>シセツ</t>
    </rPh>
    <phoneticPr fontId="6"/>
  </si>
  <si>
    <t>居宅サービス事業</t>
    <rPh sb="0" eb="2">
      <t>キョタク</t>
    </rPh>
    <rPh sb="6" eb="8">
      <t>ジギョウ</t>
    </rPh>
    <phoneticPr fontId="5"/>
  </si>
  <si>
    <t>指定地域密着型サービス事業</t>
    <rPh sb="0" eb="2">
      <t>シテイ</t>
    </rPh>
    <rPh sb="2" eb="4">
      <t>チイキ</t>
    </rPh>
    <rPh sb="4" eb="7">
      <t>ミッチャクガタ</t>
    </rPh>
    <rPh sb="11" eb="13">
      <t>ジギョウ</t>
    </rPh>
    <phoneticPr fontId="5"/>
  </si>
  <si>
    <t>介護予防サービス事業</t>
    <rPh sb="0" eb="2">
      <t>カイゴ</t>
    </rPh>
    <rPh sb="2" eb="4">
      <t>ヨボウ</t>
    </rPh>
    <rPh sb="8" eb="10">
      <t>ジギョウ</t>
    </rPh>
    <phoneticPr fontId="5"/>
  </si>
  <si>
    <t>地域密着型介護予防サービス事業</t>
    <rPh sb="0" eb="2">
      <t>チイキ</t>
    </rPh>
    <rPh sb="2" eb="5">
      <t>ミッチャクガタ</t>
    </rPh>
    <rPh sb="5" eb="7">
      <t>カイゴ</t>
    </rPh>
    <rPh sb="7" eb="9">
      <t>ヨボウ</t>
    </rPh>
    <rPh sb="13" eb="15">
      <t>ジギョウ</t>
    </rPh>
    <phoneticPr fontId="5"/>
  </si>
  <si>
    <t>地域支援事業</t>
    <rPh sb="0" eb="2">
      <t>チイキ</t>
    </rPh>
    <rPh sb="2" eb="4">
      <t>シエン</t>
    </rPh>
    <rPh sb="4" eb="6">
      <t>ジギョウ</t>
    </rPh>
    <phoneticPr fontId="5"/>
  </si>
  <si>
    <t>2-6</t>
  </si>
  <si>
    <t>障害福祉サービス事業</t>
    <rPh sb="0" eb="2">
      <t>ショウガイ</t>
    </rPh>
    <rPh sb="2" eb="4">
      <t>フクシ</t>
    </rPh>
    <rPh sb="8" eb="10">
      <t>ジギョウ</t>
    </rPh>
    <phoneticPr fontId="5"/>
  </si>
  <si>
    <t>2-7</t>
  </si>
  <si>
    <t>原子爆弾被爆者援護法</t>
    <rPh sb="0" eb="2">
      <t>ゲンシ</t>
    </rPh>
    <rPh sb="2" eb="4">
      <t>バクダン</t>
    </rPh>
    <rPh sb="4" eb="7">
      <t>ヒバクシャ</t>
    </rPh>
    <rPh sb="7" eb="9">
      <t>エンゴ</t>
    </rPh>
    <rPh sb="9" eb="10">
      <t>ホウ</t>
    </rPh>
    <phoneticPr fontId="6"/>
  </si>
  <si>
    <t>2-8</t>
  </si>
  <si>
    <t>地域生活支援事業</t>
    <rPh sb="0" eb="2">
      <t>チイキ</t>
    </rPh>
    <rPh sb="2" eb="4">
      <t>セイカツ</t>
    </rPh>
    <rPh sb="4" eb="6">
      <t>シエン</t>
    </rPh>
    <rPh sb="6" eb="8">
      <t>ジギョウ</t>
    </rPh>
    <phoneticPr fontId="6"/>
  </si>
  <si>
    <t>その他（〇〇）</t>
    <rPh sb="2" eb="3">
      <t>タ</t>
    </rPh>
    <phoneticPr fontId="1"/>
  </si>
  <si>
    <t>★介護実習施設　施設種別（昭和62年厚生省告示第203号）</t>
    <rPh sb="1" eb="3">
      <t>カイゴ</t>
    </rPh>
    <rPh sb="3" eb="5">
      <t>ジッシュウ</t>
    </rPh>
    <rPh sb="5" eb="7">
      <t>シセツ</t>
    </rPh>
    <rPh sb="8" eb="10">
      <t>シセツ</t>
    </rPh>
    <rPh sb="10" eb="12">
      <t>シュベツ</t>
    </rPh>
    <phoneticPr fontId="1"/>
  </si>
  <si>
    <t>１．</t>
    <phoneticPr fontId="1"/>
  </si>
  <si>
    <t>２．</t>
    <phoneticPr fontId="1"/>
  </si>
  <si>
    <t>修了</t>
    <rPh sb="0" eb="2">
      <t>シュウリョウ</t>
    </rPh>
    <phoneticPr fontId="1"/>
  </si>
  <si>
    <t>未修了</t>
    <rPh sb="0" eb="1">
      <t>ミ</t>
    </rPh>
    <rPh sb="1" eb="3">
      <t>シュウリョウ</t>
    </rPh>
    <phoneticPr fontId="1"/>
  </si>
  <si>
    <t>（修了年月：</t>
    <rPh sb="1" eb="3">
      <t>シュウリョウ</t>
    </rPh>
    <rPh sb="3" eb="4">
      <t>ネン</t>
    </rPh>
    <rPh sb="4" eb="5">
      <t>ツキ</t>
    </rPh>
    <phoneticPr fontId="1"/>
  </si>
  <si>
    <t>月）</t>
    <rPh sb="0" eb="1">
      <t>ツキ</t>
    </rPh>
    <phoneticPr fontId="1"/>
  </si>
  <si>
    <t>医療的ケア教員講習会</t>
    <rPh sb="0" eb="3">
      <t>イリョウテキ</t>
    </rPh>
    <rPh sb="5" eb="7">
      <t>キョウイン</t>
    </rPh>
    <rPh sb="7" eb="10">
      <t>コウシュウカイ</t>
    </rPh>
    <phoneticPr fontId="1"/>
  </si>
  <si>
    <t>年齢（</t>
    <rPh sb="0" eb="2">
      <t>ネンレイ</t>
    </rPh>
    <phoneticPr fontId="1"/>
  </si>
  <si>
    <t>歳）</t>
    <rPh sb="0" eb="1">
      <t>サイ</t>
    </rPh>
    <phoneticPr fontId="1"/>
  </si>
  <si>
    <t>月</t>
    <rPh sb="0" eb="1">
      <t>ツキ</t>
    </rPh>
    <phoneticPr fontId="1"/>
  </si>
  <si>
    <t>（</t>
    <phoneticPr fontId="1"/>
  </si>
  <si>
    <t>従事している業務内容</t>
    <rPh sb="0" eb="2">
      <t>ジュウジ</t>
    </rPh>
    <rPh sb="6" eb="8">
      <t>ギョウム</t>
    </rPh>
    <rPh sb="8" eb="10">
      <t>ナイヨウ</t>
    </rPh>
    <phoneticPr fontId="1"/>
  </si>
  <si>
    <t>介護福祉士養成実習施設・事業等実習指導者研修課程</t>
    <rPh sb="0" eb="2">
      <t>カイゴ</t>
    </rPh>
    <rPh sb="2" eb="5">
      <t>フクシシ</t>
    </rPh>
    <rPh sb="5" eb="7">
      <t>ヨウセイ</t>
    </rPh>
    <rPh sb="7" eb="9">
      <t>ジッシュウ</t>
    </rPh>
    <rPh sb="9" eb="11">
      <t>シセツ</t>
    </rPh>
    <rPh sb="12" eb="15">
      <t>ジギョウナド</t>
    </rPh>
    <rPh sb="15" eb="17">
      <t>ジッシュウ</t>
    </rPh>
    <rPh sb="17" eb="20">
      <t>シドウシャ</t>
    </rPh>
    <rPh sb="20" eb="22">
      <t>ケンシュウ</t>
    </rPh>
    <rPh sb="22" eb="24">
      <t>カテイ</t>
    </rPh>
    <phoneticPr fontId="1"/>
  </si>
  <si>
    <t>介護福祉士国家資格</t>
    <rPh sb="0" eb="2">
      <t>カイゴ</t>
    </rPh>
    <rPh sb="2" eb="4">
      <t>フクシ</t>
    </rPh>
    <rPh sb="4" eb="5">
      <t>シ</t>
    </rPh>
    <rPh sb="5" eb="7">
      <t>コッカ</t>
    </rPh>
    <rPh sb="7" eb="9">
      <t>シカク</t>
    </rPh>
    <phoneticPr fontId="1"/>
  </si>
  <si>
    <t>無</t>
    <rPh sb="0" eb="1">
      <t>ナ</t>
    </rPh>
    <phoneticPr fontId="1"/>
  </si>
  <si>
    <t>有</t>
    <rPh sb="0" eb="1">
      <t>ア</t>
    </rPh>
    <phoneticPr fontId="1"/>
  </si>
  <si>
    <t>（資格取得時期：</t>
    <rPh sb="1" eb="3">
      <t>シカク</t>
    </rPh>
    <rPh sb="3" eb="5">
      <t>シュトク</t>
    </rPh>
    <rPh sb="5" eb="7">
      <t>ジキ</t>
    </rPh>
    <phoneticPr fontId="1"/>
  </si>
  <si>
    <t>（注１）各実習指導者ごとに作成すること。</t>
    <phoneticPr fontId="1"/>
  </si>
  <si>
    <t>（注２）「区分」欄については、実習指導者が</t>
    <phoneticPr fontId="1"/>
  </si>
  <si>
    <t>・　実習施設・事業等（Ⅰ）における実習指導者で、介護福祉士の資格を有する者又は３年以上</t>
    <phoneticPr fontId="1"/>
  </si>
  <si>
    <t>　介護業務に従事した経験する者は①と、</t>
    <phoneticPr fontId="1"/>
  </si>
  <si>
    <t>・　実習施設・事業等（Ⅱ）における実習指導者で、介護福祉士として３年以上実務に従事した</t>
    <phoneticPr fontId="1"/>
  </si>
  <si>
    <t>　経験があり、かつ介護福祉士養成実習施設・事業等実習指導者研修課程を修了した者は②と、</t>
    <phoneticPr fontId="1"/>
  </si>
  <si>
    <t>・　実習施設・事業等（Ⅱ）における実習指導者で、介護福祉士の資格を有する者であって、「</t>
    <phoneticPr fontId="1"/>
  </si>
  <si>
    <t>　社会福祉法人全国社会福祉協議会が行う介護福祉士養成実習施設実習指導者特別研修課程」を</t>
    <phoneticPr fontId="1"/>
  </si>
  <si>
    <t>　修了した者は③と、</t>
    <phoneticPr fontId="1"/>
  </si>
  <si>
    <t>・　それら以外の者にあっては④と、</t>
    <phoneticPr fontId="1"/>
  </si>
  <si>
    <t>（注１）各教員ごとに作成すること。</t>
    <rPh sb="4" eb="5">
      <t>カク</t>
    </rPh>
    <phoneticPr fontId="1"/>
  </si>
  <si>
    <t>授業のタイトル（科目名）</t>
    <rPh sb="0" eb="2">
      <t>ジュギョウ</t>
    </rPh>
    <rPh sb="8" eb="10">
      <t>カモク</t>
    </rPh>
    <rPh sb="10" eb="11">
      <t>メイ</t>
    </rPh>
    <phoneticPr fontId="1"/>
  </si>
  <si>
    <t>授業の種類</t>
    <rPh sb="3" eb="5">
      <t>シュルイ</t>
    </rPh>
    <phoneticPr fontId="1"/>
  </si>
  <si>
    <t>授業担当者</t>
    <rPh sb="2" eb="5">
      <t>タントウシャ</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</si>
  <si>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</si>
  <si>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</si>
  <si>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</si>
  <si>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</si>
  <si>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</si>
  <si>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</si>
  <si>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</si>
  <si>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5">
      <t>シュウリョウ</t>
    </rPh>
    <rPh sb="5" eb="6">
      <t>ジ</t>
    </rPh>
    <rPh sb="7" eb="9">
      <t>タッセイ</t>
    </rPh>
    <rPh sb="9" eb="11">
      <t>カダイ</t>
    </rPh>
    <rPh sb="12" eb="14">
      <t>トウタツ</t>
    </rPh>
    <rPh sb="14" eb="16">
      <t>モクヒョウ</t>
    </rPh>
    <phoneticPr fontId="1"/>
  </si>
  <si>
    <t>[授業の日程と各回のテーマ・内容・授業方法]</t>
    <phoneticPr fontId="1"/>
  </si>
  <si>
    <t xml:space="preserve">[使用テキスト・参考文献] </t>
    <phoneticPr fontId="1"/>
  </si>
  <si>
    <t>[単位認定の方法及び基準]</t>
    <phoneticPr fontId="1"/>
  </si>
  <si>
    <t>（申 請 者 名） 殿</t>
    <phoneticPr fontId="1"/>
  </si>
  <si>
    <t>設置者</t>
    <rPh sb="0" eb="3">
      <t>セッチシャ</t>
    </rPh>
    <phoneticPr fontId="1"/>
  </si>
  <si>
    <t>所在地</t>
    <rPh sb="0" eb="3">
      <t>ショザイチ</t>
    </rPh>
    <phoneticPr fontId="1"/>
  </si>
  <si>
    <t>代表者</t>
    <rPh sb="0" eb="3">
      <t>ダイヒョウシャ</t>
    </rPh>
    <phoneticPr fontId="1"/>
  </si>
  <si>
    <t>〇〇県〇〇市１－２－３</t>
    <rPh sb="2" eb="3">
      <t>ケン</t>
    </rPh>
    <rPh sb="5" eb="6">
      <t>シ</t>
    </rPh>
    <phoneticPr fontId="1"/>
  </si>
  <si>
    <t>記</t>
    <rPh sb="0" eb="1">
      <t>キ</t>
    </rPh>
    <phoneticPr fontId="1"/>
  </si>
  <si>
    <t>施設種別及び施設名</t>
    <rPh sb="0" eb="2">
      <t>シセツ</t>
    </rPh>
    <rPh sb="2" eb="4">
      <t>シュベツ</t>
    </rPh>
    <rPh sb="4" eb="5">
      <t>オヨ</t>
    </rPh>
    <rPh sb="6" eb="8">
      <t>シセツ</t>
    </rPh>
    <rPh sb="8" eb="9">
      <t>メイ</t>
    </rPh>
    <phoneticPr fontId="1"/>
  </si>
  <si>
    <t>定　員</t>
    <rPh sb="0" eb="1">
      <t>サダム</t>
    </rPh>
    <rPh sb="2" eb="3">
      <t>イン</t>
    </rPh>
    <phoneticPr fontId="1"/>
  </si>
  <si>
    <t>実習生の受入開始時期</t>
    <rPh sb="0" eb="3">
      <t>ジッシュウセイ</t>
    </rPh>
    <rPh sb="4" eb="6">
      <t>ウケイ</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</si>
  <si>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</si>
  <si>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</si>
  <si>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</si>
  <si>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設置年月日</t>
    <rPh sb="0" eb="2">
      <t>セッチ</t>
    </rPh>
    <rPh sb="2" eb="3">
      <t>ネン</t>
    </rPh>
    <rPh sb="3" eb="4">
      <t>ツキ</t>
    </rPh>
    <rPh sb="4" eb="5">
      <t>ヒ</t>
    </rPh>
    <phoneticPr fontId="1"/>
  </si>
  <si>
    <t>施設長名</t>
    <rPh sb="0" eb="2">
      <t>シセツ</t>
    </rPh>
    <rPh sb="2" eb="3">
      <t>チョウ</t>
    </rPh>
    <rPh sb="3" eb="4">
      <t>メイ</t>
    </rPh>
    <phoneticPr fontId="1"/>
  </si>
  <si>
    <t>電話番号</t>
    <rPh sb="0" eb="2">
      <t>デンワ</t>
    </rPh>
    <rPh sb="2" eb="4">
      <t>バンゴウ</t>
    </rPh>
    <phoneticPr fontId="1"/>
  </si>
  <si>
    <t>入所定員</t>
    <rPh sb="0" eb="2">
      <t>ニュウショ</t>
    </rPh>
    <rPh sb="2" eb="4">
      <t>テイイン</t>
    </rPh>
    <phoneticPr fontId="1"/>
  </si>
  <si>
    <t>主な整備</t>
    <rPh sb="0" eb="1">
      <t>オモ</t>
    </rPh>
    <rPh sb="2" eb="4">
      <t>セイビ</t>
    </rPh>
    <phoneticPr fontId="1"/>
  </si>
  <si>
    <t>（介護実習Ⅱに該当する場合のみ記入）</t>
    <phoneticPr fontId="1"/>
  </si>
  <si>
    <t>介護福祉士
の配置状況</t>
    <rPh sb="0" eb="2">
      <t>カイゴ</t>
    </rPh>
    <rPh sb="2" eb="5">
      <t>フクシシ</t>
    </rPh>
    <rPh sb="7" eb="9">
      <t>ハイチ</t>
    </rPh>
    <rPh sb="9" eb="11">
      <t>ジョウキョウ</t>
    </rPh>
    <phoneticPr fontId="1"/>
  </si>
  <si>
    <t>常勤の介護職員</t>
    <phoneticPr fontId="1"/>
  </si>
  <si>
    <t>うち介護福祉士</t>
    <phoneticPr fontId="1"/>
  </si>
  <si>
    <t>介護福祉士の
占める割合</t>
    <phoneticPr fontId="1"/>
  </si>
  <si>
    <t>人</t>
    <rPh sb="0" eb="1">
      <t>ニン</t>
    </rPh>
    <phoneticPr fontId="1"/>
  </si>
  <si>
    <t>％</t>
    <phoneticPr fontId="1"/>
  </si>
  <si>
    <t>マニュアル等
の整備状況</t>
    <rPh sb="5" eb="6">
      <t>トウ</t>
    </rPh>
    <rPh sb="8" eb="10">
      <t>セイビ</t>
    </rPh>
    <rPh sb="10" eb="12">
      <t>ジョウキョウ</t>
    </rPh>
    <phoneticPr fontId="1"/>
  </si>
  <si>
    <t xml:space="preserve">実習指導マニュアル </t>
    <phoneticPr fontId="1"/>
  </si>
  <si>
    <t>介護サービス提供のためのマニュアル</t>
    <phoneticPr fontId="1"/>
  </si>
  <si>
    <t xml:space="preserve">介護過程に関する諸記録 </t>
    <phoneticPr fontId="1"/>
  </si>
  <si>
    <t>研修計画の有無</t>
    <phoneticPr fontId="1"/>
  </si>
  <si>
    <t>氏名</t>
    <rPh sb="0" eb="2">
      <t>シメイ</t>
    </rPh>
    <phoneticPr fontId="1"/>
  </si>
  <si>
    <t>備考</t>
    <rPh sb="0" eb="2">
      <t>ビコウ</t>
    </rPh>
    <phoneticPr fontId="1"/>
  </si>
  <si>
    <t>実習巡回計画表</t>
    <phoneticPr fontId="1"/>
  </si>
  <si>
    <t>○年次第○段階</t>
    <phoneticPr fontId="1"/>
  </si>
  <si>
    <t>人数</t>
    <rPh sb="0" eb="2">
      <t>ニンズウ</t>
    </rPh>
    <phoneticPr fontId="1"/>
  </si>
  <si>
    <t>人</t>
    <rPh sb="0" eb="1">
      <t>ヒト</t>
    </rPh>
    <phoneticPr fontId="1"/>
  </si>
  <si>
    <t>○○荘</t>
    <phoneticPr fontId="1"/>
  </si>
  <si>
    <t>A</t>
    <phoneticPr fontId="1"/>
  </si>
  <si>
    <t>休み</t>
    <rPh sb="0" eb="1">
      <t>ヤス</t>
    </rPh>
    <phoneticPr fontId="1"/>
  </si>
  <si>
    <t>※実習段階ごとに作成すること。</t>
    <phoneticPr fontId="1"/>
  </si>
  <si>
    <t>　人数の欄には、予定の学生数を記入すること。</t>
    <rPh sb="1" eb="2">
      <t>ヒト</t>
    </rPh>
    <phoneticPr fontId="1"/>
  </si>
  <si>
    <t>　この様式に準じたものを作成すること。</t>
    <phoneticPr fontId="1"/>
  </si>
  <si>
    <t>～以下続く～</t>
    <rPh sb="1" eb="3">
      <t>イカ</t>
    </rPh>
    <rPh sb="3" eb="4">
      <t>ツヅ</t>
    </rPh>
    <phoneticPr fontId="1"/>
  </si>
  <si>
    <t>※種別ごとに施設をまとめること</t>
    <rPh sb="1" eb="3">
      <t>シュベツ</t>
    </rPh>
    <rPh sb="6" eb="8">
      <t>シセツ</t>
    </rPh>
    <phoneticPr fontId="1"/>
  </si>
  <si>
    <t>※「〇月の第１月曜日から２週間　計１０日」という記入でも可</t>
    <rPh sb="3" eb="4">
      <t>ツキ</t>
    </rPh>
    <rPh sb="5" eb="6">
      <t>ダイ</t>
    </rPh>
    <rPh sb="7" eb="10">
      <t>ゲツヨウビ</t>
    </rPh>
    <rPh sb="13" eb="15">
      <t>シュウカン</t>
    </rPh>
    <rPh sb="16" eb="17">
      <t>ケイ</t>
    </rPh>
    <rPh sb="19" eb="20">
      <t>ニチ</t>
    </rPh>
    <rPh sb="24" eb="26">
      <t>キニュウ</t>
    </rPh>
    <rPh sb="28" eb="29">
      <t>カ</t>
    </rPh>
    <phoneticPr fontId="1"/>
  </si>
  <si>
    <t>△△荘</t>
    <phoneticPr fontId="1"/>
  </si>
  <si>
    <t>××荘</t>
    <phoneticPr fontId="1"/>
  </si>
  <si>
    <t>B</t>
    <phoneticPr fontId="1"/>
  </si>
  <si>
    <t>C</t>
    <phoneticPr fontId="1"/>
  </si>
  <si>
    <r>
      <t>巡回教員 Ａ…○○　Ｂ…△△　Ｃ…××　</t>
    </r>
    <r>
      <rPr>
        <sz val="12"/>
        <color rgb="FFFF0000"/>
        <rFont val="ＭＳ Ｐゴシック"/>
        <family val="3"/>
        <charset val="128"/>
      </rPr>
      <t>（アルファベットに対応した教員の実名を記入すること）</t>
    </r>
    <phoneticPr fontId="1"/>
  </si>
  <si>
    <t>作成日：</t>
    <rPh sb="0" eb="2">
      <t>サクセイ</t>
    </rPh>
    <rPh sb="2" eb="3">
      <t>ビ</t>
    </rPh>
    <phoneticPr fontId="1"/>
  </si>
  <si>
    <t>設置主体</t>
    <rPh sb="0" eb="2">
      <t>セッチ</t>
    </rPh>
    <rPh sb="2" eb="4">
      <t>シュタイ</t>
    </rPh>
    <phoneticPr fontId="1"/>
  </si>
  <si>
    <t>実習施設等承諾書</t>
    <rPh sb="0" eb="2">
      <t>ジッシュウ</t>
    </rPh>
    <rPh sb="2" eb="4">
      <t>シセツ</t>
    </rPh>
    <rPh sb="4" eb="5">
      <t>トウ</t>
    </rPh>
    <rPh sb="5" eb="8">
      <t>ショウダクショ</t>
    </rPh>
    <phoneticPr fontId="1"/>
  </si>
  <si>
    <t>●●法人　〇〇〇会</t>
    <rPh sb="2" eb="4">
      <t>ホウジン</t>
    </rPh>
    <rPh sb="8" eb="9">
      <t>カイ</t>
    </rPh>
    <phoneticPr fontId="1"/>
  </si>
  <si>
    <t>授 業 概 要</t>
    <rPh sb="0" eb="1">
      <t>ジュ</t>
    </rPh>
    <rPh sb="2" eb="3">
      <t>ゴウ</t>
    </rPh>
    <rPh sb="4" eb="5">
      <t>ガイ</t>
    </rPh>
    <rPh sb="6" eb="7">
      <t>ヨウ</t>
    </rPh>
    <phoneticPr fontId="1"/>
  </si>
  <si>
    <t>〇年〇月～</t>
    <rPh sb="1" eb="2">
      <t>ネン</t>
    </rPh>
    <rPh sb="3" eb="4">
      <t>ツキ</t>
    </rPh>
    <phoneticPr fontId="1"/>
  </si>
  <si>
    <t>（参考別紙１）</t>
    <rPh sb="1" eb="3">
      <t>サンコウ</t>
    </rPh>
    <rPh sb="3" eb="5">
      <t>ベッシ</t>
    </rPh>
    <phoneticPr fontId="1"/>
  </si>
  <si>
    <t>（参考別紙２）</t>
    <phoneticPr fontId="1"/>
  </si>
  <si>
    <t>（参考別紙６）</t>
    <phoneticPr fontId="1"/>
  </si>
  <si>
    <t>（参考別紙７）</t>
    <phoneticPr fontId="1"/>
  </si>
  <si>
    <t>学校教育法に基づく専修学校の専門課程の教員として、その担当する教育に関し三年以上の経験を有する者</t>
    <phoneticPr fontId="1"/>
  </si>
  <si>
    <t>５－（５）－ハ</t>
    <phoneticPr fontId="1"/>
  </si>
  <si>
    <t>学校教育法に基づく大学(大学院及び短期大学を含む。)又は高等専門学校において、教授、准教授、助教又は講師として、その担当する教育に関し教授する資格を有する者</t>
    <phoneticPr fontId="1"/>
  </si>
  <si>
    <t>５－（５）－ロ</t>
    <phoneticPr fontId="1"/>
  </si>
  <si>
    <t>介護福祉士、医師、保健師、助産師、看護師又は社会福祉士の資格を取得した後五年以上の実務経験を有する者</t>
    <phoneticPr fontId="1"/>
  </si>
  <si>
    <t>５－（５）－イ</t>
    <phoneticPr fontId="1"/>
  </si>
  <si>
    <t>★指定規則該当番号　選択肢</t>
    <rPh sb="10" eb="13">
      <t>センタクシ</t>
    </rPh>
    <phoneticPr fontId="1"/>
  </si>
  <si>
    <t>（注３）修了した講習会の修了証の写しを添付すること。</t>
    <phoneticPr fontId="1"/>
  </si>
  <si>
    <t>（注２）指針該当番号の欄は、専任教員についてのみ記入すること。</t>
    <phoneticPr fontId="1"/>
  </si>
  <si>
    <t>全部免除</t>
    <rPh sb="0" eb="2">
      <t>ゼンブ</t>
    </rPh>
    <rPh sb="2" eb="4">
      <t>メンジョ</t>
    </rPh>
    <phoneticPr fontId="1"/>
  </si>
  <si>
    <t>３．</t>
    <phoneticPr fontId="1"/>
  </si>
  <si>
    <t>介護教員講習会</t>
    <rPh sb="0" eb="2">
      <t>カイゴ</t>
    </rPh>
    <rPh sb="2" eb="4">
      <t>キョウイン</t>
    </rPh>
    <rPh sb="4" eb="7">
      <t>コウシュウカイ</t>
    </rPh>
    <phoneticPr fontId="1"/>
  </si>
  <si>
    <t>指針該当番号</t>
    <rPh sb="0" eb="2">
      <t>シシン</t>
    </rPh>
    <rPh sb="2" eb="4">
      <t>ガイトウ</t>
    </rPh>
    <rPh sb="4" eb="6">
      <t>バンゴウ</t>
    </rPh>
    <phoneticPr fontId="1"/>
  </si>
  <si>
    <t>（注３）「資格・免許・学位」欄に記載した資格等については、当該資格証等の写しを添付すること。</t>
    <phoneticPr fontId="1"/>
  </si>
  <si>
    <t>（注２）修了した講習会の修了証の写しを添付すること。</t>
    <phoneticPr fontId="1"/>
  </si>
  <si>
    <t>介護職員によるたんの吸引等の試行事業又は研修事業（不特定多数の者を対象としたものに限る。）における指導者講習会</t>
    <rPh sb="0" eb="2">
      <t>カイゴ</t>
    </rPh>
    <rPh sb="2" eb="4">
      <t>ショクイン</t>
    </rPh>
    <rPh sb="10" eb="12">
      <t>キュウイン</t>
    </rPh>
    <rPh sb="12" eb="13">
      <t>トウ</t>
    </rPh>
    <rPh sb="14" eb="16">
      <t>シコウ</t>
    </rPh>
    <rPh sb="16" eb="18">
      <t>ジギョウ</t>
    </rPh>
    <rPh sb="18" eb="19">
      <t>マタ</t>
    </rPh>
    <rPh sb="20" eb="22">
      <t>ケンシュウ</t>
    </rPh>
    <rPh sb="22" eb="24">
      <t>ジギョウ</t>
    </rPh>
    <rPh sb="25" eb="28">
      <t>フトクテイ</t>
    </rPh>
    <rPh sb="28" eb="30">
      <t>タスウ</t>
    </rPh>
    <rPh sb="31" eb="32">
      <t>モノ</t>
    </rPh>
    <rPh sb="33" eb="35">
      <t>タイショウ</t>
    </rPh>
    <rPh sb="41" eb="42">
      <t>カギ</t>
    </rPh>
    <rPh sb="49" eb="52">
      <t>シドウシャ</t>
    </rPh>
    <rPh sb="52" eb="54">
      <t>コウシュウ</t>
    </rPh>
    <rPh sb="54" eb="55">
      <t>カイ</t>
    </rPh>
    <phoneticPr fontId="1"/>
  </si>
  <si>
    <t>該当番号</t>
    <rPh sb="0" eb="2">
      <t>ガイトウ</t>
    </rPh>
    <rPh sb="2" eb="4">
      <t>バンゴウ</t>
    </rPh>
    <phoneticPr fontId="1"/>
  </si>
  <si>
    <t>　記載すること。</t>
    <phoneticPr fontId="1"/>
  </si>
  <si>
    <t>○年○月○日</t>
    <phoneticPr fontId="1"/>
  </si>
  <si>
    <t>２．就任期日</t>
    <phoneticPr fontId="1"/>
  </si>
  <si>
    <t>○○論、○○論、・・・</t>
    <phoneticPr fontId="1"/>
  </si>
  <si>
    <t>１．担当科目</t>
    <phoneticPr fontId="1"/>
  </si>
  <si>
    <t>〇〇　〇〇</t>
    <phoneticPr fontId="1"/>
  </si>
  <si>
    <t>就　任　承　諾　書</t>
    <rPh sb="0" eb="1">
      <t>シュウ</t>
    </rPh>
    <rPh sb="2" eb="3">
      <t>ニン</t>
    </rPh>
    <rPh sb="4" eb="5">
      <t>ショウ</t>
    </rPh>
    <rPh sb="6" eb="7">
      <t>ダク</t>
    </rPh>
    <rPh sb="8" eb="9">
      <t>ショ</t>
    </rPh>
    <phoneticPr fontId="1"/>
  </si>
  <si>
    <t>こころとからだのしくみ</t>
    <phoneticPr fontId="1"/>
  </si>
  <si>
    <t>　（試験やレポートの評価基準など）</t>
    <phoneticPr fontId="1"/>
  </si>
  <si>
    <t>実習施設名（施設種別）</t>
    <rPh sb="0" eb="2">
      <t>ジッシュウ</t>
    </rPh>
    <rPh sb="2" eb="4">
      <t>シセツ</t>
    </rPh>
    <rPh sb="4" eb="5">
      <t>メイ</t>
    </rPh>
    <rPh sb="6" eb="8">
      <t>シセツ</t>
    </rPh>
    <rPh sb="8" eb="10">
      <t>シュベツ</t>
    </rPh>
    <phoneticPr fontId="1"/>
  </si>
  <si>
    <t>施設・事業所名称（施設種別）</t>
    <rPh sb="0" eb="2">
      <t>シセツ</t>
    </rPh>
    <rPh sb="3" eb="6">
      <t>ジギョウショ</t>
    </rPh>
    <rPh sb="6" eb="8">
      <t>メイショウ</t>
    </rPh>
    <phoneticPr fontId="1"/>
  </si>
  <si>
    <t>理事長　　〇〇　〇〇</t>
    <rPh sb="0" eb="3">
      <t>リジチョウ</t>
    </rPh>
    <phoneticPr fontId="1"/>
  </si>
  <si>
    <t>〇名</t>
    <rPh sb="1" eb="2">
      <t>メイ</t>
    </rPh>
    <phoneticPr fontId="1"/>
  </si>
  <si>
    <t>〇名</t>
    <phoneticPr fontId="1"/>
  </si>
  <si>
    <t>〇月〇日～△月△日</t>
    <rPh sb="3" eb="4">
      <t>ニチ</t>
    </rPh>
    <rPh sb="6" eb="7">
      <t>ツキ</t>
    </rPh>
    <rPh sb="8" eb="9">
      <t>ニチ</t>
    </rPh>
    <phoneticPr fontId="1"/>
  </si>
  <si>
    <r>
      <t>実習施設等の概要</t>
    </r>
    <r>
      <rPr>
        <sz val="16"/>
        <color theme="1"/>
        <rFont val="ＭＳ Ｐゴシック"/>
        <family val="3"/>
        <charset val="128"/>
      </rPr>
      <t>（介護福祉士用）</t>
    </r>
    <phoneticPr fontId="1"/>
  </si>
  <si>
    <t>（届出書提出の過去一年以内の状況を記載のこと）</t>
    <rPh sb="1" eb="3">
      <t>トドケデ</t>
    </rPh>
    <rPh sb="3" eb="4">
      <t>ショ</t>
    </rPh>
    <rPh sb="4" eb="6">
      <t>テイシュツ</t>
    </rPh>
    <rPh sb="7" eb="9">
      <t>カコ</t>
    </rPh>
    <rPh sb="9" eb="11">
      <t>イチネン</t>
    </rPh>
    <rPh sb="11" eb="13">
      <t>イナイ</t>
    </rPh>
    <rPh sb="14" eb="16">
      <t>ジョウキョウ</t>
    </rPh>
    <rPh sb="17" eb="19">
      <t>キサイ</t>
    </rPh>
    <phoneticPr fontId="1"/>
  </si>
  <si>
    <t>・居室、入浴室、食堂等の設備概要 
 ・ギャッチベット、車椅子等の台数等の備品概要</t>
    <phoneticPr fontId="1"/>
  </si>
  <si>
    <t>（申 請 者 名） 　殿</t>
    <phoneticPr fontId="1"/>
  </si>
  <si>
    <r>
      <t>　私は、</t>
    </r>
    <r>
      <rPr>
        <u/>
        <sz val="12"/>
        <color theme="1"/>
        <rFont val="ＭＳ Ｐゴシック"/>
        <family val="3"/>
        <charset val="128"/>
      </rPr>
      <t>○○○学校○○○科○○○コース（介護福祉士学校）</t>
    </r>
    <r>
      <rPr>
        <sz val="12"/>
        <color theme="1"/>
        <rFont val="ＭＳ Ｐゴシック"/>
        <family val="3"/>
        <charset val="128"/>
      </rPr>
      <t>において、下記科目を担当する</t>
    </r>
    <r>
      <rPr>
        <u/>
        <sz val="12"/>
        <color theme="1"/>
        <rFont val="ＭＳ Ｐゴシック"/>
        <family val="3"/>
        <charset val="128"/>
      </rPr>
      <t>（専任又は非常勤の別）</t>
    </r>
    <r>
      <rPr>
        <sz val="12"/>
        <color theme="1"/>
        <rFont val="ＭＳ Ｐゴシック"/>
        <family val="3"/>
        <charset val="128"/>
      </rPr>
      <t>教員として就任することを承諾します。</t>
    </r>
    <rPh sb="20" eb="27">
      <t>カイゴフクシシガッコウ</t>
    </rPh>
    <phoneticPr fontId="1"/>
  </si>
  <si>
    <t xml:space="preserve"> （半期の場合の様式例）</t>
    <rPh sb="2" eb="4">
      <t>ハンキ</t>
    </rPh>
    <rPh sb="5" eb="7">
      <t>バアイ</t>
    </rPh>
    <rPh sb="8" eb="10">
      <t>ヨウシキ</t>
    </rPh>
    <rPh sb="10" eb="11">
      <t>レイ</t>
    </rPh>
    <phoneticPr fontId="1"/>
  </si>
  <si>
    <t>コマ数</t>
    <rPh sb="2" eb="3">
      <t>スウ</t>
    </rPh>
    <phoneticPr fontId="1"/>
  </si>
  <si>
    <t>〇年○月○日～〇年○月○日（○週間○日間）</t>
    <rPh sb="1" eb="2">
      <t>ネン</t>
    </rPh>
    <phoneticPr fontId="1"/>
  </si>
  <si>
    <t>月曜日</t>
    <rPh sb="0" eb="3">
      <t>ゲツヨウビ</t>
    </rPh>
    <phoneticPr fontId="1"/>
  </si>
  <si>
    <t>Aクラス</t>
    <phoneticPr fontId="1"/>
  </si>
  <si>
    <t>Bクラス</t>
    <phoneticPr fontId="1"/>
  </si>
  <si>
    <t>科目名</t>
    <rPh sb="0" eb="2">
      <t>カモク</t>
    </rPh>
    <rPh sb="2" eb="3">
      <t>メイ</t>
    </rPh>
    <phoneticPr fontId="1"/>
  </si>
  <si>
    <t>担当教員名を記入</t>
    <rPh sb="0" eb="2">
      <t>タントウ</t>
    </rPh>
    <rPh sb="2" eb="4">
      <t>キョウイン</t>
    </rPh>
    <rPh sb="4" eb="5">
      <t>メイ</t>
    </rPh>
    <rPh sb="6" eb="8">
      <t>キニュウ</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</si>
  <si>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</si>
  <si>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</si>
  <si>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</si>
  <si>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</si>
  <si>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時　　　間　　　割</t>
    <rPh sb="0" eb="1">
      <t>ジ</t>
    </rPh>
    <rPh sb="4" eb="5">
      <t>アイダ</t>
    </rPh>
    <rPh sb="8" eb="9">
      <t>ワリ</t>
    </rPh>
    <phoneticPr fontId="1"/>
  </si>
  <si>
    <t>学習進度計画表</t>
    <rPh sb="0" eb="2">
      <t>ガクシュウ</t>
    </rPh>
    <rPh sb="2" eb="4">
      <t>シンド</t>
    </rPh>
    <rPh sb="4" eb="6">
      <t>ケイカク</t>
    </rPh>
    <rPh sb="6" eb="7">
      <t>ヒョウ</t>
    </rPh>
    <phoneticPr fontId="1"/>
  </si>
  <si>
    <t>4月</t>
    <rPh sb="1" eb="2">
      <t>ツキ</t>
    </rPh>
    <phoneticPr fontId="1"/>
  </si>
  <si>
    <t>5月</t>
    <rPh sb="1" eb="2">
      <t>ツキ</t>
    </rPh>
    <phoneticPr fontId="1"/>
  </si>
  <si>
    <t>6月</t>
  </si>
  <si>
    <t>7月</t>
  </si>
  <si>
    <t>8月</t>
  </si>
  <si>
    <t>領域</t>
    <rPh sb="0" eb="2">
      <t>リョウイキ</t>
    </rPh>
    <phoneticPr fontId="1"/>
  </si>
  <si>
    <t>教育内容</t>
    <rPh sb="0" eb="2">
      <t>キョウイク</t>
    </rPh>
    <rPh sb="2" eb="4">
      <t>ナイヨウ</t>
    </rPh>
    <phoneticPr fontId="1"/>
  </si>
  <si>
    <t>開演科目名</t>
    <rPh sb="0" eb="2">
      <t>カイエン</t>
    </rPh>
    <rPh sb="2" eb="4">
      <t>カモク</t>
    </rPh>
    <rPh sb="4" eb="5">
      <t>メイ</t>
    </rPh>
    <phoneticPr fontId="1"/>
  </si>
  <si>
    <t>（介護福祉士学校用）</t>
    <rPh sb="1" eb="3">
      <t>カイゴ</t>
    </rPh>
    <rPh sb="3" eb="6">
      <t>フクシシ</t>
    </rPh>
    <rPh sb="6" eb="9">
      <t>ガッコウヨウ</t>
    </rPh>
    <phoneticPr fontId="1"/>
  </si>
  <si>
    <t>人間と社会</t>
    <rPh sb="0" eb="2">
      <t>ニンゲン</t>
    </rPh>
    <rPh sb="3" eb="5">
      <t>シャカイ</t>
    </rPh>
    <phoneticPr fontId="1"/>
  </si>
  <si>
    <t>年間
ｺﾏ数
合計</t>
    <rPh sb="0" eb="2">
      <t>ネンカン</t>
    </rPh>
    <rPh sb="5" eb="6">
      <t>スウ</t>
    </rPh>
    <rPh sb="7" eb="9">
      <t>ゴウケイ</t>
    </rPh>
    <phoneticPr fontId="1"/>
  </si>
  <si>
    <t>年）</t>
    <rPh sb="0" eb="1">
      <t>ネン</t>
    </rPh>
    <phoneticPr fontId="1"/>
  </si>
  <si>
    <t>9月</t>
  </si>
  <si>
    <t>10月</t>
  </si>
  <si>
    <t>11月</t>
  </si>
  <si>
    <t>12月</t>
  </si>
  <si>
    <t>1月</t>
  </si>
  <si>
    <t>2月</t>
  </si>
  <si>
    <t>3月</t>
  </si>
  <si>
    <t>人間の尊厳と自立</t>
    <rPh sb="0" eb="2">
      <t>ニンゲン</t>
    </rPh>
    <rPh sb="3" eb="5">
      <t>ソンゲン</t>
    </rPh>
    <rPh sb="6" eb="8">
      <t>ジリツ</t>
    </rPh>
    <phoneticPr fontId="1"/>
  </si>
  <si>
    <t>人間関係とコミュニケーション</t>
    <rPh sb="0" eb="2">
      <t>ニンゲン</t>
    </rPh>
    <rPh sb="2" eb="4">
      <t>カンケイ</t>
    </rPh>
    <phoneticPr fontId="1"/>
  </si>
  <si>
    <t>社会の理解</t>
    <rPh sb="0" eb="2">
      <t>シャカイ</t>
    </rPh>
    <rPh sb="3" eb="5">
      <t>リカイ</t>
    </rPh>
    <phoneticPr fontId="1"/>
  </si>
  <si>
    <t>（選択科目：　　　　　　　　　　　　　　　　）</t>
    <rPh sb="1" eb="3">
      <t>センタク</t>
    </rPh>
    <rPh sb="3" eb="5">
      <t>カモク</t>
    </rPh>
    <phoneticPr fontId="1"/>
  </si>
  <si>
    <t>介護</t>
    <rPh sb="0" eb="2">
      <t>カイゴ</t>
    </rPh>
    <phoneticPr fontId="1"/>
  </si>
  <si>
    <t>介護実習</t>
    <rPh sb="0" eb="2">
      <t>カイゴ</t>
    </rPh>
    <rPh sb="2" eb="4">
      <t>ジッシュウ</t>
    </rPh>
    <phoneticPr fontId="1"/>
  </si>
  <si>
    <t>（介護実習Ⅰ）</t>
    <rPh sb="1" eb="3">
      <t>カイゴ</t>
    </rPh>
    <rPh sb="3" eb="5">
      <t>ジッシュウ</t>
    </rPh>
    <phoneticPr fontId="1"/>
  </si>
  <si>
    <t>（介護実習Ⅱ）</t>
    <phoneticPr fontId="1"/>
  </si>
  <si>
    <t>介護の基本</t>
    <rPh sb="0" eb="2">
      <t>カイゴ</t>
    </rPh>
    <rPh sb="3" eb="5">
      <t>キホン</t>
    </rPh>
    <phoneticPr fontId="1"/>
  </si>
  <si>
    <t>コミュニケーション技術</t>
    <rPh sb="9" eb="11">
      <t>ギジュツ</t>
    </rPh>
    <phoneticPr fontId="1"/>
  </si>
  <si>
    <t>生活支援技術</t>
    <rPh sb="0" eb="2">
      <t>セイカツ</t>
    </rPh>
    <rPh sb="2" eb="4">
      <t>シエン</t>
    </rPh>
    <rPh sb="4" eb="6">
      <t>ギジュツ</t>
    </rPh>
    <phoneticPr fontId="1"/>
  </si>
  <si>
    <t>介護過程</t>
    <rPh sb="0" eb="2">
      <t>カイゴ</t>
    </rPh>
    <rPh sb="2" eb="4">
      <t>カテイ</t>
    </rPh>
    <phoneticPr fontId="1"/>
  </si>
  <si>
    <t>介護総合演習</t>
    <rPh sb="0" eb="2">
      <t>カイゴ</t>
    </rPh>
    <rPh sb="2" eb="4">
      <t>ソウゴウ</t>
    </rPh>
    <rPh sb="4" eb="6">
      <t>エンシュウ</t>
    </rPh>
    <phoneticPr fontId="1"/>
  </si>
  <si>
    <t>講義</t>
    <rPh sb="0" eb="2">
      <t>コウギ</t>
    </rPh>
    <phoneticPr fontId="1"/>
  </si>
  <si>
    <t>演習</t>
    <rPh sb="0" eb="2">
      <t>エンシュウ</t>
    </rPh>
    <phoneticPr fontId="1"/>
  </si>
  <si>
    <t>発達と老化の理解</t>
    <rPh sb="0" eb="2">
      <t>ハッタツ</t>
    </rPh>
    <rPh sb="3" eb="5">
      <t>ロウカ</t>
    </rPh>
    <rPh sb="6" eb="8">
      <t>リカイ</t>
    </rPh>
    <phoneticPr fontId="1"/>
  </si>
  <si>
    <t>認知症の理解</t>
    <rPh sb="0" eb="3">
      <t>ニンチショウ</t>
    </rPh>
    <rPh sb="4" eb="6">
      <t>リカイ</t>
    </rPh>
    <phoneticPr fontId="1"/>
  </si>
  <si>
    <t>障害の理解</t>
    <rPh sb="0" eb="2">
      <t>ショウガイ</t>
    </rPh>
    <rPh sb="3" eb="5">
      <t>リカイ</t>
    </rPh>
    <phoneticPr fontId="1"/>
  </si>
  <si>
    <t>医療的ケア</t>
    <rPh sb="0" eb="3">
      <t>イリョウテキ</t>
    </rPh>
    <phoneticPr fontId="1"/>
  </si>
  <si>
    <t>※枠内には、各週ごとの授業のコマ数合計を記入すること。ただし、「医療的ケア（演習）」については、（ア）喀痰吸引、（イ）救急蘇生法演習を実施した回数を記入すること。</t>
    <rPh sb="1" eb="2">
      <t>ワク</t>
    </rPh>
    <rPh sb="2" eb="3">
      <t>ナイ</t>
    </rPh>
    <rPh sb="6" eb="8">
      <t>カクシュウ</t>
    </rPh>
    <rPh sb="11" eb="13">
      <t>ジュギョウ</t>
    </rPh>
    <rPh sb="16" eb="17">
      <t>スウ</t>
    </rPh>
    <rPh sb="17" eb="19">
      <t>ゴウケイ</t>
    </rPh>
    <rPh sb="20" eb="22">
      <t>キニュウ</t>
    </rPh>
    <rPh sb="32" eb="35">
      <t>イリョウテキ</t>
    </rPh>
    <rPh sb="38" eb="40">
      <t>エンシュウ</t>
    </rPh>
    <rPh sb="51" eb="53">
      <t>カクタン</t>
    </rPh>
    <rPh sb="53" eb="55">
      <t>キュウイン</t>
    </rPh>
    <rPh sb="59" eb="61">
      <t>キュウキュウ</t>
    </rPh>
    <rPh sb="61" eb="63">
      <t>ソセイ</t>
    </rPh>
    <rPh sb="63" eb="64">
      <t>ホウ</t>
    </rPh>
    <rPh sb="64" eb="66">
      <t>エンシュウ</t>
    </rPh>
    <rPh sb="67" eb="69">
      <t>ジッシ</t>
    </rPh>
    <rPh sb="71" eb="73">
      <t>カイスウ</t>
    </rPh>
    <rPh sb="74" eb="76">
      <t>キニュウ</t>
    </rPh>
    <phoneticPr fontId="1"/>
  </si>
  <si>
    <t>（参考別紙３）</t>
    <phoneticPr fontId="1"/>
  </si>
  <si>
    <t>介護福祉士
学校の名称</t>
    <rPh sb="0" eb="2">
      <t>カイゴ</t>
    </rPh>
    <rPh sb="2" eb="5">
      <t>フクシシ</t>
    </rPh>
    <rPh sb="6" eb="8">
      <t>ガッコウ</t>
    </rPh>
    <rPh sb="9" eb="11">
      <t>メイショウ</t>
    </rPh>
    <phoneticPr fontId="1"/>
  </si>
  <si>
    <r>
      <t>　下記施設は、</t>
    </r>
    <r>
      <rPr>
        <u/>
        <sz val="12"/>
        <color theme="1"/>
        <rFont val="ＭＳ Ｐゴシック"/>
        <family val="3"/>
        <charset val="128"/>
      </rPr>
      <t>○○高等学校○○科○○コース</t>
    </r>
    <r>
      <rPr>
        <sz val="12"/>
        <color theme="1"/>
        <rFont val="ＭＳ Ｐゴシック"/>
        <family val="3"/>
        <charset val="128"/>
      </rPr>
      <t>の介護実習施設として実習生を受け入れることを承諾いたします。</t>
    </r>
    <rPh sb="22" eb="24">
      <t>カイゴ</t>
    </rPh>
    <phoneticPr fontId="1"/>
  </si>
  <si>
    <t>★該当番号　選択肢</t>
    <rPh sb="6" eb="9">
      <t>センタクシ</t>
    </rPh>
    <phoneticPr fontId="1"/>
  </si>
  <si>
    <t>（１）</t>
    <phoneticPr fontId="1"/>
  </si>
  <si>
    <t>（２）</t>
    <phoneticPr fontId="1"/>
  </si>
  <si>
    <t>医療的ケア教員講習会修了者であって、かつ医師、保健師、助産師、看護師の資格を取得した後５年以上の実務経験を有する者</t>
    <phoneticPr fontId="1"/>
  </si>
  <si>
    <t>介護職員によるたんの吸引等の試行事業又は研修事業（不特定多数の者を対象に関し教授する資格を有する者としたものに限る。）における指導者講習会を修了した者であって、かつ医師、保健師、助産師、看護師の資格を取得した後５年以上の実務経験を有する者</t>
    <phoneticPr fontId="1"/>
  </si>
  <si>
    <t>欄外を参考に選択してください。（★該当番号　選択肢）</t>
    <rPh sb="0" eb="2">
      <t>ランガイ</t>
    </rPh>
    <rPh sb="3" eb="5">
      <t>サンコウ</t>
    </rPh>
    <rPh sb="6" eb="8">
      <t>センタク</t>
    </rPh>
    <phoneticPr fontId="1"/>
  </si>
  <si>
    <t>専任教員に関する調書（介護福祉士学校用）</t>
    <rPh sb="0" eb="2">
      <t>センニン</t>
    </rPh>
    <rPh sb="2" eb="4">
      <t>キョウイン</t>
    </rPh>
    <rPh sb="5" eb="6">
      <t>カン</t>
    </rPh>
    <rPh sb="8" eb="10">
      <t>チョウショ</t>
    </rPh>
    <rPh sb="11" eb="13">
      <t>カイゴ</t>
    </rPh>
    <rPh sb="13" eb="16">
      <t>フクシシ</t>
    </rPh>
    <rPh sb="16" eb="18">
      <t>ガッコウ</t>
    </rPh>
    <rPh sb="18" eb="19">
      <t>ヨウ</t>
    </rPh>
    <phoneticPr fontId="1"/>
  </si>
  <si>
    <t>医療的ケアを担当する教員に関する調書（介護福祉士学校用）</t>
    <rPh sb="0" eb="3">
      <t>イリョウテキ</t>
    </rPh>
    <rPh sb="6" eb="8">
      <t>タントウ</t>
    </rPh>
    <rPh sb="10" eb="12">
      <t>キョウイン</t>
    </rPh>
    <rPh sb="13" eb="14">
      <t>カン</t>
    </rPh>
    <rPh sb="16" eb="18">
      <t>チョウショ</t>
    </rPh>
    <phoneticPr fontId="1"/>
  </si>
  <si>
    <t>実習指導者に関する調書（介護福祉士学校用）</t>
    <rPh sb="0" eb="2">
      <t>ジッシュウ</t>
    </rPh>
    <rPh sb="2" eb="5">
      <t>シドウシャ</t>
    </rPh>
    <rPh sb="6" eb="7">
      <t>カン</t>
    </rPh>
    <rPh sb="9" eb="11">
      <t>チョウショ</t>
    </rPh>
    <phoneticPr fontId="1"/>
  </si>
  <si>
    <t>（参考別紙５）</t>
    <phoneticPr fontId="1"/>
  </si>
  <si>
    <t>（参考別紙４）</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</si>
</sst>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ggge&quot;年&quot;m&quot;月&quot;d&quot;日&quot;;@"/>
    <numFmt numFmtId="178" formatCode="[$]ggge&quot;年&quot;m&quot;月&quot;d&quot;日&quot;;@" x16r2:formatCode16="[$-ja-JP-x-gannen]ggge&quot;年&quot;m&quot;月&quot;d&quot;日&quot;;@"/>
    <numFmt numFmtId="179" formatCode="[DBNum3]ggge&quot;年&quot;m&quot;月&quot;d&quot;日&quot;;@"/>
    <numFmt numFmtId="180" formatCode="[DBNum3]ggge&quot;年&quot;m&quot;月&quot;d&quot;日時点&quot;;@"/>
    <numFmt numFmtId="181" formatCode="0.0"/>
    <numFmt numFmtId="182" formatCode="h:mm;@"/>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9"/>
      <color indexed="81"/>
      <name val="MS P ゴシック"/>
      <family val="3"/>
      <charset val="128"/>
    </font>
    <font>
      <b/>
      <sz val="13"/>
      <color theme="3"/>
      <name val="游ゴシック"/>
      <family val="2"/>
      <charset val="128"/>
      <scheme val="minor"/>
    </font>
    <font>
      <b/>
      <sz val="11"/>
      <color rgb="FFFA7D00"/>
      <name val="游ゴシック"/>
      <family val="2"/>
      <charset val="128"/>
      <scheme val="minor"/>
    </font>
    <font>
      <b/>
      <sz val="14"/>
      <color rgb="FFFF0000"/>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20"/>
      <color theme="1"/>
      <name val="ＭＳ Ｐゴシック"/>
      <family val="3"/>
      <charset val="128"/>
    </font>
    <font>
      <u/>
      <sz val="12"/>
      <color theme="1"/>
      <name val="ＭＳ Ｐゴシック"/>
      <family val="3"/>
      <charset val="128"/>
    </font>
    <font>
      <sz val="12"/>
      <color rgb="FFFF0000"/>
      <name val="ＭＳ Ｐゴシック"/>
      <family val="3"/>
      <charset val="128"/>
    </font>
    <font>
      <sz val="12"/>
      <name val="ＭＳ Ｐゴシック"/>
      <family val="3"/>
      <charset val="128"/>
    </font>
    <font>
      <sz val="11"/>
      <name val="ＭＳ Ｐゴシック"/>
      <family val="3"/>
      <charset val="128"/>
    </font>
    <font>
      <sz val="11"/>
      <color rgb="FFFF0000"/>
      <name val="ＭＳ Ｐゴシック"/>
      <family val="3"/>
      <charset val="128"/>
    </font>
    <font>
      <b/>
      <sz val="9"/>
      <color indexed="81"/>
      <name val="MS P ゴシック"/>
      <family val="3"/>
      <charset val="128"/>
    </font>
    <font>
      <b/>
      <sz val="18"/>
      <color theme="1"/>
      <name val="ＭＳ Ｐゴシック"/>
      <family val="3"/>
      <charset val="128"/>
    </font>
    <font>
      <sz val="16"/>
      <color theme="1"/>
      <name val="ＭＳ Ｐゴシック"/>
      <family val="3"/>
      <charset val="128"/>
    </font>
    <font>
      <sz val="14"/>
      <color theme="1"/>
      <name val="ＭＳ Ｐゴシック"/>
      <family val="3"/>
      <charset val="128"/>
    </font>
    <font>
      <b/>
      <sz val="26"/>
      <color theme="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lightGray"/>
    </fill>
    <fill>
      <patternFill patternType="mediumGray"/>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bottom style="thin">
        <color indexed="64"/>
      </bottom>
      <diagonal/>
    </border>
  </borders>
  <cellStyleXfs count="1">
    <xf numFmtId="0" fontId="0" fillId="0" borderId="0">
      <alignment vertical="center"/>
    </xf>
  </cellStyleXfs>
  <cellXfs count="30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7" fillId="0" borderId="0" xfId="0" applyFont="1">
      <alignment vertical="center"/>
    </xf>
    <xf numFmtId="0" fontId="2" fillId="0" borderId="2" xfId="0" applyFont="1" applyBorder="1">
      <alignment vertical="center"/>
    </xf>
    <xf numFmtId="0" fontId="2" fillId="0" borderId="7"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8" fillId="0" borderId="0" xfId="0" applyFont="1" applyAlignment="1">
      <alignment horizontal="center" vertical="center"/>
    </xf>
    <xf numFmtId="178" fontId="10" fillId="0" borderId="0" xfId="0" applyNumberFormat="1" applyFont="1" applyFill="1" applyAlignment="1">
      <alignment horizontal="center" vertical="center"/>
    </xf>
    <xf numFmtId="0" fontId="10" fillId="0" borderId="0" xfId="0" applyFont="1" applyAlignment="1">
      <alignment vertical="top"/>
    </xf>
    <xf numFmtId="0" fontId="10" fillId="0" borderId="0" xfId="0" applyFont="1">
      <alignment vertical="center"/>
    </xf>
    <xf numFmtId="0" fontId="10" fillId="0" borderId="0" xfId="0" applyFont="1" applyBorder="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9" fillId="0" borderId="0" xfId="0" applyFont="1" applyAlignment="1">
      <alignment horizontal="left" vertical="center"/>
    </xf>
    <xf numFmtId="176" fontId="2" fillId="0" borderId="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10" fillId="0" borderId="12" xfId="0" applyFont="1" applyFill="1" applyBorder="1" applyAlignment="1">
      <alignment horizontal="left" vertical="center" shrinkToFit="1"/>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4" fillId="0" borderId="11" xfId="0" applyFont="1" applyBorder="1" applyAlignment="1">
      <alignment horizontal="right" vertical="center"/>
    </xf>
    <xf numFmtId="0" fontId="2" fillId="0" borderId="4" xfId="0"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176" fontId="2" fillId="3" borderId="3" xfId="0" applyNumberFormat="1"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vertical="center" shrinkToFit="1"/>
    </xf>
    <xf numFmtId="176" fontId="2" fillId="3" borderId="8" xfId="0" applyNumberFormat="1"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3" borderId="3" xfId="0" applyNumberFormat="1" applyFont="1" applyFill="1" applyBorder="1" applyAlignment="1">
      <alignment vertical="center" shrinkToFit="1"/>
    </xf>
    <xf numFmtId="176" fontId="2" fillId="3" borderId="8" xfId="0" applyNumberFormat="1" applyFont="1" applyFill="1" applyBorder="1" applyAlignment="1">
      <alignment vertical="center" shrinkToFit="1"/>
    </xf>
    <xf numFmtId="0" fontId="10" fillId="0" borderId="0" xfId="0" applyFont="1" applyAlignment="1">
      <alignment horizontal="center" vertical="center"/>
    </xf>
    <xf numFmtId="0" fontId="10" fillId="0" borderId="0" xfId="0"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10" fillId="0" borderId="0" xfId="0" applyFont="1" applyBorder="1" applyAlignment="1">
      <alignment horizontal="center" vertical="center" wrapText="1"/>
    </xf>
    <xf numFmtId="0" fontId="2" fillId="0" borderId="12"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0" xfId="0" applyFont="1" applyAlignment="1">
      <alignment horizontal="left" vertical="center"/>
    </xf>
    <xf numFmtId="176" fontId="2" fillId="0" borderId="0" xfId="0" applyNumberFormat="1" applyFont="1" applyAlignment="1">
      <alignment horizontal="center" vertical="center"/>
    </xf>
    <xf numFmtId="0" fontId="2" fillId="2" borderId="3" xfId="0" applyFont="1" applyFill="1" applyBorder="1">
      <alignment vertical="center"/>
    </xf>
    <xf numFmtId="49" fontId="2" fillId="0" borderId="0" xfId="0" applyNumberFormat="1" applyFont="1" applyAlignment="1">
      <alignment horizontal="center" vertical="center"/>
    </xf>
    <xf numFmtId="178"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11"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0" fontId="10" fillId="0" borderId="2"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5" xfId="0" applyFont="1" applyBorder="1" applyAlignment="1">
      <alignment vertical="center" wrapText="1"/>
    </xf>
    <xf numFmtId="0" fontId="8" fillId="0" borderId="0" xfId="0" applyFont="1" applyBorder="1" applyAlignment="1">
      <alignment horizontal="center" vertical="center"/>
    </xf>
    <xf numFmtId="0" fontId="10" fillId="0" borderId="10" xfId="0" applyFont="1" applyBorder="1" applyAlignment="1">
      <alignment horizontal="center" vertical="center" shrinkToFit="1"/>
    </xf>
    <xf numFmtId="0" fontId="14" fillId="0" borderId="2" xfId="0" applyFont="1" applyBorder="1" applyAlignment="1">
      <alignment horizontal="center" vertical="center" wrapText="1"/>
    </xf>
    <xf numFmtId="0" fontId="10" fillId="0" borderId="18" xfId="0" applyFont="1" applyBorder="1" applyAlignment="1">
      <alignment horizontal="center" vertical="center" shrinkToFit="1"/>
    </xf>
    <xf numFmtId="0" fontId="14" fillId="0" borderId="19"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4"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left" vertical="center" shrinkToFit="1"/>
    </xf>
    <xf numFmtId="0" fontId="10" fillId="0" borderId="0" xfId="0" applyFont="1" applyBorder="1" applyAlignment="1">
      <alignment horizontal="center" vertical="center" textRotation="255"/>
    </xf>
    <xf numFmtId="0" fontId="10" fillId="0" borderId="0" xfId="0" applyFont="1" applyBorder="1" applyAlignment="1">
      <alignment horizontal="left" vertical="center" shrinkToFit="1"/>
    </xf>
    <xf numFmtId="0" fontId="14" fillId="0" borderId="0" xfId="0" applyFont="1" applyBorder="1" applyAlignment="1">
      <alignment horizontal="center" vertical="center" wrapText="1"/>
    </xf>
    <xf numFmtId="0" fontId="10"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10" xfId="0" applyFont="1" applyFill="1" applyBorder="1" applyAlignment="1">
      <alignment horizontal="center" vertical="center" wrapText="1"/>
    </xf>
    <xf numFmtId="49" fontId="2" fillId="0" borderId="10" xfId="0" applyNumberFormat="1" applyFont="1" applyBorder="1">
      <alignmen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6"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182" fontId="10" fillId="0" borderId="5" xfId="0" applyNumberFormat="1" applyFont="1" applyBorder="1" applyAlignment="1">
      <alignment horizontal="center" vertical="center" wrapText="1"/>
    </xf>
    <xf numFmtId="182" fontId="10" fillId="0" borderId="0"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182" fontId="10" fillId="0" borderId="6" xfId="0" applyNumberFormat="1" applyFont="1" applyBorder="1" applyAlignment="1">
      <alignment horizontal="center" vertical="center" wrapText="1"/>
    </xf>
    <xf numFmtId="0" fontId="10" fillId="0" borderId="10"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8" fillId="0" borderId="8"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179" fontId="10" fillId="3" borderId="0" xfId="0" applyNumberFormat="1" applyFont="1" applyFill="1" applyAlignment="1">
      <alignment horizontal="center" vertical="center"/>
    </xf>
    <xf numFmtId="0" fontId="10" fillId="0" borderId="0" xfId="0" applyFont="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0" borderId="11" xfId="0" applyFont="1" applyBorder="1" applyAlignment="1">
      <alignment horizontal="center" vertical="center" shrinkToFit="1"/>
    </xf>
    <xf numFmtId="180" fontId="10" fillId="3" borderId="0" xfId="0" applyNumberFormat="1" applyFont="1" applyFill="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0" xfId="0" applyFont="1" applyBorder="1" applyAlignment="1">
      <alignment horizontal="left" vertical="top" wrapText="1"/>
    </xf>
    <xf numFmtId="0" fontId="14" fillId="0" borderId="11" xfId="0" applyFont="1" applyBorder="1" applyAlignment="1">
      <alignment horizontal="left" vertical="top"/>
    </xf>
    <xf numFmtId="0" fontId="14" fillId="0" borderId="12" xfId="0" applyFont="1" applyBorder="1" applyAlignment="1">
      <alignment horizontal="left" vertical="top"/>
    </xf>
    <xf numFmtId="49" fontId="2" fillId="3" borderId="8" xfId="0" applyNumberFormat="1" applyFont="1" applyFill="1" applyBorder="1" applyAlignment="1">
      <alignment horizontal="center" vertical="center"/>
    </xf>
    <xf numFmtId="178" fontId="14" fillId="3" borderId="10" xfId="0" applyNumberFormat="1" applyFont="1" applyFill="1" applyBorder="1" applyAlignment="1">
      <alignment horizontal="center" vertical="center"/>
    </xf>
    <xf numFmtId="178" fontId="14" fillId="3" borderId="11" xfId="0" applyNumberFormat="1" applyFont="1" applyFill="1" applyBorder="1" applyAlignment="1">
      <alignment horizontal="center" vertical="center"/>
    </xf>
    <xf numFmtId="178" fontId="14" fillId="3" borderId="12" xfId="0" applyNumberFormat="1" applyFont="1" applyFill="1" applyBorder="1" applyAlignment="1">
      <alignment horizontal="center" vertical="center"/>
    </xf>
    <xf numFmtId="181" fontId="10" fillId="5" borderId="10" xfId="0" applyNumberFormat="1" applyFont="1" applyFill="1" applyBorder="1" applyAlignment="1">
      <alignment horizontal="center" vertical="center"/>
    </xf>
    <xf numFmtId="181" fontId="10" fillId="5" borderId="11" xfId="0" applyNumberFormat="1" applyFont="1" applyFill="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5" xfId="0" applyFont="1" applyBorder="1" applyAlignment="1">
      <alignment horizontal="left" vertical="center" shrinkToFit="1"/>
    </xf>
    <xf numFmtId="0" fontId="10" fillId="4" borderId="13" xfId="0" applyFont="1" applyFill="1" applyBorder="1" applyAlignment="1">
      <alignment horizontal="left" vertical="center" wrapText="1"/>
    </xf>
    <xf numFmtId="178" fontId="10" fillId="0" borderId="2"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56" fontId="10" fillId="0" borderId="5" xfId="0" applyNumberFormat="1" applyFont="1" applyBorder="1" applyAlignment="1">
      <alignment horizontal="center" vertical="center"/>
    </xf>
    <xf numFmtId="0" fontId="13" fillId="0" borderId="15" xfId="0" applyFont="1" applyBorder="1" applyAlignment="1">
      <alignment horizontal="left" vertical="center" shrinkToFi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right" vertical="center"/>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177" fontId="2" fillId="3" borderId="10" xfId="0" applyNumberFormat="1" applyFont="1" applyFill="1" applyBorder="1" applyAlignment="1">
      <alignment horizontal="center" vertical="center"/>
    </xf>
    <xf numFmtId="177" fontId="2" fillId="3" borderId="11" xfId="0" applyNumberFormat="1" applyFont="1" applyFill="1" applyBorder="1" applyAlignment="1">
      <alignment horizontal="center" vertical="center"/>
    </xf>
    <xf numFmtId="177" fontId="2" fillId="3" borderId="12" xfId="0" applyNumberFormat="1" applyFont="1" applyFill="1" applyBorder="1" applyAlignment="1">
      <alignment horizontal="center" vertical="center"/>
    </xf>
    <xf numFmtId="177" fontId="2" fillId="3" borderId="0" xfId="0" applyNumberFormat="1" applyFont="1" applyFill="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2" xfId="0" applyFont="1" applyBorder="1" applyAlignment="1">
      <alignment horizontal="center" vertical="center" wrapText="1"/>
    </xf>
    <xf numFmtId="0" fontId="2" fillId="4" borderId="10" xfId="0"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6" xfId="0" applyFont="1" applyBorder="1" applyAlignment="1">
      <alignment horizontal="center" vertical="center"/>
    </xf>
    <xf numFmtId="0" fontId="2" fillId="0" borderId="1" xfId="0" applyFont="1" applyBorder="1" applyAlignment="1">
      <alignment horizontal="center" vertical="center" textRotation="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10</xdr:col>
      <xdr:colOff>120651</xdr:colOff>
      <xdr:row>5</xdr:row>
      <xdr:rowOff>63500</xdr:rowOff>
    </xdr:from>
    <xdr:to>
      <xdr:col>11</xdr:col>
      <xdr:colOff>193676</xdr:colOff>
      <xdr:row>5</xdr:row>
      <xdr:rowOff>346074</xdr:rowOff>
    </xdr:to>
    <xdr:sp macro="" textlink="">
      <xdr:nvSpPr>
        <xdr:cNvPr id="4" name="楕円 3">
          <a:extLst>
            <a:ext uri="{FF2B5EF4-FFF2-40B4-BE49-F238E27FC236}">
              <a16:creationId xmlns:a16="http://schemas.microsoft.com/office/drawing/2014/main" id="{DBF0690B-787A-4B7D-89B5-9A63683B9469}"/>
            </a:ext>
          </a:extLst>
        </xdr:cNvPr>
        <xdr:cNvSpPr/>
      </xdr:nvSpPr>
      <xdr:spPr>
        <a:xfrm>
          <a:off x="3676651" y="1244600"/>
          <a:ext cx="42862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148166</xdr:colOff>
      <xdr:row>52</xdr:row>
      <xdr:rowOff>47414</xdr:rowOff>
    </xdr:from>
    <xdr:to>
      <xdr:col>32</xdr:col>
      <xdr:colOff>264582</xdr:colOff>
      <xdr:row>54</xdr:row>
      <xdr:rowOff>24340</xdr:rowOff>
    </xdr:to>
    <xdr:sp macro="" textlink="">
      <xdr:nvSpPr>
        <xdr:cNvPr id="10" name="矢印: 左右 9">
          <a:extLst>
            <a:ext uri="{FF2B5EF4-FFF2-40B4-BE49-F238E27FC236}">
              <a16:creationId xmlns:a16="http://schemas.microsoft.com/office/drawing/2014/main" id="{C9867CF3-62AD-FE01-D087-D9238A6AB6DF}"/>
            </a:ext>
          </a:extLst>
        </xdr:cNvPr>
        <xdr:cNvSpPr/>
      </xdr:nvSpPr>
      <xdr:spPr>
        <a:xfrm>
          <a:off x="14615583" y="17171247"/>
          <a:ext cx="2275416" cy="611926"/>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夏季休暇</a:t>
          </a:r>
        </a:p>
      </xdr:txBody>
    </xdr:sp>
    <xdr:clientData/>
  </xdr:twoCellAnchor>
  <xdr:twoCellAnchor>
    <xdr:from>
      <xdr:col>50</xdr:col>
      <xdr:colOff>13758</xdr:colOff>
      <xdr:row>52</xdr:row>
      <xdr:rowOff>74083</xdr:rowOff>
    </xdr:from>
    <xdr:to>
      <xdr:col>53</xdr:col>
      <xdr:colOff>338666</xdr:colOff>
      <xdr:row>54</xdr:row>
      <xdr:rowOff>54184</xdr:rowOff>
    </xdr:to>
    <xdr:sp macro="" textlink="">
      <xdr:nvSpPr>
        <xdr:cNvPr id="11" name="矢印: 左右 10">
          <a:extLst>
            <a:ext uri="{FF2B5EF4-FFF2-40B4-BE49-F238E27FC236}">
              <a16:creationId xmlns:a16="http://schemas.microsoft.com/office/drawing/2014/main" id="{5651C566-EB47-46FD-B2A7-55B05668D4E3}"/>
            </a:ext>
          </a:extLst>
        </xdr:cNvPr>
        <xdr:cNvSpPr/>
      </xdr:nvSpPr>
      <xdr:spPr>
        <a:xfrm>
          <a:off x="23117175" y="17197916"/>
          <a:ext cx="1404408"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冬季休暇</a:t>
          </a:r>
        </a:p>
      </xdr:txBody>
    </xdr:sp>
    <xdr:clientData/>
  </xdr:twoCellAnchor>
  <xdr:twoCellAnchor>
    <xdr:from>
      <xdr:col>57</xdr:col>
      <xdr:colOff>27517</xdr:colOff>
      <xdr:row>52</xdr:row>
      <xdr:rowOff>87842</xdr:rowOff>
    </xdr:from>
    <xdr:to>
      <xdr:col>67</xdr:col>
      <xdr:colOff>10584</xdr:colOff>
      <xdr:row>54</xdr:row>
      <xdr:rowOff>67943</xdr:rowOff>
    </xdr:to>
    <xdr:sp macro="" textlink="">
      <xdr:nvSpPr>
        <xdr:cNvPr id="12" name="矢印: 左右 11">
          <a:extLst>
            <a:ext uri="{FF2B5EF4-FFF2-40B4-BE49-F238E27FC236}">
              <a16:creationId xmlns:a16="http://schemas.microsoft.com/office/drawing/2014/main" id="{77235AEA-CEDC-4988-AC5B-901B83A2A8EC}"/>
            </a:ext>
          </a:extLst>
        </xdr:cNvPr>
        <xdr:cNvSpPr/>
      </xdr:nvSpPr>
      <xdr:spPr>
        <a:xfrm>
          <a:off x="25649767" y="17211675"/>
          <a:ext cx="3581400" cy="615101"/>
        </a:xfrm>
        <a:prstGeom prst="leftRightArrow">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chemeClr val="tx1"/>
              </a:solidFill>
            </a:rPr>
            <a:t>春休み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96046</xdr:colOff>
      <xdr:row>19</xdr:row>
      <xdr:rowOff>30163</xdr:rowOff>
    </xdr:from>
    <xdr:to>
      <xdr:col>26</xdr:col>
      <xdr:colOff>378621</xdr:colOff>
      <xdr:row>19</xdr:row>
      <xdr:rowOff>304799</xdr:rowOff>
    </xdr:to>
    <xdr:sp macro="" textlink="">
      <xdr:nvSpPr>
        <xdr:cNvPr id="2" name="楕円 1">
          <a:extLst>
            <a:ext uri="{FF2B5EF4-FFF2-40B4-BE49-F238E27FC236}">
              <a16:creationId xmlns:a16="http://schemas.microsoft.com/office/drawing/2014/main" id="{87005E10-CBDF-47DC-BA96-DDA823DDA7AC}"/>
            </a:ext>
          </a:extLst>
        </xdr:cNvPr>
        <xdr:cNvSpPr/>
      </xdr:nvSpPr>
      <xdr:spPr>
        <a:xfrm>
          <a:off x="9382921" y="7840663"/>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114301</xdr:colOff>
      <xdr:row>21</xdr:row>
      <xdr:rowOff>36513</xdr:rowOff>
    </xdr:from>
    <xdr:to>
      <xdr:col>26</xdr:col>
      <xdr:colOff>396876</xdr:colOff>
      <xdr:row>22</xdr:row>
      <xdr:rowOff>9524</xdr:rowOff>
    </xdr:to>
    <xdr:sp macro="" textlink="">
      <xdr:nvSpPr>
        <xdr:cNvPr id="3" name="楕円 2">
          <a:extLst>
            <a:ext uri="{FF2B5EF4-FFF2-40B4-BE49-F238E27FC236}">
              <a16:creationId xmlns:a16="http://schemas.microsoft.com/office/drawing/2014/main" id="{AEA98DEE-70F8-4040-9A6E-75D3C798DE7B}"/>
            </a:ext>
          </a:extLst>
        </xdr:cNvPr>
        <xdr:cNvSpPr/>
      </xdr:nvSpPr>
      <xdr:spPr>
        <a:xfrm>
          <a:off x="9401176" y="8466138"/>
          <a:ext cx="282575" cy="28257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108745</xdr:colOff>
      <xdr:row>20</xdr:row>
      <xdr:rowOff>33337</xdr:rowOff>
    </xdr:from>
    <xdr:to>
      <xdr:col>26</xdr:col>
      <xdr:colOff>391320</xdr:colOff>
      <xdr:row>20</xdr:row>
      <xdr:rowOff>307974</xdr:rowOff>
    </xdr:to>
    <xdr:sp macro="" textlink="">
      <xdr:nvSpPr>
        <xdr:cNvPr id="4" name="楕円 3">
          <a:extLst>
            <a:ext uri="{FF2B5EF4-FFF2-40B4-BE49-F238E27FC236}">
              <a16:creationId xmlns:a16="http://schemas.microsoft.com/office/drawing/2014/main" id="{A3DCCB6D-A214-4427-B47C-5053E58FFB0F}"/>
            </a:ext>
          </a:extLst>
        </xdr:cNvPr>
        <xdr:cNvSpPr/>
      </xdr:nvSpPr>
      <xdr:spPr>
        <a:xfrm>
          <a:off x="9395620" y="8153400"/>
          <a:ext cx="282575" cy="274637"/>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134144</xdr:colOff>
      <xdr:row>22</xdr:row>
      <xdr:rowOff>27781</xdr:rowOff>
    </xdr:from>
    <xdr:to>
      <xdr:col>26</xdr:col>
      <xdr:colOff>416719</xdr:colOff>
      <xdr:row>22</xdr:row>
      <xdr:rowOff>302417</xdr:rowOff>
    </xdr:to>
    <xdr:sp macro="" textlink="">
      <xdr:nvSpPr>
        <xdr:cNvPr id="5" name="楕円 4">
          <a:extLst>
            <a:ext uri="{FF2B5EF4-FFF2-40B4-BE49-F238E27FC236}">
              <a16:creationId xmlns:a16="http://schemas.microsoft.com/office/drawing/2014/main" id="{DED683F1-51C9-4BC6-9EDE-B1AA6F4E702B}"/>
            </a:ext>
          </a:extLst>
        </xdr:cNvPr>
        <xdr:cNvSpPr/>
      </xdr:nvSpPr>
      <xdr:spPr>
        <a:xfrm>
          <a:off x="9421019" y="8766969"/>
          <a:ext cx="282575" cy="274636"/>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15875</xdr:colOff>
      <xdr:row>10</xdr:row>
      <xdr:rowOff>53975</xdr:rowOff>
    </xdr:from>
    <xdr:to>
      <xdr:col>7</xdr:col>
      <xdr:colOff>104775</xdr:colOff>
      <xdr:row>10</xdr:row>
      <xdr:rowOff>333374</xdr:rowOff>
    </xdr:to>
    <xdr:sp macro="" textlink="">
      <xdr:nvSpPr>
        <xdr:cNvPr id="2" name="楕円 1">
          <a:extLst>
            <a:ext uri="{FF2B5EF4-FFF2-40B4-BE49-F238E27FC236}">
              <a16:creationId xmlns:a16="http://schemas.microsoft.com/office/drawing/2014/main" id="{73754C6C-8E13-4090-B779-9AF2476A3B10}"/>
            </a:ext>
          </a:extLst>
        </xdr:cNvPr>
        <xdr:cNvSpPr/>
      </xdr:nvSpPr>
      <xdr:spPr>
        <a:xfrm>
          <a:off x="2759075" y="2466975"/>
          <a:ext cx="2149475" cy="1873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12700</xdr:colOff>
      <xdr:row>13</xdr:row>
      <xdr:rowOff>69850</xdr:rowOff>
    </xdr:from>
    <xdr:to>
      <xdr:col>7</xdr:col>
      <xdr:colOff>101600</xdr:colOff>
      <xdr:row>13</xdr:row>
      <xdr:rowOff>349249</xdr:rowOff>
    </xdr:to>
    <xdr:sp macro="" textlink="">
      <xdr:nvSpPr>
        <xdr:cNvPr id="3" name="楕円 2">
          <a:extLst>
            <a:ext uri="{FF2B5EF4-FFF2-40B4-BE49-F238E27FC236}">
              <a16:creationId xmlns:a16="http://schemas.microsoft.com/office/drawing/2014/main" id="{B1AB9EFB-4D4E-4524-9192-80CD18EDF72A}"/>
            </a:ext>
          </a:extLst>
        </xdr:cNvPr>
        <xdr:cNvSpPr/>
      </xdr:nvSpPr>
      <xdr:spPr>
        <a:xfrm>
          <a:off x="2759075" y="32099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9</xdr:row>
      <xdr:rowOff>69850</xdr:rowOff>
    </xdr:from>
    <xdr:to>
      <xdr:col>7</xdr:col>
      <xdr:colOff>101600</xdr:colOff>
      <xdr:row>9</xdr:row>
      <xdr:rowOff>349249</xdr:rowOff>
    </xdr:to>
    <xdr:sp macro="" textlink="">
      <xdr:nvSpPr>
        <xdr:cNvPr id="2" name="楕円 1">
          <a:extLst>
            <a:ext uri="{FF2B5EF4-FFF2-40B4-BE49-F238E27FC236}">
              <a16:creationId xmlns:a16="http://schemas.microsoft.com/office/drawing/2014/main" id="{BF60571F-408F-4EF8-87E6-49E78FE0D082}"/>
            </a:ext>
          </a:extLst>
        </xdr:cNvPr>
        <xdr:cNvSpPr/>
      </xdr:nvSpPr>
      <xdr:spPr>
        <a:xfrm>
          <a:off x="2759075" y="2244725"/>
          <a:ext cx="2146300" cy="1650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3175</xdr:colOff>
      <xdr:row>12</xdr:row>
      <xdr:rowOff>79375</xdr:rowOff>
    </xdr:from>
    <xdr:to>
      <xdr:col>7</xdr:col>
      <xdr:colOff>95250</xdr:colOff>
      <xdr:row>12</xdr:row>
      <xdr:rowOff>361949</xdr:rowOff>
    </xdr:to>
    <xdr:sp macro="" textlink="">
      <xdr:nvSpPr>
        <xdr:cNvPr id="3" name="楕円 2">
          <a:extLst>
            <a:ext uri="{FF2B5EF4-FFF2-40B4-BE49-F238E27FC236}">
              <a16:creationId xmlns:a16="http://schemas.microsoft.com/office/drawing/2014/main" id="{02B52419-8DDD-4CDE-9CEA-F79F5632CE52}"/>
            </a:ext>
          </a:extLst>
        </xdr:cNvPr>
        <xdr:cNvSpPr/>
      </xdr:nvSpPr>
      <xdr:spPr>
        <a:xfrm>
          <a:off x="2746375" y="2974975"/>
          <a:ext cx="2149475" cy="161924"/>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41275</xdr:colOff>
      <xdr:row>7</xdr:row>
      <xdr:rowOff>60325</xdr:rowOff>
    </xdr:from>
    <xdr:to>
      <xdr:col>9</xdr:col>
      <xdr:colOff>57150</xdr:colOff>
      <xdr:row>7</xdr:row>
      <xdr:rowOff>336549</xdr:rowOff>
    </xdr:to>
    <xdr:sp macro="" textlink="">
      <xdr:nvSpPr>
        <xdr:cNvPr id="2" name="楕円 1">
          <a:extLst>
            <a:ext uri="{FF2B5EF4-FFF2-40B4-BE49-F238E27FC236}">
              <a16:creationId xmlns:a16="http://schemas.microsoft.com/office/drawing/2014/main" id="{3047AF2E-ABEE-4FC0-84CC-D10223B481C0}"/>
            </a:ext>
          </a:extLst>
        </xdr:cNvPr>
        <xdr:cNvSpPr/>
      </xdr:nvSpPr>
      <xdr:spPr>
        <a:xfrm>
          <a:off x="4841875" y="1749425"/>
          <a:ext cx="1387475" cy="18414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9</xdr:row>
      <xdr:rowOff>47625</xdr:rowOff>
    </xdr:from>
    <xdr:to>
      <xdr:col>9</xdr:col>
      <xdr:colOff>31749</xdr:colOff>
      <xdr:row>9</xdr:row>
      <xdr:rowOff>333374</xdr:rowOff>
    </xdr:to>
    <xdr:sp macro="" textlink="">
      <xdr:nvSpPr>
        <xdr:cNvPr id="3" name="楕円 2">
          <a:extLst>
            <a:ext uri="{FF2B5EF4-FFF2-40B4-BE49-F238E27FC236}">
              <a16:creationId xmlns:a16="http://schemas.microsoft.com/office/drawing/2014/main" id="{365545A4-866C-46BE-8009-F5194646E305}"/>
            </a:ext>
          </a:extLst>
        </xdr:cNvPr>
        <xdr:cNvSpPr/>
      </xdr:nvSpPr>
      <xdr:spPr>
        <a:xfrm>
          <a:off x="4832350" y="2222500"/>
          <a:ext cx="1374774" cy="19049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A62B-F23A-460D-BDDD-E82A665E2116}">
  <sheetPr>
    <tabColor rgb="FFFFFF00"/>
    <pageSetUpPr fitToPage="1"/>
  </sheetPr>
  <dimension ref="A1:Z35"/>
  <sheetViews>
    <sheetView showGridLines="0" tabSelected="1" view="pageBreakPreview" zoomScale="80" zoomScaleNormal="100" zoomScaleSheetLayoutView="80" workbookViewId="0">
      <selection activeCell="X1" sqref="X1:Z1"/>
    </sheetView>
  </sheetViews>
  <sheetFormatPr defaultRowHeight="13.5"/>
  <cols>
    <col min="1" max="30" width="4.625" style="6" customWidth="1"/>
    <col min="31" max="16384" width="9" style="6"/>
  </cols>
  <sheetData>
    <row r="1" spans="1:26" ht="24.95" customHeight="1">
      <c r="X1" s="141" t="s">
        <v>207</v>
      </c>
      <c r="Y1" s="141"/>
      <c r="Z1" s="141"/>
    </row>
    <row r="2" spans="1:26" ht="24.95" customHeight="1">
      <c r="X2" s="34"/>
      <c r="Y2" s="34"/>
      <c r="Z2" s="34"/>
    </row>
    <row r="3" spans="1:26" ht="18.75" customHeight="1">
      <c r="A3" s="146" t="s">
        <v>205</v>
      </c>
      <c r="B3" s="146"/>
      <c r="C3" s="146"/>
      <c r="D3" s="146"/>
      <c r="E3" s="146"/>
      <c r="F3" s="146"/>
      <c r="G3" s="146"/>
      <c r="H3" s="146"/>
      <c r="I3" s="146"/>
      <c r="J3" s="146"/>
      <c r="K3" s="146"/>
      <c r="L3" s="146"/>
      <c r="M3" s="146"/>
      <c r="N3" s="146"/>
      <c r="O3" s="146"/>
      <c r="P3" s="146"/>
      <c r="Q3" s="146"/>
      <c r="R3" s="146"/>
      <c r="S3" s="146"/>
      <c r="T3" s="146"/>
      <c r="U3" s="146"/>
      <c r="V3" s="146"/>
      <c r="W3" s="146"/>
      <c r="X3" s="146"/>
      <c r="Y3" s="146"/>
      <c r="Z3" s="146"/>
    </row>
    <row r="4" spans="1:26" ht="18.75" customHeight="1">
      <c r="A4" s="139" t="s">
        <v>248</v>
      </c>
      <c r="B4" s="140"/>
      <c r="C4" s="140"/>
      <c r="D4" s="140"/>
      <c r="E4" s="140"/>
      <c r="F4" s="140"/>
      <c r="G4" s="140"/>
      <c r="H4" s="140"/>
      <c r="I4" s="140"/>
      <c r="J4" s="140"/>
      <c r="K4" s="140"/>
      <c r="L4" s="140"/>
      <c r="M4" s="140"/>
      <c r="N4" s="140"/>
      <c r="O4" s="140"/>
      <c r="P4" s="140"/>
      <c r="Q4" s="140"/>
      <c r="R4" s="140"/>
      <c r="S4" s="140"/>
      <c r="T4" s="140"/>
      <c r="U4" s="140"/>
      <c r="V4" s="140"/>
      <c r="W4" s="140"/>
      <c r="X4" s="140"/>
      <c r="Y4" s="140"/>
      <c r="Z4" s="140"/>
    </row>
    <row r="5" spans="1:26" ht="30" customHeight="1">
      <c r="A5" s="17" t="s">
        <v>138</v>
      </c>
      <c r="B5" s="18"/>
      <c r="C5" s="18"/>
      <c r="D5" s="18"/>
      <c r="E5" s="18"/>
      <c r="F5" s="18"/>
      <c r="G5" s="18"/>
      <c r="H5" s="18"/>
      <c r="I5" s="18"/>
      <c r="J5" s="19"/>
      <c r="K5" s="18" t="s">
        <v>139</v>
      </c>
      <c r="L5" s="18"/>
      <c r="M5" s="18"/>
      <c r="N5" s="18"/>
      <c r="O5" s="18"/>
      <c r="P5" s="18"/>
      <c r="Q5" s="18"/>
      <c r="R5" s="19"/>
      <c r="S5" s="18" t="s">
        <v>140</v>
      </c>
      <c r="T5" s="18"/>
      <c r="U5" s="18"/>
      <c r="V5" s="18"/>
      <c r="W5" s="18"/>
      <c r="X5" s="18"/>
      <c r="Y5" s="18"/>
      <c r="Z5" s="19"/>
    </row>
    <row r="6" spans="1:26" ht="30" customHeight="1">
      <c r="A6" s="142"/>
      <c r="B6" s="143"/>
      <c r="C6" s="143"/>
      <c r="D6" s="143"/>
      <c r="E6" s="143"/>
      <c r="F6" s="143"/>
      <c r="G6" s="143"/>
      <c r="H6" s="143"/>
      <c r="I6" s="143"/>
      <c r="J6" s="144"/>
      <c r="K6" s="8" t="s">
        <v>141</v>
      </c>
      <c r="L6" s="8"/>
      <c r="M6" s="8"/>
      <c r="N6" s="8"/>
      <c r="O6" s="8"/>
      <c r="P6" s="8"/>
      <c r="Q6" s="8"/>
      <c r="R6" s="9"/>
      <c r="S6" s="142"/>
      <c r="T6" s="143"/>
      <c r="U6" s="143"/>
      <c r="V6" s="143"/>
      <c r="W6" s="143"/>
      <c r="X6" s="143"/>
      <c r="Y6" s="143"/>
      <c r="Z6" s="144"/>
    </row>
    <row r="7" spans="1:26" ht="30" customHeight="1">
      <c r="A7" s="17" t="s">
        <v>142</v>
      </c>
      <c r="B7" s="18"/>
      <c r="C7" s="18"/>
      <c r="D7" s="18"/>
      <c r="E7" s="18"/>
      <c r="F7" s="19"/>
      <c r="G7" s="17" t="s">
        <v>143</v>
      </c>
      <c r="H7" s="18"/>
      <c r="I7" s="18"/>
      <c r="J7" s="18"/>
      <c r="K7" s="18"/>
      <c r="L7" s="19"/>
      <c r="M7" s="17" t="s">
        <v>144</v>
      </c>
      <c r="N7" s="18"/>
      <c r="O7" s="18"/>
      <c r="P7" s="18"/>
      <c r="Q7" s="18"/>
      <c r="S7" s="19"/>
      <c r="T7" s="17" t="s">
        <v>145</v>
      </c>
      <c r="U7" s="18"/>
      <c r="V7" s="18"/>
      <c r="W7" s="18"/>
      <c r="X7" s="18"/>
      <c r="Z7" s="19"/>
    </row>
    <row r="8" spans="1:26" ht="30" customHeight="1">
      <c r="A8" s="142"/>
      <c r="B8" s="143"/>
      <c r="C8" s="143"/>
      <c r="D8" s="143"/>
      <c r="E8" s="143"/>
      <c r="F8" s="144"/>
      <c r="G8" s="142"/>
      <c r="H8" s="143"/>
      <c r="I8" s="143"/>
      <c r="J8" s="143"/>
      <c r="K8" s="143"/>
      <c r="L8" s="144"/>
      <c r="M8" s="142"/>
      <c r="N8" s="143"/>
      <c r="O8" s="143"/>
      <c r="P8" s="143"/>
      <c r="Q8" s="143"/>
      <c r="R8" s="143"/>
      <c r="S8" s="144"/>
      <c r="T8" s="142"/>
      <c r="U8" s="143"/>
      <c r="V8" s="143"/>
      <c r="W8" s="143"/>
      <c r="X8" s="143"/>
      <c r="Y8" s="143"/>
      <c r="Z8" s="144"/>
    </row>
    <row r="9" spans="1:26" ht="30" customHeight="1">
      <c r="A9" s="14" t="s">
        <v>146</v>
      </c>
      <c r="B9" s="10"/>
      <c r="C9" s="10"/>
      <c r="D9" s="10"/>
      <c r="E9" s="10"/>
      <c r="F9" s="10"/>
      <c r="G9" s="10"/>
      <c r="H9" s="10"/>
      <c r="I9" s="10"/>
      <c r="J9" s="10"/>
      <c r="K9" s="10"/>
      <c r="L9" s="10"/>
      <c r="M9" s="10"/>
      <c r="N9" s="10"/>
      <c r="O9" s="10"/>
      <c r="P9" s="10"/>
      <c r="Q9" s="10"/>
      <c r="R9" s="10"/>
      <c r="S9" s="10"/>
      <c r="T9" s="10"/>
      <c r="U9" s="10"/>
      <c r="V9" s="10"/>
      <c r="W9" s="10"/>
      <c r="X9" s="10"/>
      <c r="Y9" s="10"/>
      <c r="Z9" s="11"/>
    </row>
    <row r="10" spans="1:26" ht="30" customHeight="1">
      <c r="A10" s="147"/>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6"/>
    </row>
    <row r="11" spans="1:26" ht="30" customHeight="1">
      <c r="A11" s="21" t="s">
        <v>147</v>
      </c>
      <c r="B11" s="16"/>
      <c r="C11" s="16"/>
      <c r="D11" s="16"/>
      <c r="E11" s="16"/>
      <c r="F11" s="16"/>
      <c r="G11" s="16"/>
      <c r="H11" s="16"/>
      <c r="I11" s="16"/>
      <c r="J11" s="16"/>
      <c r="K11" s="16"/>
      <c r="L11" s="16"/>
      <c r="M11" s="16"/>
      <c r="N11" s="16"/>
      <c r="O11" s="16"/>
      <c r="P11" s="16"/>
      <c r="Q11" s="16"/>
      <c r="R11" s="16"/>
      <c r="S11" s="16"/>
      <c r="T11" s="16"/>
      <c r="U11" s="16"/>
      <c r="V11" s="16"/>
      <c r="W11" s="16"/>
      <c r="X11" s="16"/>
      <c r="Y11" s="16"/>
      <c r="Z11" s="15"/>
    </row>
    <row r="12" spans="1:26" ht="30" customHeight="1">
      <c r="A12" s="147"/>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6"/>
    </row>
    <row r="13" spans="1:26" ht="30" customHeight="1">
      <c r="A13" s="22" t="s">
        <v>148</v>
      </c>
      <c r="B13" s="5"/>
      <c r="C13" s="5"/>
      <c r="D13" s="5"/>
      <c r="E13" s="5"/>
      <c r="F13" s="5"/>
      <c r="G13" s="5"/>
      <c r="H13" s="5"/>
      <c r="I13" s="5"/>
      <c r="J13" s="5"/>
      <c r="K13" s="5"/>
      <c r="L13" s="5"/>
      <c r="M13" s="5"/>
      <c r="N13" s="5"/>
      <c r="O13" s="5"/>
      <c r="P13" s="5"/>
      <c r="Q13" s="5"/>
      <c r="R13" s="5"/>
      <c r="S13" s="5"/>
      <c r="T13" s="5"/>
      <c r="U13" s="5"/>
      <c r="V13" s="5"/>
      <c r="W13" s="5"/>
      <c r="X13" s="5"/>
      <c r="Y13" s="5"/>
      <c r="Z13" s="23"/>
    </row>
    <row r="14" spans="1:26" ht="30" customHeight="1">
      <c r="A14" s="145"/>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8"/>
    </row>
    <row r="15" spans="1:26" ht="30" customHeight="1">
      <c r="A15" s="21" t="s">
        <v>149</v>
      </c>
      <c r="B15" s="16"/>
      <c r="C15" s="16"/>
      <c r="D15" s="16"/>
      <c r="E15" s="16"/>
      <c r="F15" s="16"/>
      <c r="G15" s="16"/>
      <c r="H15" s="16"/>
      <c r="I15" s="16"/>
      <c r="J15" s="16"/>
      <c r="K15" s="16"/>
      <c r="L15" s="16"/>
      <c r="M15" s="16"/>
      <c r="N15" s="16"/>
      <c r="O15" s="16"/>
      <c r="P15" s="16"/>
      <c r="Q15" s="16"/>
      <c r="R15" s="16"/>
      <c r="S15" s="16"/>
      <c r="T15" s="16"/>
      <c r="U15" s="16"/>
      <c r="V15" s="16"/>
      <c r="W15" s="16"/>
      <c r="X15" s="16"/>
      <c r="Y15" s="16"/>
      <c r="Z15" s="15"/>
    </row>
    <row r="16" spans="1:26" ht="30" customHeight="1">
      <c r="A16" s="147"/>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6"/>
    </row>
    <row r="17" spans="1:26" ht="30" customHeight="1">
      <c r="A17" s="21" t="s">
        <v>249</v>
      </c>
      <c r="B17" s="16"/>
      <c r="C17" s="16"/>
      <c r="D17" s="16"/>
      <c r="E17" s="16"/>
      <c r="F17" s="16"/>
      <c r="G17" s="16"/>
      <c r="H17" s="16"/>
      <c r="I17" s="16"/>
      <c r="J17" s="16"/>
      <c r="K17" s="16"/>
      <c r="L17" s="16"/>
      <c r="M17" s="16"/>
      <c r="N17" s="16"/>
      <c r="O17" s="16"/>
      <c r="P17" s="16"/>
      <c r="Q17" s="16"/>
      <c r="R17" s="16"/>
      <c r="S17" s="16"/>
      <c r="T17" s="16"/>
      <c r="U17" s="16"/>
      <c r="V17" s="16"/>
      <c r="W17" s="16"/>
      <c r="X17" s="16"/>
      <c r="Y17" s="16"/>
      <c r="Z17" s="15"/>
    </row>
    <row r="18" spans="1:26" ht="30" customHeight="1">
      <c r="A18" s="20">
        <v>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6"/>
    </row>
    <row r="19" spans="1:26" ht="30" customHeight="1">
      <c r="A19" s="20">
        <v>2</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6"/>
    </row>
    <row r="20" spans="1:26" ht="30" customHeight="1">
      <c r="A20" s="20">
        <v>3</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6"/>
    </row>
    <row r="21" spans="1:26" ht="30" customHeight="1">
      <c r="A21" s="20">
        <v>4</v>
      </c>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6"/>
    </row>
    <row r="22" spans="1:26" ht="30" customHeight="1">
      <c r="A22" s="20">
        <v>5</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6"/>
    </row>
    <row r="23" spans="1:26" ht="30" customHeight="1">
      <c r="A23" s="20">
        <v>6</v>
      </c>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6"/>
    </row>
    <row r="24" spans="1:26" ht="30" customHeight="1">
      <c r="A24" s="20">
        <v>7</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6"/>
    </row>
    <row r="25" spans="1:26" ht="30" customHeight="1">
      <c r="A25" s="20">
        <v>8</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6"/>
    </row>
    <row r="26" spans="1:26" ht="30" customHeight="1">
      <c r="A26" s="20">
        <v>9</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6"/>
    </row>
    <row r="27" spans="1:26" ht="30" customHeight="1">
      <c r="A27" s="20">
        <v>10</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6"/>
    </row>
    <row r="28" spans="1:26" ht="30" customHeight="1">
      <c r="A28" s="20">
        <v>11</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6"/>
    </row>
    <row r="29" spans="1:26" ht="30" customHeight="1">
      <c r="A29" s="20">
        <v>12</v>
      </c>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6"/>
    </row>
    <row r="30" spans="1:26" ht="30" customHeight="1">
      <c r="A30" s="20">
        <v>13</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6"/>
    </row>
    <row r="31" spans="1:26" ht="30" customHeight="1">
      <c r="A31" s="20">
        <v>14</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6"/>
    </row>
    <row r="32" spans="1:26" ht="30" customHeight="1">
      <c r="A32" s="12">
        <v>15</v>
      </c>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8"/>
    </row>
    <row r="33" spans="1:26" ht="30" customHeight="1">
      <c r="A33" s="14" t="s">
        <v>150</v>
      </c>
      <c r="B33" s="18"/>
      <c r="C33" s="18"/>
      <c r="D33" s="18"/>
      <c r="E33" s="18"/>
      <c r="F33" s="18"/>
      <c r="G33" s="18"/>
      <c r="H33" s="18"/>
      <c r="I33" s="18"/>
      <c r="J33" s="18"/>
      <c r="K33" s="18"/>
      <c r="L33" s="18"/>
      <c r="M33" s="18"/>
      <c r="N33" s="14" t="s">
        <v>151</v>
      </c>
      <c r="O33" s="18"/>
      <c r="P33" s="18"/>
      <c r="Q33" s="18"/>
      <c r="R33" s="18"/>
      <c r="S33" s="18"/>
      <c r="T33" s="18"/>
      <c r="U33" s="18"/>
      <c r="V33" s="18"/>
      <c r="W33" s="18"/>
      <c r="X33" s="18"/>
      <c r="Y33" s="18"/>
      <c r="Z33" s="19"/>
    </row>
    <row r="34" spans="1:26" ht="30" customHeight="1">
      <c r="A34" s="20"/>
      <c r="B34" s="5"/>
      <c r="C34" s="5"/>
      <c r="D34" s="5"/>
      <c r="E34" s="5"/>
      <c r="F34" s="5"/>
      <c r="G34" s="5"/>
      <c r="H34" s="5"/>
      <c r="I34" s="5"/>
      <c r="J34" s="5"/>
      <c r="K34" s="5"/>
      <c r="L34" s="5"/>
      <c r="M34" s="5"/>
      <c r="N34" s="76" t="s">
        <v>236</v>
      </c>
      <c r="O34" s="5"/>
      <c r="P34" s="5"/>
      <c r="Q34" s="5"/>
      <c r="R34" s="5"/>
      <c r="S34" s="5"/>
      <c r="T34" s="5"/>
      <c r="U34" s="5"/>
      <c r="V34" s="5"/>
      <c r="W34" s="5"/>
      <c r="X34" s="5"/>
      <c r="Y34" s="5"/>
      <c r="Z34" s="23"/>
    </row>
    <row r="35" spans="1:26" ht="30" customHeight="1">
      <c r="A35" s="7"/>
      <c r="B35" s="8"/>
      <c r="C35" s="8"/>
      <c r="D35" s="8"/>
      <c r="E35" s="8"/>
      <c r="F35" s="8"/>
      <c r="G35" s="8"/>
      <c r="H35" s="8"/>
      <c r="I35" s="8"/>
      <c r="J35" s="8"/>
      <c r="K35" s="8"/>
      <c r="L35" s="8"/>
      <c r="M35" s="8"/>
      <c r="N35" s="7"/>
      <c r="O35" s="8"/>
      <c r="P35" s="8"/>
      <c r="Q35" s="8"/>
      <c r="R35" s="8"/>
      <c r="S35" s="8"/>
      <c r="T35" s="8"/>
      <c r="U35" s="8"/>
      <c r="V35" s="8"/>
      <c r="W35" s="8"/>
      <c r="X35" s="8"/>
      <c r="Y35" s="8"/>
      <c r="Z35" s="9"/>
    </row>
  </sheetData>
  <mergeCells count="28">
    <mergeCell ref="A4:Z4"/>
    <mergeCell ref="B20:Z20"/>
    <mergeCell ref="B21:Z21"/>
    <mergeCell ref="X1:Z1"/>
    <mergeCell ref="A6:J6"/>
    <mergeCell ref="S6:Z6"/>
    <mergeCell ref="A8:F8"/>
    <mergeCell ref="G8:L8"/>
    <mergeCell ref="M8:S8"/>
    <mergeCell ref="T8:Z8"/>
    <mergeCell ref="A14:Z14"/>
    <mergeCell ref="A3:Z3"/>
    <mergeCell ref="A12:Z12"/>
    <mergeCell ref="A10:Z10"/>
    <mergeCell ref="A16:Z16"/>
    <mergeCell ref="B18:Z18"/>
    <mergeCell ref="B19:Z19"/>
    <mergeCell ref="B31:Z31"/>
    <mergeCell ref="B32:Z32"/>
    <mergeCell ref="B29:Z29"/>
    <mergeCell ref="B30:Z30"/>
    <mergeCell ref="B27:Z27"/>
    <mergeCell ref="B28:Z28"/>
    <mergeCell ref="B25:Z25"/>
    <mergeCell ref="B26:Z26"/>
    <mergeCell ref="B23:Z23"/>
    <mergeCell ref="B24:Z24"/>
    <mergeCell ref="B22:Z22"/>
  </mergeCells>
  <phoneticPr fontId="1"/>
  <printOptions horizontalCentered="1"/>
  <pageMargins left="0.70866141732283472" right="0.70866141732283472" top="0.74803149606299213" bottom="0.74803149606299213" header="0.31496062992125984" footer="0.31496062992125984"/>
  <pageSetup paperSize="9" scale="67"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10BF-F6EF-44B7-94FC-0B6E35617AE3}">
  <sheetPr>
    <tabColor rgb="FFFFFF00"/>
    <pageSetUpPr fitToPage="1"/>
  </sheetPr>
  <dimension ref="A1:AE51"/>
  <sheetViews>
    <sheetView showGridLines="0" view="pageBreakPreview" zoomScale="80" zoomScaleNormal="100" zoomScaleSheetLayoutView="80" workbookViewId="0">
      <selection activeCell="C1" sqref="C1:F1"/>
    </sheetView>
  </sheetViews>
  <sheetFormatPr defaultRowHeight="13.5" outlineLevelRow="1"/>
  <cols>
    <col min="1" max="30" width="4.625" style="1" customWidth="1"/>
    <col min="31" max="16384" width="9" style="1"/>
  </cols>
  <sheetData>
    <row r="1" spans="1:30" ht="24.95" customHeight="1">
      <c r="A1" s="140" t="s">
        <v>201</v>
      </c>
      <c r="B1" s="140"/>
      <c r="C1" s="280" t="s">
        <v>3</v>
      </c>
      <c r="D1" s="280"/>
      <c r="E1" s="280"/>
      <c r="F1" s="280"/>
      <c r="X1" s="73" t="s">
        <v>6</v>
      </c>
      <c r="Y1" s="226"/>
      <c r="Z1" s="226"/>
    </row>
    <row r="2" spans="1:30" ht="18.75" customHeight="1">
      <c r="A2" s="146" t="s">
        <v>312</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30"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30" ht="30" customHeight="1">
      <c r="A4" s="294" t="s">
        <v>237</v>
      </c>
      <c r="B4" s="295"/>
      <c r="C4" s="295"/>
      <c r="D4" s="295"/>
      <c r="E4" s="244"/>
      <c r="F4" s="245"/>
      <c r="G4" s="245"/>
      <c r="H4" s="245"/>
      <c r="I4" s="245"/>
      <c r="J4" s="245"/>
      <c r="K4" s="245"/>
      <c r="L4" s="245"/>
      <c r="M4" s="245"/>
      <c r="N4" s="245"/>
      <c r="O4" s="245"/>
      <c r="P4" s="245"/>
      <c r="Q4" s="245"/>
      <c r="R4" s="245"/>
      <c r="S4" s="245"/>
      <c r="T4" s="245"/>
      <c r="U4" s="245"/>
      <c r="V4" s="245"/>
      <c r="W4" s="245"/>
      <c r="X4" s="245"/>
      <c r="Y4" s="245"/>
      <c r="Z4" s="274"/>
    </row>
    <row r="5" spans="1:30" ht="30" customHeight="1">
      <c r="A5" s="244" t="s">
        <v>7</v>
      </c>
      <c r="B5" s="245"/>
      <c r="C5" s="245"/>
      <c r="D5" s="245"/>
      <c r="E5" s="244"/>
      <c r="F5" s="245"/>
      <c r="G5" s="245"/>
      <c r="H5" s="245"/>
      <c r="I5" s="245"/>
      <c r="J5" s="245"/>
      <c r="K5" s="245"/>
      <c r="L5" s="245"/>
      <c r="M5" s="245"/>
      <c r="N5" s="245"/>
      <c r="O5" s="245"/>
      <c r="P5" s="245"/>
      <c r="Q5" s="245"/>
      <c r="R5" s="245"/>
      <c r="S5" s="245"/>
      <c r="T5" s="274"/>
      <c r="U5" s="244" t="s">
        <v>10</v>
      </c>
      <c r="V5" s="274"/>
      <c r="W5" s="275"/>
      <c r="X5" s="275"/>
      <c r="Y5" s="275"/>
      <c r="Z5" s="276"/>
    </row>
    <row r="6" spans="1:30" ht="30" customHeight="1">
      <c r="A6" s="244" t="s">
        <v>11</v>
      </c>
      <c r="B6" s="245"/>
      <c r="C6" s="245"/>
      <c r="D6" s="245"/>
      <c r="E6" s="277" t="s">
        <v>3</v>
      </c>
      <c r="F6" s="278"/>
      <c r="G6" s="278"/>
      <c r="H6" s="278"/>
      <c r="I6" s="278"/>
      <c r="J6" s="278"/>
      <c r="K6" s="278"/>
      <c r="L6" s="278"/>
      <c r="M6" s="278"/>
      <c r="N6" s="278"/>
      <c r="O6" s="279"/>
      <c r="P6" s="281" t="s">
        <v>117</v>
      </c>
      <c r="Q6" s="282"/>
      <c r="R6" s="79" t="e">
        <f>DATEDIF($E$6,$C$1,"Y")</f>
        <v>#VALUE!</v>
      </c>
      <c r="S6" s="2" t="s">
        <v>118</v>
      </c>
      <c r="T6" s="87"/>
      <c r="U6" s="3"/>
      <c r="V6" s="3"/>
      <c r="W6" s="3"/>
      <c r="X6" s="3"/>
      <c r="Y6" s="3"/>
      <c r="Z6" s="4"/>
    </row>
    <row r="7" spans="1:30" ht="30" customHeight="1">
      <c r="A7" s="294" t="s">
        <v>121</v>
      </c>
      <c r="B7" s="295"/>
      <c r="C7" s="295"/>
      <c r="D7" s="295"/>
      <c r="E7" s="244"/>
      <c r="F7" s="245"/>
      <c r="G7" s="245"/>
      <c r="H7" s="245"/>
      <c r="I7" s="245"/>
      <c r="J7" s="245"/>
      <c r="K7" s="245"/>
      <c r="L7" s="245"/>
      <c r="M7" s="245"/>
      <c r="N7" s="245"/>
      <c r="O7" s="245"/>
      <c r="P7" s="245"/>
      <c r="Q7" s="245"/>
      <c r="R7" s="245"/>
      <c r="S7" s="245"/>
      <c r="T7" s="245"/>
      <c r="U7" s="245"/>
      <c r="V7" s="245"/>
      <c r="W7" s="245"/>
      <c r="X7" s="245"/>
      <c r="Y7" s="245"/>
      <c r="Z7" s="274"/>
    </row>
    <row r="8" spans="1:30" ht="30" customHeight="1">
      <c r="A8" s="283" t="s">
        <v>122</v>
      </c>
      <c r="B8" s="296"/>
      <c r="C8" s="296"/>
      <c r="D8" s="296"/>
      <c r="E8" s="296"/>
      <c r="F8" s="296"/>
      <c r="G8" s="296"/>
      <c r="H8" s="24" t="s">
        <v>110</v>
      </c>
      <c r="I8" s="260" t="s">
        <v>112</v>
      </c>
      <c r="J8" s="260"/>
      <c r="K8" s="260"/>
      <c r="L8" s="262" t="s">
        <v>114</v>
      </c>
      <c r="M8" s="262"/>
      <c r="N8" s="262"/>
      <c r="O8" s="70"/>
      <c r="P8" s="94"/>
      <c r="Q8" s="79" t="s">
        <v>0</v>
      </c>
      <c r="R8" s="50"/>
      <c r="S8" s="79" t="s">
        <v>115</v>
      </c>
      <c r="T8" s="2"/>
      <c r="Y8" s="2"/>
      <c r="Z8" s="27"/>
    </row>
    <row r="9" spans="1:30" ht="30" customHeight="1">
      <c r="A9" s="297"/>
      <c r="B9" s="298"/>
      <c r="C9" s="298"/>
      <c r="D9" s="298"/>
      <c r="E9" s="298"/>
      <c r="F9" s="298"/>
      <c r="G9" s="298"/>
      <c r="H9" s="26" t="s">
        <v>111</v>
      </c>
      <c r="I9" s="137" t="s">
        <v>113</v>
      </c>
      <c r="J9" s="137"/>
      <c r="K9" s="137"/>
      <c r="L9" s="28"/>
      <c r="M9" s="28"/>
      <c r="N9" s="28"/>
      <c r="O9" s="28"/>
      <c r="P9" s="28"/>
      <c r="Q9" s="28"/>
      <c r="R9" s="28"/>
      <c r="S9" s="28"/>
      <c r="T9" s="28"/>
      <c r="U9" s="28"/>
      <c r="V9" s="28"/>
      <c r="W9" s="28"/>
      <c r="X9" s="28"/>
      <c r="Y9" s="28"/>
      <c r="Z9" s="29"/>
    </row>
    <row r="10" spans="1:30" ht="30" customHeight="1">
      <c r="A10" s="247" t="s">
        <v>123</v>
      </c>
      <c r="B10" s="246"/>
      <c r="C10" s="246"/>
      <c r="D10" s="246"/>
      <c r="E10" s="246"/>
      <c r="F10" s="246"/>
      <c r="G10" s="246"/>
      <c r="H10" s="25" t="s">
        <v>110</v>
      </c>
      <c r="I10" s="261" t="s">
        <v>125</v>
      </c>
      <c r="J10" s="261"/>
      <c r="K10" s="261"/>
      <c r="L10" s="88" t="s">
        <v>111</v>
      </c>
      <c r="M10" s="261" t="s">
        <v>124</v>
      </c>
      <c r="N10" s="261"/>
      <c r="O10" s="261"/>
      <c r="Z10" s="30"/>
    </row>
    <row r="11" spans="1:30" ht="30" customHeight="1">
      <c r="A11" s="142"/>
      <c r="B11" s="143"/>
      <c r="C11" s="143"/>
      <c r="D11" s="143"/>
      <c r="E11" s="143"/>
      <c r="F11" s="143"/>
      <c r="G11" s="143"/>
      <c r="H11" s="299" t="s">
        <v>126</v>
      </c>
      <c r="I11" s="300"/>
      <c r="J11" s="300"/>
      <c r="K11" s="70"/>
      <c r="L11" s="96"/>
      <c r="M11" s="73" t="s">
        <v>0</v>
      </c>
      <c r="N11" s="51"/>
      <c r="O11" s="73" t="s">
        <v>115</v>
      </c>
      <c r="P11" s="28"/>
      <c r="U11" s="28"/>
      <c r="V11" s="28"/>
      <c r="W11" s="28"/>
      <c r="X11" s="28"/>
      <c r="Y11" s="28"/>
      <c r="Z11" s="29"/>
    </row>
    <row r="12" spans="1:30" ht="30" customHeight="1">
      <c r="A12" s="244" t="s">
        <v>4</v>
      </c>
      <c r="B12" s="245"/>
      <c r="C12" s="245"/>
      <c r="D12" s="245"/>
      <c r="E12" s="245"/>
      <c r="F12" s="245"/>
      <c r="G12" s="274"/>
      <c r="H12" s="284"/>
      <c r="I12" s="275"/>
      <c r="J12" s="275"/>
      <c r="K12" s="275"/>
      <c r="L12" s="275"/>
      <c r="M12" s="275"/>
      <c r="N12" s="275"/>
      <c r="O12" s="275"/>
      <c r="P12" s="275"/>
      <c r="Q12" s="275"/>
      <c r="R12" s="275"/>
      <c r="S12" s="275"/>
      <c r="T12" s="275"/>
      <c r="U12" s="275"/>
      <c r="V12" s="275"/>
      <c r="W12" s="275"/>
      <c r="X12" s="275"/>
      <c r="Y12" s="275"/>
      <c r="Z12" s="276"/>
    </row>
    <row r="13" spans="1:30" ht="30" customHeight="1">
      <c r="A13" s="285" t="s">
        <v>23</v>
      </c>
      <c r="B13" s="247" t="s">
        <v>238</v>
      </c>
      <c r="C13" s="246"/>
      <c r="D13" s="246"/>
      <c r="E13" s="246"/>
      <c r="F13" s="246"/>
      <c r="G13" s="246"/>
      <c r="H13" s="246"/>
      <c r="I13" s="248"/>
      <c r="J13" s="244" t="s">
        <v>24</v>
      </c>
      <c r="K13" s="245"/>
      <c r="L13" s="245"/>
      <c r="M13" s="245"/>
      <c r="N13" s="245"/>
      <c r="O13" s="245"/>
      <c r="P13" s="245"/>
      <c r="Q13" s="245"/>
      <c r="R13" s="245"/>
      <c r="S13" s="245"/>
      <c r="T13" s="274"/>
      <c r="U13" s="244" t="s">
        <v>16</v>
      </c>
      <c r="V13" s="245"/>
      <c r="W13" s="245"/>
      <c r="X13" s="245"/>
      <c r="Y13" s="245"/>
      <c r="Z13" s="274"/>
      <c r="AA13" s="245" t="s">
        <v>5</v>
      </c>
      <c r="AB13" s="245"/>
      <c r="AC13" s="245"/>
      <c r="AD13" s="274"/>
    </row>
    <row r="14" spans="1:30" ht="15" customHeight="1">
      <c r="A14" s="264"/>
      <c r="B14" s="250"/>
      <c r="C14" s="250"/>
      <c r="D14" s="250"/>
      <c r="E14" s="250"/>
      <c r="F14" s="250"/>
      <c r="G14" s="250"/>
      <c r="H14" s="250"/>
      <c r="I14" s="250"/>
      <c r="J14" s="247"/>
      <c r="K14" s="246"/>
      <c r="L14" s="246"/>
      <c r="M14" s="246"/>
      <c r="N14" s="246"/>
      <c r="O14" s="246"/>
      <c r="P14" s="246"/>
      <c r="Q14" s="246"/>
      <c r="R14" s="246"/>
      <c r="S14" s="246"/>
      <c r="T14" s="248"/>
      <c r="U14" s="58"/>
      <c r="V14" s="59" t="s">
        <v>2</v>
      </c>
      <c r="W14" s="60"/>
      <c r="X14" s="80" t="s">
        <v>0</v>
      </c>
      <c r="Y14" s="60"/>
      <c r="Z14" s="57" t="s">
        <v>1</v>
      </c>
      <c r="AA14" s="246">
        <f>IF(Y15&lt;Y14,W15-W14-1,W15-W14)</f>
        <v>0</v>
      </c>
      <c r="AB14" s="246" t="s">
        <v>0</v>
      </c>
      <c r="AC14" s="246">
        <f>IF(Y15&lt;Y14,12+Y15-Y14,Y15-Y14)+IF(OR(Y14=0,Y15=0),0,1)</f>
        <v>0</v>
      </c>
      <c r="AD14" s="248" t="s">
        <v>1</v>
      </c>
    </row>
    <row r="15" spans="1:30" ht="15" customHeight="1">
      <c r="A15" s="264"/>
      <c r="B15" s="250"/>
      <c r="C15" s="250"/>
      <c r="D15" s="250"/>
      <c r="E15" s="250"/>
      <c r="F15" s="250"/>
      <c r="G15" s="250"/>
      <c r="H15" s="250"/>
      <c r="I15" s="250"/>
      <c r="J15" s="142"/>
      <c r="K15" s="143"/>
      <c r="L15" s="143"/>
      <c r="M15" s="143"/>
      <c r="N15" s="143"/>
      <c r="O15" s="143"/>
      <c r="P15" s="143"/>
      <c r="Q15" s="143"/>
      <c r="R15" s="143"/>
      <c r="S15" s="143"/>
      <c r="T15" s="144"/>
      <c r="U15" s="61" t="s">
        <v>18</v>
      </c>
      <c r="V15" s="62" t="s">
        <v>2</v>
      </c>
      <c r="W15" s="63"/>
      <c r="X15" s="64" t="s">
        <v>0</v>
      </c>
      <c r="Y15" s="63"/>
      <c r="Z15" s="65" t="s">
        <v>1</v>
      </c>
      <c r="AA15" s="140"/>
      <c r="AB15" s="140"/>
      <c r="AC15" s="140"/>
      <c r="AD15" s="286"/>
    </row>
    <row r="16" spans="1:30" ht="15" customHeight="1">
      <c r="A16" s="264"/>
      <c r="B16" s="250"/>
      <c r="C16" s="250"/>
      <c r="D16" s="250"/>
      <c r="E16" s="250"/>
      <c r="F16" s="250"/>
      <c r="G16" s="250"/>
      <c r="H16" s="250"/>
      <c r="I16" s="250"/>
      <c r="J16" s="247"/>
      <c r="K16" s="246"/>
      <c r="L16" s="246"/>
      <c r="M16" s="246"/>
      <c r="N16" s="246"/>
      <c r="O16" s="246"/>
      <c r="P16" s="246"/>
      <c r="Q16" s="246"/>
      <c r="R16" s="246"/>
      <c r="S16" s="246"/>
      <c r="T16" s="248"/>
      <c r="U16" s="58"/>
      <c r="V16" s="59" t="s">
        <v>2</v>
      </c>
      <c r="W16" s="60"/>
      <c r="X16" s="80" t="s">
        <v>0</v>
      </c>
      <c r="Y16" s="60"/>
      <c r="Z16" s="57" t="s">
        <v>1</v>
      </c>
      <c r="AA16" s="140">
        <f>IF(Y17&lt;Y16,W17-W16-1,W17-W16)</f>
        <v>0</v>
      </c>
      <c r="AB16" s="140" t="s">
        <v>0</v>
      </c>
      <c r="AC16" s="140">
        <f>IF(Y17&lt;Y16,12+Y17-Y16,Y17-Y16)+IF(OR(Y16=0,Y17=0),0,1)</f>
        <v>0</v>
      </c>
      <c r="AD16" s="286" t="s">
        <v>1</v>
      </c>
    </row>
    <row r="17" spans="1:30" ht="15" customHeight="1">
      <c r="A17" s="264"/>
      <c r="B17" s="250"/>
      <c r="C17" s="250"/>
      <c r="D17" s="250"/>
      <c r="E17" s="250"/>
      <c r="F17" s="250"/>
      <c r="G17" s="250"/>
      <c r="H17" s="250"/>
      <c r="I17" s="250"/>
      <c r="J17" s="142"/>
      <c r="K17" s="143"/>
      <c r="L17" s="143"/>
      <c r="M17" s="143"/>
      <c r="N17" s="143"/>
      <c r="O17" s="143"/>
      <c r="P17" s="143"/>
      <c r="Q17" s="143"/>
      <c r="R17" s="143"/>
      <c r="S17" s="143"/>
      <c r="T17" s="144"/>
      <c r="U17" s="61" t="s">
        <v>18</v>
      </c>
      <c r="V17" s="62" t="s">
        <v>2</v>
      </c>
      <c r="W17" s="63"/>
      <c r="X17" s="64" t="s">
        <v>0</v>
      </c>
      <c r="Y17" s="63"/>
      <c r="Z17" s="65" t="s">
        <v>1</v>
      </c>
      <c r="AA17" s="140"/>
      <c r="AB17" s="140"/>
      <c r="AC17" s="140"/>
      <c r="AD17" s="286"/>
    </row>
    <row r="18" spans="1:30" ht="15" customHeight="1">
      <c r="A18" s="264"/>
      <c r="B18" s="250"/>
      <c r="C18" s="250"/>
      <c r="D18" s="250"/>
      <c r="E18" s="250"/>
      <c r="F18" s="250"/>
      <c r="G18" s="250"/>
      <c r="H18" s="250"/>
      <c r="I18" s="250"/>
      <c r="J18" s="247"/>
      <c r="K18" s="246"/>
      <c r="L18" s="246"/>
      <c r="M18" s="246"/>
      <c r="N18" s="246"/>
      <c r="O18" s="246"/>
      <c r="P18" s="246"/>
      <c r="Q18" s="246"/>
      <c r="R18" s="246"/>
      <c r="S18" s="246"/>
      <c r="T18" s="248"/>
      <c r="U18" s="58"/>
      <c r="V18" s="59" t="s">
        <v>2</v>
      </c>
      <c r="W18" s="60"/>
      <c r="X18" s="80" t="s">
        <v>0</v>
      </c>
      <c r="Y18" s="60"/>
      <c r="Z18" s="57" t="s">
        <v>1</v>
      </c>
      <c r="AA18" s="140">
        <f>IF(Y19&lt;Y18,W19-W18-1,W19-W18)</f>
        <v>0</v>
      </c>
      <c r="AB18" s="140" t="s">
        <v>0</v>
      </c>
      <c r="AC18" s="140">
        <f>IF(Y19&lt;Y18,12+Y19-Y18,Y19-Y18)+IF(OR(Y18=0,Y19=0),0,1)</f>
        <v>0</v>
      </c>
      <c r="AD18" s="286" t="s">
        <v>1</v>
      </c>
    </row>
    <row r="19" spans="1:30" ht="15" customHeight="1">
      <c r="A19" s="264"/>
      <c r="B19" s="250"/>
      <c r="C19" s="250"/>
      <c r="D19" s="250"/>
      <c r="E19" s="250"/>
      <c r="F19" s="250"/>
      <c r="G19" s="250"/>
      <c r="H19" s="250"/>
      <c r="I19" s="250"/>
      <c r="J19" s="142"/>
      <c r="K19" s="143"/>
      <c r="L19" s="143"/>
      <c r="M19" s="143"/>
      <c r="N19" s="143"/>
      <c r="O19" s="143"/>
      <c r="P19" s="143"/>
      <c r="Q19" s="143"/>
      <c r="R19" s="143"/>
      <c r="S19" s="143"/>
      <c r="T19" s="144"/>
      <c r="U19" s="61" t="s">
        <v>18</v>
      </c>
      <c r="V19" s="62" t="s">
        <v>2</v>
      </c>
      <c r="W19" s="63"/>
      <c r="X19" s="64" t="s">
        <v>0</v>
      </c>
      <c r="Y19" s="63"/>
      <c r="Z19" s="65" t="s">
        <v>1</v>
      </c>
      <c r="AA19" s="140"/>
      <c r="AB19" s="140"/>
      <c r="AC19" s="140"/>
      <c r="AD19" s="286"/>
    </row>
    <row r="20" spans="1:30" ht="15" customHeight="1">
      <c r="A20" s="264"/>
      <c r="B20" s="250"/>
      <c r="C20" s="250"/>
      <c r="D20" s="250"/>
      <c r="E20" s="250"/>
      <c r="F20" s="250"/>
      <c r="G20" s="250"/>
      <c r="H20" s="250"/>
      <c r="I20" s="250"/>
      <c r="J20" s="247"/>
      <c r="K20" s="246"/>
      <c r="L20" s="246"/>
      <c r="M20" s="246"/>
      <c r="N20" s="246"/>
      <c r="O20" s="246"/>
      <c r="P20" s="246"/>
      <c r="Q20" s="246"/>
      <c r="R20" s="246"/>
      <c r="S20" s="246"/>
      <c r="T20" s="248"/>
      <c r="U20" s="58"/>
      <c r="V20" s="59" t="s">
        <v>2</v>
      </c>
      <c r="W20" s="60"/>
      <c r="X20" s="80" t="s">
        <v>0</v>
      </c>
      <c r="Y20" s="60"/>
      <c r="Z20" s="57" t="s">
        <v>1</v>
      </c>
      <c r="AA20" s="140">
        <f>IF(Y21&lt;Y20,W21-W20-1,W21-W20)</f>
        <v>0</v>
      </c>
      <c r="AB20" s="140" t="s">
        <v>0</v>
      </c>
      <c r="AC20" s="140">
        <f>IF(Y21&lt;Y20,12+Y21-Y20,Y21-Y20)+IF(OR(Y20=0,Y21=0),0,1)</f>
        <v>0</v>
      </c>
      <c r="AD20" s="286" t="s">
        <v>1</v>
      </c>
    </row>
    <row r="21" spans="1:30" ht="15" customHeight="1">
      <c r="A21" s="264"/>
      <c r="B21" s="250"/>
      <c r="C21" s="250"/>
      <c r="D21" s="250"/>
      <c r="E21" s="250"/>
      <c r="F21" s="250"/>
      <c r="G21" s="250"/>
      <c r="H21" s="250"/>
      <c r="I21" s="250"/>
      <c r="J21" s="142"/>
      <c r="K21" s="143"/>
      <c r="L21" s="143"/>
      <c r="M21" s="143"/>
      <c r="N21" s="143"/>
      <c r="O21" s="143"/>
      <c r="P21" s="143"/>
      <c r="Q21" s="143"/>
      <c r="R21" s="143"/>
      <c r="S21" s="143"/>
      <c r="T21" s="144"/>
      <c r="U21" s="61" t="s">
        <v>18</v>
      </c>
      <c r="V21" s="62" t="s">
        <v>2</v>
      </c>
      <c r="W21" s="63"/>
      <c r="X21" s="64" t="s">
        <v>0</v>
      </c>
      <c r="Y21" s="63"/>
      <c r="Z21" s="65" t="s">
        <v>1</v>
      </c>
      <c r="AA21" s="140"/>
      <c r="AB21" s="140"/>
      <c r="AC21" s="140"/>
      <c r="AD21" s="286"/>
    </row>
    <row r="22" spans="1:30" ht="15" customHeight="1">
      <c r="A22" s="264"/>
      <c r="B22" s="250"/>
      <c r="C22" s="250"/>
      <c r="D22" s="250"/>
      <c r="E22" s="250"/>
      <c r="F22" s="250"/>
      <c r="G22" s="250"/>
      <c r="H22" s="250"/>
      <c r="I22" s="250"/>
      <c r="J22" s="247"/>
      <c r="K22" s="246"/>
      <c r="L22" s="246"/>
      <c r="M22" s="246"/>
      <c r="N22" s="246"/>
      <c r="O22" s="246"/>
      <c r="P22" s="246"/>
      <c r="Q22" s="246"/>
      <c r="R22" s="246"/>
      <c r="S22" s="246"/>
      <c r="T22" s="248"/>
      <c r="U22" s="58"/>
      <c r="V22" s="59" t="s">
        <v>2</v>
      </c>
      <c r="W22" s="60"/>
      <c r="X22" s="80" t="s">
        <v>0</v>
      </c>
      <c r="Y22" s="60"/>
      <c r="Z22" s="57" t="s">
        <v>1</v>
      </c>
      <c r="AA22" s="140">
        <f>IF(Y23&lt;Y22,W23-W22-1,W23-W22)</f>
        <v>0</v>
      </c>
      <c r="AB22" s="140" t="s">
        <v>0</v>
      </c>
      <c r="AC22" s="140">
        <f>IF(Y23&lt;Y22,12+Y23-Y22,Y23-Y22)+IF(OR(Y22=0,Y23=0),0,1)</f>
        <v>0</v>
      </c>
      <c r="AD22" s="286" t="s">
        <v>1</v>
      </c>
    </row>
    <row r="23" spans="1:30" ht="15" customHeight="1">
      <c r="A23" s="264"/>
      <c r="B23" s="250"/>
      <c r="C23" s="250"/>
      <c r="D23" s="250"/>
      <c r="E23" s="250"/>
      <c r="F23" s="250"/>
      <c r="G23" s="250"/>
      <c r="H23" s="250"/>
      <c r="I23" s="250"/>
      <c r="J23" s="142"/>
      <c r="K23" s="143"/>
      <c r="L23" s="143"/>
      <c r="M23" s="143"/>
      <c r="N23" s="143"/>
      <c r="O23" s="143"/>
      <c r="P23" s="143"/>
      <c r="Q23" s="143"/>
      <c r="R23" s="143"/>
      <c r="S23" s="143"/>
      <c r="T23" s="144"/>
      <c r="U23" s="61" t="s">
        <v>18</v>
      </c>
      <c r="V23" s="62" t="s">
        <v>2</v>
      </c>
      <c r="W23" s="63"/>
      <c r="X23" s="64" t="s">
        <v>0</v>
      </c>
      <c r="Y23" s="63"/>
      <c r="Z23" s="65" t="s">
        <v>1</v>
      </c>
      <c r="AA23" s="140"/>
      <c r="AB23" s="140"/>
      <c r="AC23" s="140"/>
      <c r="AD23" s="286"/>
    </row>
    <row r="24" spans="1:30" ht="15" hidden="1" customHeight="1" outlineLevel="1">
      <c r="A24" s="264"/>
      <c r="B24" s="250"/>
      <c r="C24" s="250"/>
      <c r="D24" s="250"/>
      <c r="E24" s="250"/>
      <c r="F24" s="250"/>
      <c r="G24" s="250"/>
      <c r="H24" s="250"/>
      <c r="I24" s="250"/>
      <c r="J24" s="247"/>
      <c r="K24" s="246"/>
      <c r="L24" s="246"/>
      <c r="M24" s="246"/>
      <c r="N24" s="246"/>
      <c r="O24" s="246"/>
      <c r="P24" s="246"/>
      <c r="Q24" s="246"/>
      <c r="R24" s="246"/>
      <c r="S24" s="246"/>
      <c r="T24" s="248"/>
      <c r="U24" s="58"/>
      <c r="V24" s="59" t="s">
        <v>2</v>
      </c>
      <c r="W24" s="66"/>
      <c r="X24" s="80" t="s">
        <v>0</v>
      </c>
      <c r="Y24" s="66"/>
      <c r="Z24" s="57" t="s">
        <v>1</v>
      </c>
      <c r="AA24" s="140">
        <f>IF(Y25&lt;Y24,W25-W24-1,W25-W24)</f>
        <v>0</v>
      </c>
      <c r="AB24" s="140" t="s">
        <v>0</v>
      </c>
      <c r="AC24" s="140">
        <f>IF(Y25&lt;Y24,12+Y25-Y24,Y25-Y24)+IF(OR(Y24=0,Y25=0),0,1)</f>
        <v>0</v>
      </c>
      <c r="AD24" s="286" t="s">
        <v>1</v>
      </c>
    </row>
    <row r="25" spans="1:30" ht="15" hidden="1" customHeight="1" outlineLevel="1">
      <c r="A25" s="264"/>
      <c r="B25" s="250"/>
      <c r="C25" s="250"/>
      <c r="D25" s="250"/>
      <c r="E25" s="250"/>
      <c r="F25" s="250"/>
      <c r="G25" s="250"/>
      <c r="H25" s="250"/>
      <c r="I25" s="250"/>
      <c r="J25" s="142"/>
      <c r="K25" s="143"/>
      <c r="L25" s="143"/>
      <c r="M25" s="143"/>
      <c r="N25" s="143"/>
      <c r="O25" s="143"/>
      <c r="P25" s="143"/>
      <c r="Q25" s="143"/>
      <c r="R25" s="143"/>
      <c r="S25" s="143"/>
      <c r="T25" s="144"/>
      <c r="U25" s="61" t="s">
        <v>18</v>
      </c>
      <c r="V25" s="62" t="s">
        <v>2</v>
      </c>
      <c r="W25" s="67"/>
      <c r="X25" s="64" t="s">
        <v>0</v>
      </c>
      <c r="Y25" s="67"/>
      <c r="Z25" s="65" t="s">
        <v>1</v>
      </c>
      <c r="AA25" s="140"/>
      <c r="AB25" s="140"/>
      <c r="AC25" s="140"/>
      <c r="AD25" s="286"/>
    </row>
    <row r="26" spans="1:30" ht="15" hidden="1" customHeight="1" outlineLevel="1">
      <c r="A26" s="264"/>
      <c r="B26" s="250"/>
      <c r="C26" s="250"/>
      <c r="D26" s="250"/>
      <c r="E26" s="250"/>
      <c r="F26" s="250"/>
      <c r="G26" s="250"/>
      <c r="H26" s="250"/>
      <c r="I26" s="250"/>
      <c r="J26" s="247"/>
      <c r="K26" s="246"/>
      <c r="L26" s="246"/>
      <c r="M26" s="246"/>
      <c r="N26" s="246"/>
      <c r="O26" s="246"/>
      <c r="P26" s="246"/>
      <c r="Q26" s="246"/>
      <c r="R26" s="246"/>
      <c r="S26" s="246"/>
      <c r="T26" s="248"/>
      <c r="U26" s="58"/>
      <c r="V26" s="59" t="s">
        <v>2</v>
      </c>
      <c r="W26" s="66"/>
      <c r="X26" s="80" t="s">
        <v>0</v>
      </c>
      <c r="Y26" s="66"/>
      <c r="Z26" s="57" t="s">
        <v>1</v>
      </c>
      <c r="AA26" s="140">
        <f>IF(Y27&lt;Y26,W27-W26-1,W27-W26)</f>
        <v>0</v>
      </c>
      <c r="AB26" s="140" t="s">
        <v>0</v>
      </c>
      <c r="AC26" s="140">
        <f>IF(Y27&lt;Y26,12+Y27-Y26,Y27-Y26)+IF(OR(Y26=0,Y27=0),0,1)</f>
        <v>0</v>
      </c>
      <c r="AD26" s="286" t="s">
        <v>1</v>
      </c>
    </row>
    <row r="27" spans="1:30" ht="15" hidden="1" customHeight="1" outlineLevel="1">
      <c r="A27" s="264"/>
      <c r="B27" s="250"/>
      <c r="C27" s="250"/>
      <c r="D27" s="250"/>
      <c r="E27" s="250"/>
      <c r="F27" s="250"/>
      <c r="G27" s="250"/>
      <c r="H27" s="250"/>
      <c r="I27" s="250"/>
      <c r="J27" s="142"/>
      <c r="K27" s="143"/>
      <c r="L27" s="143"/>
      <c r="M27" s="143"/>
      <c r="N27" s="143"/>
      <c r="O27" s="143"/>
      <c r="P27" s="143"/>
      <c r="Q27" s="143"/>
      <c r="R27" s="143"/>
      <c r="S27" s="143"/>
      <c r="T27" s="144"/>
      <c r="U27" s="61" t="s">
        <v>18</v>
      </c>
      <c r="V27" s="62" t="s">
        <v>2</v>
      </c>
      <c r="W27" s="67"/>
      <c r="X27" s="64" t="s">
        <v>0</v>
      </c>
      <c r="Y27" s="67"/>
      <c r="Z27" s="65" t="s">
        <v>1</v>
      </c>
      <c r="AA27" s="140"/>
      <c r="AB27" s="140"/>
      <c r="AC27" s="140"/>
      <c r="AD27" s="286"/>
    </row>
    <row r="28" spans="1:30" ht="15" hidden="1" customHeight="1" outlineLevel="1">
      <c r="A28" s="264"/>
      <c r="B28" s="250"/>
      <c r="C28" s="250"/>
      <c r="D28" s="250"/>
      <c r="E28" s="250"/>
      <c r="F28" s="250"/>
      <c r="G28" s="250"/>
      <c r="H28" s="250"/>
      <c r="I28" s="250"/>
      <c r="J28" s="247"/>
      <c r="K28" s="246"/>
      <c r="L28" s="246"/>
      <c r="M28" s="246"/>
      <c r="N28" s="246"/>
      <c r="O28" s="246"/>
      <c r="P28" s="246"/>
      <c r="Q28" s="246"/>
      <c r="R28" s="246"/>
      <c r="S28" s="246"/>
      <c r="T28" s="248"/>
      <c r="U28" s="58"/>
      <c r="V28" s="59" t="s">
        <v>2</v>
      </c>
      <c r="W28" s="66"/>
      <c r="X28" s="80" t="s">
        <v>0</v>
      </c>
      <c r="Y28" s="66"/>
      <c r="Z28" s="57" t="s">
        <v>1</v>
      </c>
      <c r="AA28" s="140">
        <f>IF(Y29&lt;Y28,W29-W28-1,W29-W28)</f>
        <v>0</v>
      </c>
      <c r="AB28" s="140" t="s">
        <v>0</v>
      </c>
      <c r="AC28" s="140">
        <f>IF(Y29&lt;Y28,12+Y29-Y28,Y29-Y28)+IF(OR(Y28=0,Y29=0),0,1)</f>
        <v>0</v>
      </c>
      <c r="AD28" s="286" t="s">
        <v>1</v>
      </c>
    </row>
    <row r="29" spans="1:30" ht="15" hidden="1" customHeight="1" outlineLevel="1">
      <c r="A29" s="264"/>
      <c r="B29" s="250"/>
      <c r="C29" s="250"/>
      <c r="D29" s="250"/>
      <c r="E29" s="250"/>
      <c r="F29" s="250"/>
      <c r="G29" s="250"/>
      <c r="H29" s="250"/>
      <c r="I29" s="250"/>
      <c r="J29" s="142"/>
      <c r="K29" s="143"/>
      <c r="L29" s="143"/>
      <c r="M29" s="143"/>
      <c r="N29" s="143"/>
      <c r="O29" s="143"/>
      <c r="P29" s="143"/>
      <c r="Q29" s="143"/>
      <c r="R29" s="143"/>
      <c r="S29" s="143"/>
      <c r="T29" s="144"/>
      <c r="U29" s="61" t="s">
        <v>18</v>
      </c>
      <c r="V29" s="62" t="s">
        <v>2</v>
      </c>
      <c r="W29" s="67"/>
      <c r="X29" s="64" t="s">
        <v>0</v>
      </c>
      <c r="Y29" s="67"/>
      <c r="Z29" s="65" t="s">
        <v>1</v>
      </c>
      <c r="AA29" s="140"/>
      <c r="AB29" s="140"/>
      <c r="AC29" s="140"/>
      <c r="AD29" s="286"/>
    </row>
    <row r="30" spans="1:30" ht="15" hidden="1" customHeight="1" outlineLevel="1">
      <c r="A30" s="264"/>
      <c r="B30" s="250"/>
      <c r="C30" s="250"/>
      <c r="D30" s="250"/>
      <c r="E30" s="250"/>
      <c r="F30" s="250"/>
      <c r="G30" s="250"/>
      <c r="H30" s="250"/>
      <c r="I30" s="250"/>
      <c r="J30" s="247"/>
      <c r="K30" s="246"/>
      <c r="L30" s="246"/>
      <c r="M30" s="246"/>
      <c r="N30" s="246"/>
      <c r="O30" s="246"/>
      <c r="P30" s="246"/>
      <c r="Q30" s="246"/>
      <c r="R30" s="246"/>
      <c r="S30" s="246"/>
      <c r="T30" s="248"/>
      <c r="U30" s="58"/>
      <c r="V30" s="59" t="s">
        <v>2</v>
      </c>
      <c r="W30" s="66"/>
      <c r="X30" s="80" t="s">
        <v>0</v>
      </c>
      <c r="Y30" s="66"/>
      <c r="Z30" s="57" t="s">
        <v>1</v>
      </c>
      <c r="AA30" s="140">
        <f>IF(Y31&lt;Y30,W31-W30-1,W31-W30)</f>
        <v>0</v>
      </c>
      <c r="AB30" s="140" t="s">
        <v>0</v>
      </c>
      <c r="AC30" s="140">
        <f>IF(Y31&lt;Y30,12+Y31-Y30,Y31-Y30)+IF(OR(Y30=0,Y31=0),0,1)</f>
        <v>0</v>
      </c>
      <c r="AD30" s="286" t="s">
        <v>1</v>
      </c>
    </row>
    <row r="31" spans="1:30" ht="15" hidden="1" customHeight="1" outlineLevel="1">
      <c r="A31" s="264"/>
      <c r="B31" s="250"/>
      <c r="C31" s="250"/>
      <c r="D31" s="250"/>
      <c r="E31" s="250"/>
      <c r="F31" s="250"/>
      <c r="G31" s="250"/>
      <c r="H31" s="250"/>
      <c r="I31" s="250"/>
      <c r="J31" s="142"/>
      <c r="K31" s="143"/>
      <c r="L31" s="143"/>
      <c r="M31" s="143"/>
      <c r="N31" s="143"/>
      <c r="O31" s="143"/>
      <c r="P31" s="143"/>
      <c r="Q31" s="143"/>
      <c r="R31" s="143"/>
      <c r="S31" s="143"/>
      <c r="T31" s="144"/>
      <c r="U31" s="61" t="s">
        <v>18</v>
      </c>
      <c r="V31" s="62" t="s">
        <v>2</v>
      </c>
      <c r="W31" s="67"/>
      <c r="X31" s="64" t="s">
        <v>0</v>
      </c>
      <c r="Y31" s="67"/>
      <c r="Z31" s="65" t="s">
        <v>1</v>
      </c>
      <c r="AA31" s="140"/>
      <c r="AB31" s="140"/>
      <c r="AC31" s="140"/>
      <c r="AD31" s="286"/>
    </row>
    <row r="32" spans="1:30" ht="15" hidden="1" customHeight="1" outlineLevel="1">
      <c r="A32" s="264"/>
      <c r="B32" s="250"/>
      <c r="C32" s="250"/>
      <c r="D32" s="250"/>
      <c r="E32" s="250"/>
      <c r="F32" s="250"/>
      <c r="G32" s="250"/>
      <c r="H32" s="250"/>
      <c r="I32" s="250"/>
      <c r="J32" s="247"/>
      <c r="K32" s="246"/>
      <c r="L32" s="246"/>
      <c r="M32" s="246"/>
      <c r="N32" s="246"/>
      <c r="O32" s="246"/>
      <c r="P32" s="246"/>
      <c r="Q32" s="246"/>
      <c r="R32" s="246"/>
      <c r="S32" s="246"/>
      <c r="T32" s="248"/>
      <c r="U32" s="58"/>
      <c r="V32" s="59" t="s">
        <v>2</v>
      </c>
      <c r="W32" s="66"/>
      <c r="X32" s="80" t="s">
        <v>0</v>
      </c>
      <c r="Y32" s="66"/>
      <c r="Z32" s="57" t="s">
        <v>1</v>
      </c>
      <c r="AA32" s="140">
        <f>IF(Y33&lt;Y32,W33-W32-1,W33-W32)</f>
        <v>0</v>
      </c>
      <c r="AB32" s="140" t="s">
        <v>0</v>
      </c>
      <c r="AC32" s="140">
        <f>IF(Y33&lt;Y32,12+Y33-Y32,Y33-Y32)+IF(OR(Y32=0,Y33=0),0,1)</f>
        <v>0</v>
      </c>
      <c r="AD32" s="286" t="s">
        <v>1</v>
      </c>
    </row>
    <row r="33" spans="1:31" ht="15" hidden="1" customHeight="1" outlineLevel="1">
      <c r="A33" s="264"/>
      <c r="B33" s="250"/>
      <c r="C33" s="250"/>
      <c r="D33" s="250"/>
      <c r="E33" s="250"/>
      <c r="F33" s="250"/>
      <c r="G33" s="250"/>
      <c r="H33" s="250"/>
      <c r="I33" s="250"/>
      <c r="J33" s="142"/>
      <c r="K33" s="143"/>
      <c r="L33" s="143"/>
      <c r="M33" s="143"/>
      <c r="N33" s="143"/>
      <c r="O33" s="143"/>
      <c r="P33" s="143"/>
      <c r="Q33" s="143"/>
      <c r="R33" s="143"/>
      <c r="S33" s="143"/>
      <c r="T33" s="144"/>
      <c r="U33" s="61" t="s">
        <v>18</v>
      </c>
      <c r="V33" s="62" t="s">
        <v>2</v>
      </c>
      <c r="W33" s="67"/>
      <c r="X33" s="64" t="s">
        <v>0</v>
      </c>
      <c r="Y33" s="67"/>
      <c r="Z33" s="65" t="s">
        <v>1</v>
      </c>
      <c r="AA33" s="143"/>
      <c r="AB33" s="143"/>
      <c r="AC33" s="143"/>
      <c r="AD33" s="144"/>
    </row>
    <row r="34" spans="1:31" ht="30" customHeight="1" collapsed="1">
      <c r="A34" s="265"/>
      <c r="B34" s="142" t="s">
        <v>17</v>
      </c>
      <c r="C34" s="143"/>
      <c r="D34" s="143"/>
      <c r="E34" s="143"/>
      <c r="F34" s="143"/>
      <c r="G34" s="143"/>
      <c r="H34" s="143"/>
      <c r="I34" s="143"/>
      <c r="J34" s="143"/>
      <c r="K34" s="143"/>
      <c r="L34" s="143"/>
      <c r="M34" s="143"/>
      <c r="N34" s="143"/>
      <c r="O34" s="143"/>
      <c r="P34" s="143"/>
      <c r="Q34" s="143"/>
      <c r="R34" s="143"/>
      <c r="S34" s="143"/>
      <c r="T34" s="144"/>
      <c r="U34" s="244">
        <f>SUM(AA14:AA33)+ROUNDDOWN(SUM(AC14:AC33)/12,0)</f>
        <v>0</v>
      </c>
      <c r="V34" s="245"/>
      <c r="W34" s="77" t="s">
        <v>0</v>
      </c>
      <c r="X34" s="245">
        <f>SUM(AC14:AC33)-12*ROUNDDOWN(SUM(AC14:AC33)/12,0)</f>
        <v>0</v>
      </c>
      <c r="Y34" s="245"/>
      <c r="Z34" s="78" t="s">
        <v>1</v>
      </c>
      <c r="AA34" s="31" t="s">
        <v>26</v>
      </c>
      <c r="AE34" s="31"/>
    </row>
    <row r="35" spans="1:31" ht="20.100000000000001" customHeight="1">
      <c r="A35" s="2"/>
      <c r="B35" s="2"/>
      <c r="C35" s="2" t="s">
        <v>127</v>
      </c>
      <c r="D35" s="2"/>
      <c r="E35" s="2"/>
      <c r="F35" s="2"/>
      <c r="G35" s="2"/>
      <c r="H35" s="2"/>
      <c r="I35" s="2"/>
      <c r="J35" s="2"/>
      <c r="K35" s="2"/>
      <c r="L35" s="2"/>
      <c r="M35" s="2"/>
      <c r="N35" s="2"/>
      <c r="O35" s="2"/>
      <c r="P35" s="2"/>
      <c r="Q35" s="2"/>
      <c r="R35" s="2"/>
      <c r="S35" s="2"/>
      <c r="T35" s="2"/>
      <c r="U35" s="2"/>
      <c r="V35" s="2"/>
      <c r="W35" s="2"/>
      <c r="X35" s="2"/>
      <c r="Y35" s="2"/>
      <c r="Z35" s="2"/>
    </row>
    <row r="36" spans="1:31" ht="20.100000000000001" customHeight="1">
      <c r="C36" s="1" t="s">
        <v>128</v>
      </c>
    </row>
    <row r="37" spans="1:31" ht="20.100000000000001" customHeight="1">
      <c r="D37" s="1" t="s">
        <v>129</v>
      </c>
    </row>
    <row r="38" spans="1:31" ht="20.100000000000001" customHeight="1">
      <c r="D38" s="1" t="s">
        <v>130</v>
      </c>
    </row>
    <row r="39" spans="1:31" ht="20.100000000000001" customHeight="1">
      <c r="D39" s="1" t="s">
        <v>131</v>
      </c>
    </row>
    <row r="40" spans="1:31" ht="20.100000000000001" customHeight="1">
      <c r="D40" s="1" t="s">
        <v>132</v>
      </c>
    </row>
    <row r="41" spans="1:31" ht="20.100000000000001" customHeight="1">
      <c r="D41" s="1" t="s">
        <v>133</v>
      </c>
    </row>
    <row r="42" spans="1:31" ht="20.100000000000001" customHeight="1">
      <c r="D42" s="1" t="s">
        <v>134</v>
      </c>
    </row>
    <row r="43" spans="1:31" ht="20.100000000000001" customHeight="1">
      <c r="D43" s="1" t="s">
        <v>135</v>
      </c>
    </row>
    <row r="44" spans="1:31" ht="20.100000000000001" customHeight="1">
      <c r="D44" s="1" t="s">
        <v>136</v>
      </c>
    </row>
    <row r="45" spans="1:31" ht="20.100000000000001" customHeight="1">
      <c r="D45" s="1" t="s">
        <v>228</v>
      </c>
    </row>
    <row r="46" spans="1:31" ht="20.100000000000001" customHeight="1">
      <c r="C46" s="1" t="s">
        <v>25</v>
      </c>
    </row>
    <row r="48" spans="1:31">
      <c r="A48" s="1" t="s">
        <v>217</v>
      </c>
    </row>
    <row r="49" spans="1:30">
      <c r="A49" s="84" t="s">
        <v>216</v>
      </c>
      <c r="B49" s="83"/>
      <c r="C49" s="83"/>
      <c r="D49" s="82"/>
      <c r="E49" s="249" t="s">
        <v>215</v>
      </c>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row>
    <row r="50" spans="1:30">
      <c r="A50" s="84" t="s">
        <v>214</v>
      </c>
      <c r="B50" s="83"/>
      <c r="C50" s="83"/>
      <c r="D50" s="82"/>
      <c r="E50" s="267" t="s">
        <v>213</v>
      </c>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9"/>
    </row>
    <row r="51" spans="1:30">
      <c r="A51" s="84" t="s">
        <v>212</v>
      </c>
      <c r="B51" s="83"/>
      <c r="C51" s="83"/>
      <c r="D51" s="82"/>
      <c r="E51" s="270" t="s">
        <v>211</v>
      </c>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2"/>
    </row>
  </sheetData>
  <mergeCells count="96">
    <mergeCell ref="A1:B1"/>
    <mergeCell ref="C1:F1"/>
    <mergeCell ref="Y1:Z1"/>
    <mergeCell ref="A2:Z2"/>
    <mergeCell ref="A4:D4"/>
    <mergeCell ref="E4:Z4"/>
    <mergeCell ref="A5:D5"/>
    <mergeCell ref="E5:T5"/>
    <mergeCell ref="U5:V5"/>
    <mergeCell ref="W5:Z5"/>
    <mergeCell ref="A6:D6"/>
    <mergeCell ref="E6:O6"/>
    <mergeCell ref="P6:Q6"/>
    <mergeCell ref="AD18:AD19"/>
    <mergeCell ref="AD14:AD15"/>
    <mergeCell ref="B16:I17"/>
    <mergeCell ref="J16:T17"/>
    <mergeCell ref="AA16:AA17"/>
    <mergeCell ref="B18:I19"/>
    <mergeCell ref="J18:T19"/>
    <mergeCell ref="AA18:AA19"/>
    <mergeCell ref="AB18:AB19"/>
    <mergeCell ref="AC18:AC19"/>
    <mergeCell ref="B14:I15"/>
    <mergeCell ref="J14:T15"/>
    <mergeCell ref="AA14:AA15"/>
    <mergeCell ref="AB14:AB15"/>
    <mergeCell ref="AC14:AC15"/>
    <mergeCell ref="AB20:AB21"/>
    <mergeCell ref="AC20:AC21"/>
    <mergeCell ref="AD20:AD21"/>
    <mergeCell ref="A13:A34"/>
    <mergeCell ref="B13:I13"/>
    <mergeCell ref="J13:T13"/>
    <mergeCell ref="U13:Z13"/>
    <mergeCell ref="AA13:AD13"/>
    <mergeCell ref="J22:T23"/>
    <mergeCell ref="AA22:AA23"/>
    <mergeCell ref="AB22:AB23"/>
    <mergeCell ref="AC22:AC23"/>
    <mergeCell ref="AC16:AC17"/>
    <mergeCell ref="AD16:AD17"/>
    <mergeCell ref="AB16:AB17"/>
    <mergeCell ref="AB26:AB27"/>
    <mergeCell ref="AB28:AB29"/>
    <mergeCell ref="AC28:AC29"/>
    <mergeCell ref="B22:I23"/>
    <mergeCell ref="AD26:AD27"/>
    <mergeCell ref="B24:I25"/>
    <mergeCell ref="J24:T25"/>
    <mergeCell ref="AA24:AA25"/>
    <mergeCell ref="AB24:AB25"/>
    <mergeCell ref="AC24:AC25"/>
    <mergeCell ref="AD24:AD25"/>
    <mergeCell ref="B26:I27"/>
    <mergeCell ref="J26:T27"/>
    <mergeCell ref="AA26:AA27"/>
    <mergeCell ref="AD28:AD29"/>
    <mergeCell ref="AC26:AC27"/>
    <mergeCell ref="AD22:AD23"/>
    <mergeCell ref="A7:D7"/>
    <mergeCell ref="E7:Z7"/>
    <mergeCell ref="M10:O10"/>
    <mergeCell ref="A8:G9"/>
    <mergeCell ref="A10:G11"/>
    <mergeCell ref="I8:K8"/>
    <mergeCell ref="L8:N8"/>
    <mergeCell ref="I9:K9"/>
    <mergeCell ref="I10:K10"/>
    <mergeCell ref="H11:J11"/>
    <mergeCell ref="A12:G12"/>
    <mergeCell ref="H12:Z12"/>
    <mergeCell ref="B28:I29"/>
    <mergeCell ref="J28:T29"/>
    <mergeCell ref="AA28:AA29"/>
    <mergeCell ref="J20:T21"/>
    <mergeCell ref="AA20:AA21"/>
    <mergeCell ref="B20:I21"/>
    <mergeCell ref="AA32:AA33"/>
    <mergeCell ref="AB32:AB33"/>
    <mergeCell ref="AC32:AC33"/>
    <mergeCell ref="AD32:AD33"/>
    <mergeCell ref="B30:I31"/>
    <mergeCell ref="J30:T31"/>
    <mergeCell ref="AA30:AA31"/>
    <mergeCell ref="AB30:AB31"/>
    <mergeCell ref="AC30:AC31"/>
    <mergeCell ref="AD30:AD31"/>
    <mergeCell ref="B32:I33"/>
    <mergeCell ref="J32:T33"/>
    <mergeCell ref="E49:AD49"/>
    <mergeCell ref="E50:AD50"/>
    <mergeCell ref="E51:AD51"/>
    <mergeCell ref="B34:T34"/>
    <mergeCell ref="U34:V34"/>
    <mergeCell ref="X34:Y34"/>
  </mergeCells>
  <phoneticPr fontId="1"/>
  <dataValidations count="2">
    <dataValidation type="list" allowBlank="1" showInputMessage="1" showErrorMessage="1" sqref="H12" xr:uid="{F75789B6-F618-47FB-A3DE-AF9C487F866D}">
      <formula1>"①,②,③,④"</formula1>
    </dataValidation>
    <dataValidation type="list" allowBlank="1" showInputMessage="1" showErrorMessage="1" sqref="W5:Z6" xr:uid="{92374602-BE11-4988-A361-56D68ED819B3}">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7A34-A375-4B6F-8749-343F1032B0FA}">
  <sheetPr>
    <tabColor rgb="FFFFFF00"/>
    <pageSetUpPr fitToPage="1"/>
  </sheetPr>
  <dimension ref="A1:AD42"/>
  <sheetViews>
    <sheetView showGridLines="0" view="pageBreakPreview" zoomScale="80" zoomScaleNormal="100" zoomScaleSheetLayoutView="80" workbookViewId="0">
      <selection activeCell="AB1" sqref="AB1:AD1"/>
    </sheetView>
  </sheetViews>
  <sheetFormatPr defaultRowHeight="14.25"/>
  <cols>
    <col min="1" max="30" width="4.625" style="35" customWidth="1"/>
    <col min="31" max="31" width="53.375" style="35" bestFit="1" customWidth="1"/>
    <col min="32" max="32" width="4.625" style="35" customWidth="1"/>
    <col min="33" max="33" width="31.25" style="35" bestFit="1" customWidth="1"/>
    <col min="34" max="34" width="4.875" style="35" customWidth="1"/>
    <col min="35" max="16384" width="9" style="35"/>
  </cols>
  <sheetData>
    <row r="1" spans="1:30" ht="24.95" customHeight="1">
      <c r="AB1" s="141" t="s">
        <v>208</v>
      </c>
      <c r="AC1" s="141"/>
      <c r="AD1" s="141"/>
    </row>
    <row r="2" spans="1:30" ht="24.95" customHeight="1">
      <c r="AB2" s="90"/>
      <c r="AC2" s="90"/>
      <c r="AD2" s="90"/>
    </row>
    <row r="3" spans="1:30" ht="24.95" customHeight="1">
      <c r="A3" s="153" t="s">
        <v>260</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row>
    <row r="4" spans="1:30" ht="24.9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24.95" customHeight="1">
      <c r="C5" s="154"/>
      <c r="D5" s="154"/>
      <c r="E5" s="154"/>
      <c r="F5" s="155" t="s">
        <v>251</v>
      </c>
      <c r="G5" s="155"/>
      <c r="H5" s="155"/>
      <c r="I5" s="155"/>
      <c r="J5" s="155" t="s">
        <v>256</v>
      </c>
      <c r="K5" s="155"/>
      <c r="L5" s="155"/>
      <c r="M5" s="155"/>
      <c r="N5" s="155" t="s">
        <v>257</v>
      </c>
      <c r="O5" s="155"/>
      <c r="P5" s="155"/>
      <c r="Q5" s="155"/>
      <c r="R5" s="155" t="s">
        <v>258</v>
      </c>
      <c r="S5" s="155"/>
      <c r="T5" s="155"/>
      <c r="U5" s="155"/>
      <c r="V5" s="155" t="s">
        <v>259</v>
      </c>
      <c r="W5" s="155"/>
      <c r="X5" s="155"/>
      <c r="Y5" s="155"/>
      <c r="Z5" s="155" t="s">
        <v>182</v>
      </c>
      <c r="AA5" s="155"/>
      <c r="AB5" s="155"/>
    </row>
    <row r="6" spans="1:30" ht="24.95" customHeight="1">
      <c r="C6" s="154"/>
      <c r="D6" s="154"/>
      <c r="E6" s="154"/>
      <c r="F6" s="163" t="s">
        <v>252</v>
      </c>
      <c r="G6" s="164"/>
      <c r="H6" s="163" t="s">
        <v>253</v>
      </c>
      <c r="I6" s="164"/>
      <c r="J6" s="163" t="s">
        <v>252</v>
      </c>
      <c r="K6" s="164"/>
      <c r="L6" s="163" t="s">
        <v>253</v>
      </c>
      <c r="M6" s="164"/>
      <c r="N6" s="163" t="s">
        <v>252</v>
      </c>
      <c r="O6" s="164"/>
      <c r="P6" s="163" t="s">
        <v>253</v>
      </c>
      <c r="Q6" s="164"/>
      <c r="R6" s="163" t="s">
        <v>252</v>
      </c>
      <c r="S6" s="164"/>
      <c r="T6" s="163" t="s">
        <v>253</v>
      </c>
      <c r="U6" s="164"/>
      <c r="V6" s="163" t="s">
        <v>252</v>
      </c>
      <c r="W6" s="164"/>
      <c r="X6" s="163" t="s">
        <v>253</v>
      </c>
      <c r="Y6" s="164"/>
      <c r="Z6" s="155"/>
      <c r="AA6" s="155"/>
      <c r="AB6" s="155"/>
    </row>
    <row r="7" spans="1:30" ht="24.95" customHeight="1">
      <c r="C7" s="97"/>
      <c r="D7" s="98"/>
      <c r="E7" s="99"/>
      <c r="F7" s="169" t="s">
        <v>254</v>
      </c>
      <c r="G7" s="170"/>
      <c r="H7" s="165"/>
      <c r="I7" s="166"/>
      <c r="J7" s="165"/>
      <c r="K7" s="166"/>
      <c r="L7" s="165"/>
      <c r="M7" s="166"/>
      <c r="N7" s="165"/>
      <c r="O7" s="166"/>
      <c r="P7" s="165"/>
      <c r="Q7" s="166"/>
      <c r="R7" s="165"/>
      <c r="S7" s="166"/>
      <c r="T7" s="165"/>
      <c r="U7" s="166"/>
      <c r="V7" s="165"/>
      <c r="W7" s="166"/>
      <c r="X7" s="165"/>
      <c r="Y7" s="166"/>
      <c r="Z7" s="152"/>
      <c r="AA7" s="152"/>
      <c r="AB7" s="152"/>
    </row>
    <row r="8" spans="1:30" ht="24.95" customHeight="1">
      <c r="C8" s="105"/>
      <c r="D8" s="106">
        <v>1</v>
      </c>
      <c r="E8" s="101"/>
      <c r="F8" s="158"/>
      <c r="G8" s="159"/>
      <c r="H8" s="148"/>
      <c r="I8" s="149"/>
      <c r="J8" s="148"/>
      <c r="K8" s="149"/>
      <c r="L8" s="148"/>
      <c r="M8" s="149"/>
      <c r="N8" s="148"/>
      <c r="O8" s="149"/>
      <c r="P8" s="148"/>
      <c r="Q8" s="149"/>
      <c r="R8" s="148"/>
      <c r="S8" s="149"/>
      <c r="T8" s="148"/>
      <c r="U8" s="149"/>
      <c r="V8" s="148"/>
      <c r="W8" s="149"/>
      <c r="X8" s="148"/>
      <c r="Y8" s="149"/>
      <c r="Z8" s="152"/>
      <c r="AA8" s="152"/>
      <c r="AB8" s="152"/>
    </row>
    <row r="9" spans="1:30" ht="24.95" customHeight="1">
      <c r="C9" s="105"/>
      <c r="D9" s="42"/>
      <c r="E9" s="101"/>
      <c r="F9" s="158"/>
      <c r="G9" s="159"/>
      <c r="H9" s="148"/>
      <c r="I9" s="149"/>
      <c r="J9" s="148"/>
      <c r="K9" s="149"/>
      <c r="L9" s="148"/>
      <c r="M9" s="149"/>
      <c r="N9" s="148"/>
      <c r="O9" s="149"/>
      <c r="P9" s="148"/>
      <c r="Q9" s="149"/>
      <c r="R9" s="148"/>
      <c r="S9" s="149"/>
      <c r="T9" s="148"/>
      <c r="U9" s="149"/>
      <c r="V9" s="148"/>
      <c r="W9" s="149"/>
      <c r="X9" s="148"/>
      <c r="Y9" s="149"/>
      <c r="Z9" s="152"/>
      <c r="AA9" s="152"/>
      <c r="AB9" s="152"/>
    </row>
    <row r="10" spans="1:30" ht="24.95" customHeight="1">
      <c r="C10" s="156">
        <v>0.36805555555555558</v>
      </c>
      <c r="D10" s="157"/>
      <c r="E10" s="101"/>
      <c r="F10" s="171"/>
      <c r="G10" s="172"/>
      <c r="H10" s="167"/>
      <c r="I10" s="168"/>
      <c r="J10" s="167"/>
      <c r="K10" s="168"/>
      <c r="L10" s="167"/>
      <c r="M10" s="168"/>
      <c r="N10" s="167"/>
      <c r="O10" s="168"/>
      <c r="P10" s="167"/>
      <c r="Q10" s="168"/>
      <c r="R10" s="167"/>
      <c r="S10" s="168"/>
      <c r="T10" s="167"/>
      <c r="U10" s="168"/>
      <c r="V10" s="167"/>
      <c r="W10" s="168"/>
      <c r="X10" s="167"/>
      <c r="Y10" s="168"/>
      <c r="Z10" s="152"/>
      <c r="AA10" s="152"/>
      <c r="AB10" s="152"/>
    </row>
    <row r="11" spans="1:30" ht="24.95" customHeight="1">
      <c r="C11" s="100"/>
      <c r="D11" s="92" t="s">
        <v>18</v>
      </c>
      <c r="E11" s="101"/>
      <c r="F11" s="158" t="s">
        <v>255</v>
      </c>
      <c r="G11" s="159"/>
      <c r="H11" s="148"/>
      <c r="I11" s="149"/>
      <c r="J11" s="148"/>
      <c r="K11" s="149"/>
      <c r="L11" s="148"/>
      <c r="M11" s="149"/>
      <c r="N11" s="148"/>
      <c r="O11" s="149"/>
      <c r="P11" s="148"/>
      <c r="Q11" s="149"/>
      <c r="R11" s="148"/>
      <c r="S11" s="149"/>
      <c r="T11" s="148"/>
      <c r="U11" s="149"/>
      <c r="V11" s="148"/>
      <c r="W11" s="149"/>
      <c r="X11" s="148"/>
      <c r="Y11" s="149"/>
      <c r="Z11" s="152"/>
      <c r="AA11" s="152"/>
      <c r="AB11" s="152"/>
    </row>
    <row r="12" spans="1:30" ht="24.95" customHeight="1">
      <c r="C12" s="100"/>
      <c r="D12" s="157">
        <v>0.43055555555555558</v>
      </c>
      <c r="E12" s="162"/>
      <c r="F12" s="158"/>
      <c r="G12" s="159"/>
      <c r="H12" s="148"/>
      <c r="I12" s="149"/>
      <c r="J12" s="148"/>
      <c r="K12" s="149"/>
      <c r="L12" s="148"/>
      <c r="M12" s="149"/>
      <c r="N12" s="148"/>
      <c r="O12" s="149"/>
      <c r="P12" s="148"/>
      <c r="Q12" s="149"/>
      <c r="R12" s="148"/>
      <c r="S12" s="149"/>
      <c r="T12" s="148"/>
      <c r="U12" s="149"/>
      <c r="V12" s="148"/>
      <c r="W12" s="149"/>
      <c r="X12" s="148"/>
      <c r="Y12" s="149"/>
      <c r="Z12" s="152"/>
      <c r="AA12" s="152"/>
      <c r="AB12" s="152"/>
    </row>
    <row r="13" spans="1:30" ht="24.95" customHeight="1">
      <c r="C13" s="102"/>
      <c r="D13" s="103"/>
      <c r="E13" s="104"/>
      <c r="F13" s="160"/>
      <c r="G13" s="161"/>
      <c r="H13" s="150"/>
      <c r="I13" s="151"/>
      <c r="J13" s="150"/>
      <c r="K13" s="151"/>
      <c r="L13" s="150"/>
      <c r="M13" s="151"/>
      <c r="N13" s="150"/>
      <c r="O13" s="151"/>
      <c r="P13" s="150"/>
      <c r="Q13" s="151"/>
      <c r="R13" s="150"/>
      <c r="S13" s="151"/>
      <c r="T13" s="150"/>
      <c r="U13" s="151"/>
      <c r="V13" s="150"/>
      <c r="W13" s="151"/>
      <c r="X13" s="150"/>
      <c r="Y13" s="151"/>
      <c r="Z13" s="152"/>
      <c r="AA13" s="152"/>
      <c r="AB13" s="152"/>
      <c r="AC13" s="38"/>
      <c r="AD13" s="38"/>
    </row>
    <row r="14" spans="1:30" ht="24.95" customHeight="1">
      <c r="C14" s="97"/>
      <c r="D14" s="98"/>
      <c r="E14" s="99"/>
      <c r="F14" s="173"/>
      <c r="G14" s="174"/>
      <c r="H14" s="165"/>
      <c r="I14" s="166"/>
      <c r="J14" s="165"/>
      <c r="K14" s="166"/>
      <c r="L14" s="165"/>
      <c r="M14" s="166"/>
      <c r="N14" s="165"/>
      <c r="O14" s="166"/>
      <c r="P14" s="165"/>
      <c r="Q14" s="166"/>
      <c r="R14" s="165"/>
      <c r="S14" s="166"/>
      <c r="T14" s="165"/>
      <c r="U14" s="166"/>
      <c r="V14" s="165"/>
      <c r="W14" s="166"/>
      <c r="X14" s="165"/>
      <c r="Y14" s="166"/>
      <c r="Z14" s="152"/>
      <c r="AA14" s="152"/>
      <c r="AB14" s="152"/>
    </row>
    <row r="15" spans="1:30" ht="24.95" customHeight="1">
      <c r="C15" s="105"/>
      <c r="D15" s="106">
        <v>2</v>
      </c>
      <c r="E15" s="101"/>
      <c r="F15" s="175"/>
      <c r="G15" s="176"/>
      <c r="H15" s="148"/>
      <c r="I15" s="149"/>
      <c r="J15" s="148"/>
      <c r="K15" s="149"/>
      <c r="L15" s="148"/>
      <c r="M15" s="149"/>
      <c r="N15" s="148"/>
      <c r="O15" s="149"/>
      <c r="P15" s="148"/>
      <c r="Q15" s="149"/>
      <c r="R15" s="148"/>
      <c r="S15" s="149"/>
      <c r="T15" s="148"/>
      <c r="U15" s="149"/>
      <c r="V15" s="148"/>
      <c r="W15" s="149"/>
      <c r="X15" s="148"/>
      <c r="Y15" s="149"/>
      <c r="Z15" s="152"/>
      <c r="AA15" s="152"/>
      <c r="AB15" s="152"/>
    </row>
    <row r="16" spans="1:30" ht="24.95" customHeight="1">
      <c r="C16" s="105"/>
      <c r="D16" s="42"/>
      <c r="E16" s="101"/>
      <c r="F16" s="175"/>
      <c r="G16" s="176"/>
      <c r="H16" s="148"/>
      <c r="I16" s="149"/>
      <c r="J16" s="148"/>
      <c r="K16" s="149"/>
      <c r="L16" s="148"/>
      <c r="M16" s="149"/>
      <c r="N16" s="148"/>
      <c r="O16" s="149"/>
      <c r="P16" s="148"/>
      <c r="Q16" s="149"/>
      <c r="R16" s="148"/>
      <c r="S16" s="149"/>
      <c r="T16" s="148"/>
      <c r="U16" s="149"/>
      <c r="V16" s="148"/>
      <c r="W16" s="149"/>
      <c r="X16" s="148"/>
      <c r="Y16" s="149"/>
      <c r="Z16" s="152"/>
      <c r="AA16" s="152"/>
      <c r="AB16" s="152"/>
    </row>
    <row r="17" spans="3:30" ht="24.95" customHeight="1">
      <c r="C17" s="156">
        <v>0.4375</v>
      </c>
      <c r="D17" s="157"/>
      <c r="E17" s="101"/>
      <c r="F17" s="177"/>
      <c r="G17" s="178"/>
      <c r="H17" s="167"/>
      <c r="I17" s="168"/>
      <c r="J17" s="167"/>
      <c r="K17" s="168"/>
      <c r="L17" s="167"/>
      <c r="M17" s="168"/>
      <c r="N17" s="167"/>
      <c r="O17" s="168"/>
      <c r="P17" s="167"/>
      <c r="Q17" s="168"/>
      <c r="R17" s="167"/>
      <c r="S17" s="168"/>
      <c r="T17" s="167"/>
      <c r="U17" s="168"/>
      <c r="V17" s="167"/>
      <c r="W17" s="168"/>
      <c r="X17" s="167"/>
      <c r="Y17" s="168"/>
      <c r="Z17" s="152"/>
      <c r="AA17" s="152"/>
      <c r="AB17" s="152"/>
    </row>
    <row r="18" spans="3:30" ht="24.95" customHeight="1">
      <c r="C18" s="100"/>
      <c r="D18" s="92" t="s">
        <v>18</v>
      </c>
      <c r="E18" s="101"/>
      <c r="F18" s="175"/>
      <c r="G18" s="176"/>
      <c r="H18" s="148"/>
      <c r="I18" s="149"/>
      <c r="J18" s="148"/>
      <c r="K18" s="149"/>
      <c r="L18" s="148"/>
      <c r="M18" s="149"/>
      <c r="N18" s="148"/>
      <c r="O18" s="149"/>
      <c r="P18" s="148"/>
      <c r="Q18" s="149"/>
      <c r="R18" s="148"/>
      <c r="S18" s="149"/>
      <c r="T18" s="148"/>
      <c r="U18" s="149"/>
      <c r="V18" s="148"/>
      <c r="W18" s="149"/>
      <c r="X18" s="148"/>
      <c r="Y18" s="149"/>
      <c r="Z18" s="152"/>
      <c r="AA18" s="152"/>
      <c r="AB18" s="152"/>
    </row>
    <row r="19" spans="3:30" ht="24.95" customHeight="1">
      <c r="C19" s="100"/>
      <c r="D19" s="157">
        <v>0.5</v>
      </c>
      <c r="E19" s="162"/>
      <c r="F19" s="175"/>
      <c r="G19" s="176"/>
      <c r="H19" s="148"/>
      <c r="I19" s="149"/>
      <c r="J19" s="148"/>
      <c r="K19" s="149"/>
      <c r="L19" s="148"/>
      <c r="M19" s="149"/>
      <c r="N19" s="148"/>
      <c r="O19" s="149"/>
      <c r="P19" s="148"/>
      <c r="Q19" s="149"/>
      <c r="R19" s="148"/>
      <c r="S19" s="149"/>
      <c r="T19" s="148"/>
      <c r="U19" s="149"/>
      <c r="V19" s="148"/>
      <c r="W19" s="149"/>
      <c r="X19" s="148"/>
      <c r="Y19" s="149"/>
      <c r="Z19" s="152"/>
      <c r="AA19" s="152"/>
      <c r="AB19" s="152"/>
    </row>
    <row r="20" spans="3:30" ht="24.95" customHeight="1">
      <c r="C20" s="102"/>
      <c r="D20" s="103"/>
      <c r="E20" s="104"/>
      <c r="F20" s="179"/>
      <c r="G20" s="180"/>
      <c r="H20" s="150"/>
      <c r="I20" s="151"/>
      <c r="J20" s="150"/>
      <c r="K20" s="151"/>
      <c r="L20" s="150"/>
      <c r="M20" s="151"/>
      <c r="N20" s="150"/>
      <c r="O20" s="151"/>
      <c r="P20" s="150"/>
      <c r="Q20" s="151"/>
      <c r="R20" s="150"/>
      <c r="S20" s="151"/>
      <c r="T20" s="150"/>
      <c r="U20" s="151"/>
      <c r="V20" s="150"/>
      <c r="W20" s="151"/>
      <c r="X20" s="150"/>
      <c r="Y20" s="151"/>
      <c r="Z20" s="152"/>
      <c r="AA20" s="152"/>
      <c r="AB20" s="152"/>
      <c r="AC20" s="38"/>
      <c r="AD20" s="38"/>
    </row>
    <row r="21" spans="3:30" ht="24.95" customHeight="1">
      <c r="C21" s="97"/>
      <c r="D21" s="98"/>
      <c r="E21" s="99"/>
      <c r="F21" s="173"/>
      <c r="G21" s="174"/>
      <c r="H21" s="165"/>
      <c r="I21" s="166"/>
      <c r="J21" s="165"/>
      <c r="K21" s="166"/>
      <c r="L21" s="165"/>
      <c r="M21" s="166"/>
      <c r="N21" s="165"/>
      <c r="O21" s="166"/>
      <c r="P21" s="165"/>
      <c r="Q21" s="166"/>
      <c r="R21" s="165"/>
      <c r="S21" s="166"/>
      <c r="T21" s="165"/>
      <c r="U21" s="166"/>
      <c r="V21" s="165"/>
      <c r="W21" s="166"/>
      <c r="X21" s="165"/>
      <c r="Y21" s="166"/>
      <c r="Z21" s="152"/>
      <c r="AA21" s="152"/>
      <c r="AB21" s="152"/>
    </row>
    <row r="22" spans="3:30" ht="24.95" customHeight="1">
      <c r="C22" s="105"/>
      <c r="D22" s="106">
        <v>3</v>
      </c>
      <c r="E22" s="101"/>
      <c r="F22" s="175"/>
      <c r="G22" s="176"/>
      <c r="H22" s="148"/>
      <c r="I22" s="149"/>
      <c r="J22" s="148"/>
      <c r="K22" s="149"/>
      <c r="L22" s="148"/>
      <c r="M22" s="149"/>
      <c r="N22" s="148"/>
      <c r="O22" s="149"/>
      <c r="P22" s="148"/>
      <c r="Q22" s="149"/>
      <c r="R22" s="148"/>
      <c r="S22" s="149"/>
      <c r="T22" s="148"/>
      <c r="U22" s="149"/>
      <c r="V22" s="148"/>
      <c r="W22" s="149"/>
      <c r="X22" s="148"/>
      <c r="Y22" s="149"/>
      <c r="Z22" s="152"/>
      <c r="AA22" s="152"/>
      <c r="AB22" s="152"/>
    </row>
    <row r="23" spans="3:30" ht="24.95" customHeight="1">
      <c r="C23" s="105"/>
      <c r="D23" s="42"/>
      <c r="E23" s="101"/>
      <c r="F23" s="175"/>
      <c r="G23" s="176"/>
      <c r="H23" s="148"/>
      <c r="I23" s="149"/>
      <c r="J23" s="148"/>
      <c r="K23" s="149"/>
      <c r="L23" s="148"/>
      <c r="M23" s="149"/>
      <c r="N23" s="148"/>
      <c r="O23" s="149"/>
      <c r="P23" s="148"/>
      <c r="Q23" s="149"/>
      <c r="R23" s="148"/>
      <c r="S23" s="149"/>
      <c r="T23" s="148"/>
      <c r="U23" s="149"/>
      <c r="V23" s="148"/>
      <c r="W23" s="149"/>
      <c r="X23" s="148"/>
      <c r="Y23" s="149"/>
      <c r="Z23" s="152"/>
      <c r="AA23" s="152"/>
      <c r="AB23" s="152"/>
    </row>
    <row r="24" spans="3:30" ht="24.95" customHeight="1">
      <c r="C24" s="156">
        <v>0.54166666666666663</v>
      </c>
      <c r="D24" s="157"/>
      <c r="E24" s="101"/>
      <c r="F24" s="177"/>
      <c r="G24" s="178"/>
      <c r="H24" s="167"/>
      <c r="I24" s="168"/>
      <c r="J24" s="167"/>
      <c r="K24" s="168"/>
      <c r="L24" s="167"/>
      <c r="M24" s="168"/>
      <c r="N24" s="167"/>
      <c r="O24" s="168"/>
      <c r="P24" s="167"/>
      <c r="Q24" s="168"/>
      <c r="R24" s="167"/>
      <c r="S24" s="168"/>
      <c r="T24" s="167"/>
      <c r="U24" s="168"/>
      <c r="V24" s="167"/>
      <c r="W24" s="168"/>
      <c r="X24" s="167"/>
      <c r="Y24" s="168"/>
      <c r="Z24" s="152"/>
      <c r="AA24" s="152"/>
      <c r="AB24" s="152"/>
    </row>
    <row r="25" spans="3:30" ht="24.95" customHeight="1">
      <c r="C25" s="100"/>
      <c r="D25" s="92" t="s">
        <v>18</v>
      </c>
      <c r="E25" s="101"/>
      <c r="F25" s="175"/>
      <c r="G25" s="176"/>
      <c r="H25" s="148"/>
      <c r="I25" s="149"/>
      <c r="J25" s="148"/>
      <c r="K25" s="149"/>
      <c r="L25" s="148"/>
      <c r="M25" s="149"/>
      <c r="N25" s="148"/>
      <c r="O25" s="149"/>
      <c r="P25" s="148"/>
      <c r="Q25" s="149"/>
      <c r="R25" s="148"/>
      <c r="S25" s="149"/>
      <c r="T25" s="148"/>
      <c r="U25" s="149"/>
      <c r="V25" s="148"/>
      <c r="W25" s="149"/>
      <c r="X25" s="148"/>
      <c r="Y25" s="149"/>
      <c r="Z25" s="152"/>
      <c r="AA25" s="152"/>
      <c r="AB25" s="152"/>
    </row>
    <row r="26" spans="3:30" ht="24.95" customHeight="1">
      <c r="C26" s="100"/>
      <c r="D26" s="157">
        <v>0.60416666666666663</v>
      </c>
      <c r="E26" s="162"/>
      <c r="F26" s="175"/>
      <c r="G26" s="176"/>
      <c r="H26" s="148"/>
      <c r="I26" s="149"/>
      <c r="J26" s="148"/>
      <c r="K26" s="149"/>
      <c r="L26" s="148"/>
      <c r="M26" s="149"/>
      <c r="N26" s="148"/>
      <c r="O26" s="149"/>
      <c r="P26" s="148"/>
      <c r="Q26" s="149"/>
      <c r="R26" s="148"/>
      <c r="S26" s="149"/>
      <c r="T26" s="148"/>
      <c r="U26" s="149"/>
      <c r="V26" s="148"/>
      <c r="W26" s="149"/>
      <c r="X26" s="148"/>
      <c r="Y26" s="149"/>
      <c r="Z26" s="152"/>
      <c r="AA26" s="152"/>
      <c r="AB26" s="152"/>
    </row>
    <row r="27" spans="3:30" ht="24.95" customHeight="1">
      <c r="C27" s="102"/>
      <c r="D27" s="103"/>
      <c r="E27" s="104"/>
      <c r="F27" s="179"/>
      <c r="G27" s="180"/>
      <c r="H27" s="150"/>
      <c r="I27" s="151"/>
      <c r="J27" s="150"/>
      <c r="K27" s="151"/>
      <c r="L27" s="150"/>
      <c r="M27" s="151"/>
      <c r="N27" s="150"/>
      <c r="O27" s="151"/>
      <c r="P27" s="150"/>
      <c r="Q27" s="151"/>
      <c r="R27" s="150"/>
      <c r="S27" s="151"/>
      <c r="T27" s="150"/>
      <c r="U27" s="151"/>
      <c r="V27" s="150"/>
      <c r="W27" s="151"/>
      <c r="X27" s="150"/>
      <c r="Y27" s="151"/>
      <c r="Z27" s="152"/>
      <c r="AA27" s="152"/>
      <c r="AB27" s="152"/>
      <c r="AC27" s="38"/>
      <c r="AD27" s="38"/>
    </row>
    <row r="28" spans="3:30" ht="24.95" customHeight="1">
      <c r="C28" s="97"/>
      <c r="D28" s="98"/>
      <c r="E28" s="99"/>
      <c r="F28" s="173"/>
      <c r="G28" s="174"/>
      <c r="H28" s="165"/>
      <c r="I28" s="166"/>
      <c r="J28" s="165"/>
      <c r="K28" s="166"/>
      <c r="L28" s="165"/>
      <c r="M28" s="166"/>
      <c r="N28" s="165"/>
      <c r="O28" s="166"/>
      <c r="P28" s="165"/>
      <c r="Q28" s="166"/>
      <c r="R28" s="165"/>
      <c r="S28" s="166"/>
      <c r="T28" s="165"/>
      <c r="U28" s="166"/>
      <c r="V28" s="165"/>
      <c r="W28" s="166"/>
      <c r="X28" s="165"/>
      <c r="Y28" s="166"/>
      <c r="Z28" s="152"/>
      <c r="AA28" s="152"/>
      <c r="AB28" s="152"/>
    </row>
    <row r="29" spans="3:30" ht="24.95" customHeight="1">
      <c r="C29" s="105"/>
      <c r="D29" s="106">
        <v>4</v>
      </c>
      <c r="E29" s="101"/>
      <c r="F29" s="175"/>
      <c r="G29" s="176"/>
      <c r="H29" s="148"/>
      <c r="I29" s="149"/>
      <c r="J29" s="148"/>
      <c r="K29" s="149"/>
      <c r="L29" s="148"/>
      <c r="M29" s="149"/>
      <c r="N29" s="148"/>
      <c r="O29" s="149"/>
      <c r="P29" s="148"/>
      <c r="Q29" s="149"/>
      <c r="R29" s="148"/>
      <c r="S29" s="149"/>
      <c r="T29" s="148"/>
      <c r="U29" s="149"/>
      <c r="V29" s="148"/>
      <c r="W29" s="149"/>
      <c r="X29" s="148"/>
      <c r="Y29" s="149"/>
      <c r="Z29" s="152"/>
      <c r="AA29" s="152"/>
      <c r="AB29" s="152"/>
    </row>
    <row r="30" spans="3:30" ht="24.95" customHeight="1">
      <c r="C30" s="105"/>
      <c r="D30" s="42"/>
      <c r="E30" s="101"/>
      <c r="F30" s="175"/>
      <c r="G30" s="176"/>
      <c r="H30" s="148"/>
      <c r="I30" s="149"/>
      <c r="J30" s="148"/>
      <c r="K30" s="149"/>
      <c r="L30" s="148"/>
      <c r="M30" s="149"/>
      <c r="N30" s="148"/>
      <c r="O30" s="149"/>
      <c r="P30" s="148"/>
      <c r="Q30" s="149"/>
      <c r="R30" s="148"/>
      <c r="S30" s="149"/>
      <c r="T30" s="148"/>
      <c r="U30" s="149"/>
      <c r="V30" s="148"/>
      <c r="W30" s="149"/>
      <c r="X30" s="148"/>
      <c r="Y30" s="149"/>
      <c r="Z30" s="152"/>
      <c r="AA30" s="152"/>
      <c r="AB30" s="152"/>
    </row>
    <row r="31" spans="3:30" ht="24.95" customHeight="1">
      <c r="C31" s="156">
        <v>0.61111111111111116</v>
      </c>
      <c r="D31" s="157"/>
      <c r="E31" s="101"/>
      <c r="F31" s="177"/>
      <c r="G31" s="178"/>
      <c r="H31" s="167"/>
      <c r="I31" s="168"/>
      <c r="J31" s="167"/>
      <c r="K31" s="168"/>
      <c r="L31" s="167"/>
      <c r="M31" s="168"/>
      <c r="N31" s="167"/>
      <c r="O31" s="168"/>
      <c r="P31" s="167"/>
      <c r="Q31" s="168"/>
      <c r="R31" s="167"/>
      <c r="S31" s="168"/>
      <c r="T31" s="167"/>
      <c r="U31" s="168"/>
      <c r="V31" s="167"/>
      <c r="W31" s="168"/>
      <c r="X31" s="167"/>
      <c r="Y31" s="168"/>
      <c r="Z31" s="152"/>
      <c r="AA31" s="152"/>
      <c r="AB31" s="152"/>
    </row>
    <row r="32" spans="3:30" ht="24.95" customHeight="1">
      <c r="C32" s="100"/>
      <c r="D32" s="92" t="s">
        <v>18</v>
      </c>
      <c r="E32" s="101"/>
      <c r="F32" s="175"/>
      <c r="G32" s="176"/>
      <c r="H32" s="148"/>
      <c r="I32" s="149"/>
      <c r="J32" s="148"/>
      <c r="K32" s="149"/>
      <c r="L32" s="148"/>
      <c r="M32" s="149"/>
      <c r="N32" s="148"/>
      <c r="O32" s="149"/>
      <c r="P32" s="148"/>
      <c r="Q32" s="149"/>
      <c r="R32" s="148"/>
      <c r="S32" s="149"/>
      <c r="T32" s="148"/>
      <c r="U32" s="149"/>
      <c r="V32" s="148"/>
      <c r="W32" s="149"/>
      <c r="X32" s="148"/>
      <c r="Y32" s="149"/>
      <c r="Z32" s="152"/>
      <c r="AA32" s="152"/>
      <c r="AB32" s="152"/>
    </row>
    <row r="33" spans="3:30" ht="24.95" customHeight="1">
      <c r="C33" s="100"/>
      <c r="D33" s="157">
        <v>0.67361111111111116</v>
      </c>
      <c r="E33" s="162"/>
      <c r="F33" s="175"/>
      <c r="G33" s="176"/>
      <c r="H33" s="148"/>
      <c r="I33" s="149"/>
      <c r="J33" s="148"/>
      <c r="K33" s="149"/>
      <c r="L33" s="148"/>
      <c r="M33" s="149"/>
      <c r="N33" s="148"/>
      <c r="O33" s="149"/>
      <c r="P33" s="148"/>
      <c r="Q33" s="149"/>
      <c r="R33" s="148"/>
      <c r="S33" s="149"/>
      <c r="T33" s="148"/>
      <c r="U33" s="149"/>
      <c r="V33" s="148"/>
      <c r="W33" s="149"/>
      <c r="X33" s="148"/>
      <c r="Y33" s="149"/>
      <c r="Z33" s="152"/>
      <c r="AA33" s="152"/>
      <c r="AB33" s="152"/>
    </row>
    <row r="34" spans="3:30" ht="24.95" customHeight="1">
      <c r="C34" s="102"/>
      <c r="D34" s="103"/>
      <c r="E34" s="104"/>
      <c r="F34" s="179"/>
      <c r="G34" s="180"/>
      <c r="H34" s="150"/>
      <c r="I34" s="151"/>
      <c r="J34" s="150"/>
      <c r="K34" s="151"/>
      <c r="L34" s="150"/>
      <c r="M34" s="151"/>
      <c r="N34" s="150"/>
      <c r="O34" s="151"/>
      <c r="P34" s="150"/>
      <c r="Q34" s="151"/>
      <c r="R34" s="150"/>
      <c r="S34" s="151"/>
      <c r="T34" s="150"/>
      <c r="U34" s="151"/>
      <c r="V34" s="150"/>
      <c r="W34" s="151"/>
      <c r="X34" s="150"/>
      <c r="Y34" s="151"/>
      <c r="Z34" s="152"/>
      <c r="AA34" s="152"/>
      <c r="AB34" s="152"/>
      <c r="AC34" s="38"/>
      <c r="AD34" s="38"/>
    </row>
    <row r="35" spans="3:30" ht="24.95" customHeight="1">
      <c r="C35" s="97"/>
      <c r="D35" s="98"/>
      <c r="E35" s="99"/>
      <c r="F35" s="173"/>
      <c r="G35" s="174"/>
      <c r="H35" s="165"/>
      <c r="I35" s="166"/>
      <c r="J35" s="165"/>
      <c r="K35" s="166"/>
      <c r="L35" s="165"/>
      <c r="M35" s="166"/>
      <c r="N35" s="165"/>
      <c r="O35" s="166"/>
      <c r="P35" s="165"/>
      <c r="Q35" s="166"/>
      <c r="R35" s="165"/>
      <c r="S35" s="166"/>
      <c r="T35" s="165"/>
      <c r="U35" s="166"/>
      <c r="V35" s="165"/>
      <c r="W35" s="166"/>
      <c r="X35" s="165"/>
      <c r="Y35" s="166"/>
      <c r="Z35" s="152"/>
      <c r="AA35" s="152"/>
      <c r="AB35" s="152"/>
    </row>
    <row r="36" spans="3:30" ht="24.95" customHeight="1">
      <c r="C36" s="105"/>
      <c r="D36" s="106">
        <v>5</v>
      </c>
      <c r="E36" s="101"/>
      <c r="F36" s="175"/>
      <c r="G36" s="176"/>
      <c r="H36" s="148"/>
      <c r="I36" s="149"/>
      <c r="J36" s="148"/>
      <c r="K36" s="149"/>
      <c r="L36" s="148"/>
      <c r="M36" s="149"/>
      <c r="N36" s="148"/>
      <c r="O36" s="149"/>
      <c r="P36" s="148"/>
      <c r="Q36" s="149"/>
      <c r="R36" s="148"/>
      <c r="S36" s="149"/>
      <c r="T36" s="148"/>
      <c r="U36" s="149"/>
      <c r="V36" s="148"/>
      <c r="W36" s="149"/>
      <c r="X36" s="148"/>
      <c r="Y36" s="149"/>
      <c r="Z36" s="152"/>
      <c r="AA36" s="152"/>
      <c r="AB36" s="152"/>
    </row>
    <row r="37" spans="3:30" ht="24.95" customHeight="1">
      <c r="C37" s="105"/>
      <c r="D37" s="42"/>
      <c r="E37" s="101"/>
      <c r="F37" s="175"/>
      <c r="G37" s="176"/>
      <c r="H37" s="148"/>
      <c r="I37" s="149"/>
      <c r="J37" s="148"/>
      <c r="K37" s="149"/>
      <c r="L37" s="148"/>
      <c r="M37" s="149"/>
      <c r="N37" s="148"/>
      <c r="O37" s="149"/>
      <c r="P37" s="148"/>
      <c r="Q37" s="149"/>
      <c r="R37" s="148"/>
      <c r="S37" s="149"/>
      <c r="T37" s="148"/>
      <c r="U37" s="149"/>
      <c r="V37" s="148"/>
      <c r="W37" s="149"/>
      <c r="X37" s="148"/>
      <c r="Y37" s="149"/>
      <c r="Z37" s="152"/>
      <c r="AA37" s="152"/>
      <c r="AB37" s="152"/>
    </row>
    <row r="38" spans="3:30" ht="24.95" customHeight="1">
      <c r="C38" s="156">
        <v>0.68055555555555558</v>
      </c>
      <c r="D38" s="157"/>
      <c r="E38" s="101"/>
      <c r="F38" s="177"/>
      <c r="G38" s="178"/>
      <c r="H38" s="167"/>
      <c r="I38" s="168"/>
      <c r="J38" s="167"/>
      <c r="K38" s="168"/>
      <c r="L38" s="167"/>
      <c r="M38" s="168"/>
      <c r="N38" s="167"/>
      <c r="O38" s="168"/>
      <c r="P38" s="167"/>
      <c r="Q38" s="168"/>
      <c r="R38" s="167"/>
      <c r="S38" s="168"/>
      <c r="T38" s="167"/>
      <c r="U38" s="168"/>
      <c r="V38" s="167"/>
      <c r="W38" s="168"/>
      <c r="X38" s="167"/>
      <c r="Y38" s="168"/>
      <c r="Z38" s="152"/>
      <c r="AA38" s="152"/>
      <c r="AB38" s="152"/>
    </row>
    <row r="39" spans="3:30" ht="24.95" customHeight="1">
      <c r="C39" s="100"/>
      <c r="D39" s="92" t="s">
        <v>18</v>
      </c>
      <c r="E39" s="101"/>
      <c r="F39" s="175"/>
      <c r="G39" s="176"/>
      <c r="H39" s="148"/>
      <c r="I39" s="149"/>
      <c r="J39" s="148"/>
      <c r="K39" s="149"/>
      <c r="L39" s="148"/>
      <c r="M39" s="149"/>
      <c r="N39" s="148"/>
      <c r="O39" s="149"/>
      <c r="P39" s="148"/>
      <c r="Q39" s="149"/>
      <c r="R39" s="148"/>
      <c r="S39" s="149"/>
      <c r="T39" s="148"/>
      <c r="U39" s="149"/>
      <c r="V39" s="148"/>
      <c r="W39" s="149"/>
      <c r="X39" s="148"/>
      <c r="Y39" s="149"/>
      <c r="Z39" s="152"/>
      <c r="AA39" s="152"/>
      <c r="AB39" s="152"/>
    </row>
    <row r="40" spans="3:30" ht="24.95" customHeight="1">
      <c r="C40" s="100"/>
      <c r="D40" s="157">
        <v>0.74305555555555558</v>
      </c>
      <c r="E40" s="162"/>
      <c r="F40" s="175"/>
      <c r="G40" s="176"/>
      <c r="H40" s="148"/>
      <c r="I40" s="149"/>
      <c r="J40" s="148"/>
      <c r="K40" s="149"/>
      <c r="L40" s="148"/>
      <c r="M40" s="149"/>
      <c r="N40" s="148"/>
      <c r="O40" s="149"/>
      <c r="P40" s="148"/>
      <c r="Q40" s="149"/>
      <c r="R40" s="148"/>
      <c r="S40" s="149"/>
      <c r="T40" s="148"/>
      <c r="U40" s="149"/>
      <c r="V40" s="148"/>
      <c r="W40" s="149"/>
      <c r="X40" s="148"/>
      <c r="Y40" s="149"/>
      <c r="Z40" s="152"/>
      <c r="AA40" s="152"/>
      <c r="AB40" s="152"/>
    </row>
    <row r="41" spans="3:30" ht="24.95" customHeight="1">
      <c r="C41" s="102"/>
      <c r="D41" s="103"/>
      <c r="E41" s="104"/>
      <c r="F41" s="179"/>
      <c r="G41" s="180"/>
      <c r="H41" s="150"/>
      <c r="I41" s="151"/>
      <c r="J41" s="150"/>
      <c r="K41" s="151"/>
      <c r="L41" s="150"/>
      <c r="M41" s="151"/>
      <c r="N41" s="150"/>
      <c r="O41" s="151"/>
      <c r="P41" s="150"/>
      <c r="Q41" s="151"/>
      <c r="R41" s="150"/>
      <c r="S41" s="151"/>
      <c r="T41" s="150"/>
      <c r="U41" s="151"/>
      <c r="V41" s="150"/>
      <c r="W41" s="151"/>
      <c r="X41" s="150"/>
      <c r="Y41" s="151"/>
      <c r="Z41" s="152"/>
      <c r="AA41" s="152"/>
      <c r="AB41" s="152"/>
      <c r="AC41" s="38"/>
      <c r="AD41" s="38"/>
    </row>
    <row r="42" spans="3:30" ht="24.95" customHeight="1"/>
  </sheetData>
  <mergeCells count="134">
    <mergeCell ref="D26:E26"/>
    <mergeCell ref="C24:D24"/>
    <mergeCell ref="F25:G27"/>
    <mergeCell ref="H25:I27"/>
    <mergeCell ref="J25:K27"/>
    <mergeCell ref="L25:M27"/>
    <mergeCell ref="N25:O27"/>
    <mergeCell ref="P21:Q24"/>
    <mergeCell ref="R21:S24"/>
    <mergeCell ref="Z21:AB27"/>
    <mergeCell ref="P25:Q27"/>
    <mergeCell ref="R25:S27"/>
    <mergeCell ref="T25:U27"/>
    <mergeCell ref="V25:W27"/>
    <mergeCell ref="R18:S20"/>
    <mergeCell ref="T18:U20"/>
    <mergeCell ref="V18:W20"/>
    <mergeCell ref="X18:Y20"/>
    <mergeCell ref="X25:Y27"/>
    <mergeCell ref="T21:U24"/>
    <mergeCell ref="V21:W24"/>
    <mergeCell ref="X21:Y24"/>
    <mergeCell ref="V14:W17"/>
    <mergeCell ref="X14:Y17"/>
    <mergeCell ref="Z14:AB20"/>
    <mergeCell ref="C17:D17"/>
    <mergeCell ref="F18:G20"/>
    <mergeCell ref="H18:I20"/>
    <mergeCell ref="J18:K20"/>
    <mergeCell ref="L18:M20"/>
    <mergeCell ref="N18:O20"/>
    <mergeCell ref="P18:Q20"/>
    <mergeCell ref="X39:Y41"/>
    <mergeCell ref="X32:Y34"/>
    <mergeCell ref="D33:E33"/>
    <mergeCell ref="F14:G17"/>
    <mergeCell ref="H14:I17"/>
    <mergeCell ref="J14:K17"/>
    <mergeCell ref="L14:M17"/>
    <mergeCell ref="N14:O17"/>
    <mergeCell ref="P14:Q17"/>
    <mergeCell ref="R14:S17"/>
    <mergeCell ref="T14:U17"/>
    <mergeCell ref="C31:D31"/>
    <mergeCell ref="F32:G34"/>
    <mergeCell ref="H32:I34"/>
    <mergeCell ref="J32:K34"/>
    <mergeCell ref="L32:M34"/>
    <mergeCell ref="N32:O34"/>
    <mergeCell ref="P28:Q31"/>
    <mergeCell ref="R28:S31"/>
    <mergeCell ref="T28:U31"/>
    <mergeCell ref="V28:W31"/>
    <mergeCell ref="X28:Y31"/>
    <mergeCell ref="D19:E19"/>
    <mergeCell ref="F21:G24"/>
    <mergeCell ref="D40:E40"/>
    <mergeCell ref="F28:G31"/>
    <mergeCell ref="H28:I31"/>
    <mergeCell ref="J28:K31"/>
    <mergeCell ref="L28:M31"/>
    <mergeCell ref="N28:O31"/>
    <mergeCell ref="V35:W38"/>
    <mergeCell ref="X35:Y38"/>
    <mergeCell ref="Z35:AB41"/>
    <mergeCell ref="C38:D38"/>
    <mergeCell ref="F39:G41"/>
    <mergeCell ref="H39:I41"/>
    <mergeCell ref="J39:K41"/>
    <mergeCell ref="L39:M41"/>
    <mergeCell ref="N39:O41"/>
    <mergeCell ref="P39:Q41"/>
    <mergeCell ref="Z28:AB34"/>
    <mergeCell ref="P32:Q34"/>
    <mergeCell ref="R32:S34"/>
    <mergeCell ref="T32:U34"/>
    <mergeCell ref="V32:W34"/>
    <mergeCell ref="R39:S41"/>
    <mergeCell ref="T39:U41"/>
    <mergeCell ref="V39:W41"/>
    <mergeCell ref="F35:G38"/>
    <mergeCell ref="H35:I38"/>
    <mergeCell ref="J35:K38"/>
    <mergeCell ref="L35:M38"/>
    <mergeCell ref="N35:O38"/>
    <mergeCell ref="P35:Q38"/>
    <mergeCell ref="R35:S38"/>
    <mergeCell ref="T35:U38"/>
    <mergeCell ref="L11:M13"/>
    <mergeCell ref="H21:I24"/>
    <mergeCell ref="J21:K24"/>
    <mergeCell ref="L21:M24"/>
    <mergeCell ref="N21:O24"/>
    <mergeCell ref="T11:U13"/>
    <mergeCell ref="P11:Q13"/>
    <mergeCell ref="R11:S13"/>
    <mergeCell ref="V5:Y5"/>
    <mergeCell ref="V6:W6"/>
    <mergeCell ref="X6:Y6"/>
    <mergeCell ref="V7:W10"/>
    <mergeCell ref="X7:Y10"/>
    <mergeCell ref="N5:Q5"/>
    <mergeCell ref="R5:U5"/>
    <mergeCell ref="N6:O6"/>
    <mergeCell ref="P6:Q6"/>
    <mergeCell ref="R6:S6"/>
    <mergeCell ref="T6:U6"/>
    <mergeCell ref="N7:O10"/>
    <mergeCell ref="P7:Q10"/>
    <mergeCell ref="R7:S10"/>
    <mergeCell ref="V11:W13"/>
    <mergeCell ref="X11:Y13"/>
    <mergeCell ref="Z7:AB13"/>
    <mergeCell ref="AB1:AD1"/>
    <mergeCell ref="A3:AD3"/>
    <mergeCell ref="C5:E6"/>
    <mergeCell ref="F5:I5"/>
    <mergeCell ref="Z5:AB6"/>
    <mergeCell ref="C10:D10"/>
    <mergeCell ref="F11:G13"/>
    <mergeCell ref="H11:I13"/>
    <mergeCell ref="D12:E12"/>
    <mergeCell ref="J5:M5"/>
    <mergeCell ref="J6:K6"/>
    <mergeCell ref="L6:M6"/>
    <mergeCell ref="J7:K10"/>
    <mergeCell ref="L7:M10"/>
    <mergeCell ref="J11:K13"/>
    <mergeCell ref="F6:G6"/>
    <mergeCell ref="H6:I6"/>
    <mergeCell ref="F7:G10"/>
    <mergeCell ref="H7:I10"/>
    <mergeCell ref="T7:U10"/>
    <mergeCell ref="N11:O13"/>
  </mergeCells>
  <phoneticPr fontId="1"/>
  <printOptions horizontalCentered="1"/>
  <pageMargins left="0.70866141732283472" right="0.70866141732283472" top="0.74803149606299213" bottom="0.74803149606299213" header="0.31496062992125984" footer="0.31496062992125984"/>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C108-3C50-4BC6-AD69-E38860326931}">
  <sheetPr>
    <tabColor rgb="FFFFFF00"/>
    <pageSetUpPr fitToPage="1"/>
  </sheetPr>
  <dimension ref="A1:BT55"/>
  <sheetViews>
    <sheetView showGridLines="0" view="pageBreakPreview" zoomScale="60" zoomScaleNormal="100" workbookViewId="0">
      <pane xSplit="7" ySplit="7" topLeftCell="H8" activePane="bottomRight" state="frozen"/>
      <selection pane="topRight" activeCell="H1" sqref="H1"/>
      <selection pane="bottomLeft" activeCell="A8" sqref="A8"/>
      <selection pane="bottomRight" activeCell="A3" sqref="A3:BT3"/>
    </sheetView>
  </sheetViews>
  <sheetFormatPr defaultRowHeight="14.25"/>
  <cols>
    <col min="1" max="2" width="4.625" style="35" customWidth="1"/>
    <col min="3" max="3" width="8.75" style="35" customWidth="1"/>
    <col min="4" max="5" width="20.625" style="35" customWidth="1"/>
    <col min="6" max="6" width="32.875" style="35" customWidth="1"/>
    <col min="7" max="7" width="7.625" style="35" customWidth="1"/>
    <col min="8" max="72" width="4.625" style="35" customWidth="1"/>
    <col min="73" max="73" width="53.375" style="35" bestFit="1" customWidth="1"/>
    <col min="74" max="74" width="4.625" style="35" customWidth="1"/>
    <col min="75" max="75" width="31.25" style="35" bestFit="1" customWidth="1"/>
    <col min="76" max="76" width="4.875" style="35" customWidth="1"/>
    <col min="77" max="16384" width="9" style="35"/>
  </cols>
  <sheetData>
    <row r="1" spans="1:72" ht="24.95" customHeight="1">
      <c r="BR1" s="141" t="s">
        <v>301</v>
      </c>
      <c r="BS1" s="141"/>
      <c r="BT1" s="141"/>
    </row>
    <row r="2" spans="1:72" ht="24.95" customHeight="1">
      <c r="BR2" s="90"/>
      <c r="BS2" s="90"/>
      <c r="BT2" s="90"/>
    </row>
    <row r="3" spans="1:72" ht="41.25" customHeight="1">
      <c r="A3" s="181" t="s">
        <v>261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row>
    <row r="4" spans="1:72" ht="24.95" customHeight="1">
      <c r="A4" s="182" t="s">
        <v>270</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row>
    <row r="5" spans="1:72" ht="24.95" customHeight="1">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t="s">
        <v>120</v>
      </c>
      <c r="BP5" s="192"/>
      <c r="BQ5" s="192"/>
      <c r="BR5" s="113" t="s">
        <v>273</v>
      </c>
      <c r="BS5" s="36"/>
      <c r="BT5" s="36"/>
    </row>
    <row r="6" spans="1:72" ht="24.95" customHeight="1">
      <c r="C6" s="154" t="s">
        <v>267</v>
      </c>
      <c r="D6" s="154" t="s">
        <v>268</v>
      </c>
      <c r="E6" s="154"/>
      <c r="F6" s="154" t="s">
        <v>269</v>
      </c>
      <c r="G6" s="152" t="s">
        <v>272</v>
      </c>
      <c r="H6" s="155" t="s">
        <v>262</v>
      </c>
      <c r="I6" s="155"/>
      <c r="J6" s="155"/>
      <c r="K6" s="155"/>
      <c r="L6" s="155"/>
      <c r="M6" s="155" t="s">
        <v>263</v>
      </c>
      <c r="N6" s="155"/>
      <c r="O6" s="155"/>
      <c r="P6" s="155"/>
      <c r="Q6" s="155"/>
      <c r="R6" s="155" t="s">
        <v>264</v>
      </c>
      <c r="S6" s="155"/>
      <c r="T6" s="155"/>
      <c r="U6" s="155"/>
      <c r="V6" s="155"/>
      <c r="W6" s="155" t="s">
        <v>265</v>
      </c>
      <c r="X6" s="155"/>
      <c r="Y6" s="155"/>
      <c r="Z6" s="155"/>
      <c r="AA6" s="155"/>
      <c r="AB6" s="155" t="s">
        <v>266</v>
      </c>
      <c r="AC6" s="155"/>
      <c r="AD6" s="155"/>
      <c r="AE6" s="155"/>
      <c r="AF6" s="155"/>
      <c r="AG6" s="155" t="s">
        <v>274</v>
      </c>
      <c r="AH6" s="155"/>
      <c r="AI6" s="155"/>
      <c r="AJ6" s="155"/>
      <c r="AK6" s="155"/>
      <c r="AL6" s="155" t="s">
        <v>275</v>
      </c>
      <c r="AM6" s="155"/>
      <c r="AN6" s="155"/>
      <c r="AO6" s="155"/>
      <c r="AP6" s="155"/>
      <c r="AQ6" s="155" t="s">
        <v>276</v>
      </c>
      <c r="AR6" s="155"/>
      <c r="AS6" s="155"/>
      <c r="AT6" s="155"/>
      <c r="AU6" s="155"/>
      <c r="AV6" s="155" t="s">
        <v>277</v>
      </c>
      <c r="AW6" s="155"/>
      <c r="AX6" s="155"/>
      <c r="AY6" s="155"/>
      <c r="AZ6" s="155"/>
      <c r="BA6" s="155" t="s">
        <v>278</v>
      </c>
      <c r="BB6" s="155"/>
      <c r="BC6" s="155"/>
      <c r="BD6" s="155"/>
      <c r="BE6" s="155"/>
      <c r="BF6" s="155" t="s">
        <v>279</v>
      </c>
      <c r="BG6" s="155"/>
      <c r="BH6" s="155"/>
      <c r="BI6" s="155"/>
      <c r="BJ6" s="155"/>
      <c r="BK6" s="155" t="s">
        <v>280</v>
      </c>
      <c r="BL6" s="155"/>
      <c r="BM6" s="155"/>
      <c r="BN6" s="155"/>
      <c r="BO6" s="155"/>
      <c r="BP6" s="155" t="s">
        <v>182</v>
      </c>
      <c r="BQ6" s="155"/>
      <c r="BR6" s="155"/>
    </row>
    <row r="7" spans="1:72" ht="24.95" customHeight="1">
      <c r="C7" s="154"/>
      <c r="D7" s="154"/>
      <c r="E7" s="154"/>
      <c r="F7" s="154"/>
      <c r="G7" s="154"/>
      <c r="H7" s="107">
        <v>1</v>
      </c>
      <c r="I7" s="109">
        <v>2</v>
      </c>
      <c r="J7" s="109">
        <v>3</v>
      </c>
      <c r="K7" s="109">
        <v>4</v>
      </c>
      <c r="L7" s="93">
        <v>5</v>
      </c>
      <c r="M7" s="107">
        <v>1</v>
      </c>
      <c r="N7" s="109">
        <v>2</v>
      </c>
      <c r="O7" s="109">
        <v>3</v>
      </c>
      <c r="P7" s="109">
        <v>4</v>
      </c>
      <c r="Q7" s="93">
        <v>5</v>
      </c>
      <c r="R7" s="107">
        <v>1</v>
      </c>
      <c r="S7" s="109">
        <v>2</v>
      </c>
      <c r="T7" s="109">
        <v>3</v>
      </c>
      <c r="U7" s="109">
        <v>4</v>
      </c>
      <c r="V7" s="93">
        <v>5</v>
      </c>
      <c r="W7" s="107">
        <v>1</v>
      </c>
      <c r="X7" s="109">
        <v>2</v>
      </c>
      <c r="Y7" s="109">
        <v>3</v>
      </c>
      <c r="Z7" s="109">
        <v>4</v>
      </c>
      <c r="AA7" s="93">
        <v>5</v>
      </c>
      <c r="AB7" s="107">
        <v>1</v>
      </c>
      <c r="AC7" s="109">
        <v>2</v>
      </c>
      <c r="AD7" s="109">
        <v>3</v>
      </c>
      <c r="AE7" s="109">
        <v>4</v>
      </c>
      <c r="AF7" s="93">
        <v>5</v>
      </c>
      <c r="AG7" s="107">
        <v>1</v>
      </c>
      <c r="AH7" s="109">
        <v>2</v>
      </c>
      <c r="AI7" s="109">
        <v>3</v>
      </c>
      <c r="AJ7" s="109">
        <v>4</v>
      </c>
      <c r="AK7" s="93">
        <v>5</v>
      </c>
      <c r="AL7" s="107">
        <v>1</v>
      </c>
      <c r="AM7" s="109">
        <v>2</v>
      </c>
      <c r="AN7" s="109">
        <v>3</v>
      </c>
      <c r="AO7" s="109">
        <v>4</v>
      </c>
      <c r="AP7" s="93">
        <v>5</v>
      </c>
      <c r="AQ7" s="107">
        <v>1</v>
      </c>
      <c r="AR7" s="109">
        <v>2</v>
      </c>
      <c r="AS7" s="109">
        <v>3</v>
      </c>
      <c r="AT7" s="109">
        <v>4</v>
      </c>
      <c r="AU7" s="93">
        <v>5</v>
      </c>
      <c r="AV7" s="107">
        <v>1</v>
      </c>
      <c r="AW7" s="109">
        <v>2</v>
      </c>
      <c r="AX7" s="109">
        <v>3</v>
      </c>
      <c r="AY7" s="109">
        <v>4</v>
      </c>
      <c r="AZ7" s="93">
        <v>5</v>
      </c>
      <c r="BA7" s="107">
        <v>1</v>
      </c>
      <c r="BB7" s="109">
        <v>2</v>
      </c>
      <c r="BC7" s="109">
        <v>3</v>
      </c>
      <c r="BD7" s="109">
        <v>4</v>
      </c>
      <c r="BE7" s="93">
        <v>5</v>
      </c>
      <c r="BF7" s="107">
        <v>1</v>
      </c>
      <c r="BG7" s="109">
        <v>2</v>
      </c>
      <c r="BH7" s="109">
        <v>3</v>
      </c>
      <c r="BI7" s="109">
        <v>4</v>
      </c>
      <c r="BJ7" s="93">
        <v>5</v>
      </c>
      <c r="BK7" s="107">
        <v>1</v>
      </c>
      <c r="BL7" s="109">
        <v>2</v>
      </c>
      <c r="BM7" s="109">
        <v>3</v>
      </c>
      <c r="BN7" s="109">
        <v>4</v>
      </c>
      <c r="BO7" s="93">
        <v>5</v>
      </c>
      <c r="BP7" s="155"/>
      <c r="BQ7" s="155"/>
      <c r="BR7" s="155"/>
    </row>
    <row r="8" spans="1:72" ht="24.95" customHeight="1">
      <c r="C8" s="183" t="s">
        <v>271</v>
      </c>
      <c r="D8" s="186" t="s">
        <v>281</v>
      </c>
      <c r="E8" s="187"/>
      <c r="F8" s="118"/>
      <c r="G8" s="114"/>
      <c r="H8" s="123"/>
      <c r="I8" s="110"/>
      <c r="J8" s="110"/>
      <c r="K8" s="110"/>
      <c r="L8" s="111"/>
      <c r="M8" s="108"/>
      <c r="N8" s="110"/>
      <c r="O8" s="110"/>
      <c r="P8" s="110"/>
      <c r="Q8" s="111"/>
      <c r="R8" s="108"/>
      <c r="S8" s="110"/>
      <c r="T8" s="110"/>
      <c r="U8" s="110"/>
      <c r="V8" s="111"/>
      <c r="W8" s="108"/>
      <c r="X8" s="110"/>
      <c r="Y8" s="110"/>
      <c r="Z8" s="110"/>
      <c r="AA8" s="122"/>
      <c r="AB8" s="123"/>
      <c r="AC8" s="124"/>
      <c r="AD8" s="124"/>
      <c r="AE8" s="124"/>
      <c r="AF8" s="122"/>
      <c r="AG8" s="123"/>
      <c r="AH8" s="110"/>
      <c r="AI8" s="110"/>
      <c r="AJ8" s="110"/>
      <c r="AK8" s="111"/>
      <c r="AL8" s="108"/>
      <c r="AM8" s="110"/>
      <c r="AN8" s="110"/>
      <c r="AO8" s="110"/>
      <c r="AP8" s="111"/>
      <c r="AQ8" s="108"/>
      <c r="AR8" s="110"/>
      <c r="AS8" s="110"/>
      <c r="AT8" s="110"/>
      <c r="AU8" s="111"/>
      <c r="AV8" s="108"/>
      <c r="AW8" s="110"/>
      <c r="AX8" s="110"/>
      <c r="AY8" s="128"/>
      <c r="AZ8" s="129"/>
      <c r="BA8" s="132"/>
      <c r="BB8" s="128"/>
      <c r="BC8" s="110"/>
      <c r="BD8" s="110"/>
      <c r="BE8" s="111"/>
      <c r="BF8" s="132"/>
      <c r="BG8" s="128"/>
      <c r="BH8" s="128"/>
      <c r="BI8" s="128"/>
      <c r="BJ8" s="129"/>
      <c r="BK8" s="132"/>
      <c r="BL8" s="128"/>
      <c r="BM8" s="128"/>
      <c r="BN8" s="128"/>
      <c r="BO8" s="129"/>
      <c r="BP8" s="193"/>
      <c r="BQ8" s="194"/>
      <c r="BR8" s="195"/>
    </row>
    <row r="9" spans="1:72" ht="24.95" customHeight="1">
      <c r="C9" s="184"/>
      <c r="D9" s="188"/>
      <c r="E9" s="189"/>
      <c r="F9" s="118"/>
      <c r="G9" s="91"/>
      <c r="H9" s="126"/>
      <c r="I9" s="112"/>
      <c r="J9" s="112"/>
      <c r="K9" s="112"/>
      <c r="L9" s="117"/>
      <c r="M9" s="116"/>
      <c r="N9" s="112"/>
      <c r="O9" s="112"/>
      <c r="P9" s="112"/>
      <c r="Q9" s="117"/>
      <c r="R9" s="116"/>
      <c r="S9" s="112"/>
      <c r="T9" s="112"/>
      <c r="U9" s="112"/>
      <c r="V9" s="117"/>
      <c r="W9" s="116"/>
      <c r="X9" s="112"/>
      <c r="Y9" s="112"/>
      <c r="Z9" s="112"/>
      <c r="AA9" s="125"/>
      <c r="AB9" s="126"/>
      <c r="AC9" s="127"/>
      <c r="AD9" s="127"/>
      <c r="AE9" s="127"/>
      <c r="AF9" s="125"/>
      <c r="AG9" s="126"/>
      <c r="AH9" s="112"/>
      <c r="AI9" s="112"/>
      <c r="AJ9" s="112"/>
      <c r="AK9" s="117"/>
      <c r="AL9" s="116"/>
      <c r="AM9" s="112"/>
      <c r="AN9" s="112"/>
      <c r="AO9" s="112"/>
      <c r="AP9" s="117"/>
      <c r="AQ9" s="116"/>
      <c r="AR9" s="112"/>
      <c r="AS9" s="112"/>
      <c r="AT9" s="112"/>
      <c r="AU9" s="117"/>
      <c r="AV9" s="116"/>
      <c r="AW9" s="112"/>
      <c r="AX9" s="112"/>
      <c r="AY9" s="130"/>
      <c r="AZ9" s="131"/>
      <c r="BA9" s="133"/>
      <c r="BB9" s="130"/>
      <c r="BC9" s="112"/>
      <c r="BD9" s="112"/>
      <c r="BE9" s="117"/>
      <c r="BF9" s="133"/>
      <c r="BG9" s="130"/>
      <c r="BH9" s="130"/>
      <c r="BI9" s="130"/>
      <c r="BJ9" s="131"/>
      <c r="BK9" s="133"/>
      <c r="BL9" s="130"/>
      <c r="BM9" s="130"/>
      <c r="BN9" s="130"/>
      <c r="BO9" s="131"/>
      <c r="BP9" s="193"/>
      <c r="BQ9" s="194"/>
      <c r="BR9" s="195"/>
    </row>
    <row r="10" spans="1:72" ht="24.95" customHeight="1">
      <c r="C10" s="184"/>
      <c r="D10" s="190"/>
      <c r="E10" s="191"/>
      <c r="F10" s="118"/>
      <c r="G10" s="115"/>
      <c r="H10" s="126"/>
      <c r="I10" s="112"/>
      <c r="J10" s="112"/>
      <c r="K10" s="112"/>
      <c r="L10" s="117"/>
      <c r="M10" s="116"/>
      <c r="N10" s="112"/>
      <c r="O10" s="112"/>
      <c r="P10" s="112"/>
      <c r="Q10" s="117"/>
      <c r="R10" s="116"/>
      <c r="S10" s="112"/>
      <c r="T10" s="112"/>
      <c r="U10" s="112"/>
      <c r="V10" s="117"/>
      <c r="W10" s="116"/>
      <c r="X10" s="112"/>
      <c r="Y10" s="112"/>
      <c r="Z10" s="112"/>
      <c r="AA10" s="125"/>
      <c r="AB10" s="126"/>
      <c r="AC10" s="127"/>
      <c r="AD10" s="127"/>
      <c r="AE10" s="127"/>
      <c r="AF10" s="125"/>
      <c r="AG10" s="126"/>
      <c r="AH10" s="112"/>
      <c r="AI10" s="112"/>
      <c r="AJ10" s="112"/>
      <c r="AK10" s="117"/>
      <c r="AL10" s="116"/>
      <c r="AM10" s="112"/>
      <c r="AN10" s="112"/>
      <c r="AO10" s="112"/>
      <c r="AP10" s="117"/>
      <c r="AQ10" s="116"/>
      <c r="AR10" s="112"/>
      <c r="AS10" s="112"/>
      <c r="AT10" s="112"/>
      <c r="AU10" s="117"/>
      <c r="AV10" s="116"/>
      <c r="AW10" s="112"/>
      <c r="AX10" s="112"/>
      <c r="AY10" s="130"/>
      <c r="AZ10" s="131"/>
      <c r="BA10" s="133"/>
      <c r="BB10" s="130"/>
      <c r="BC10" s="112"/>
      <c r="BD10" s="112"/>
      <c r="BE10" s="117"/>
      <c r="BF10" s="133"/>
      <c r="BG10" s="130"/>
      <c r="BH10" s="130"/>
      <c r="BI10" s="130"/>
      <c r="BJ10" s="131"/>
      <c r="BK10" s="133"/>
      <c r="BL10" s="130"/>
      <c r="BM10" s="130"/>
      <c r="BN10" s="130"/>
      <c r="BO10" s="131"/>
      <c r="BP10" s="193"/>
      <c r="BQ10" s="194"/>
      <c r="BR10" s="195"/>
    </row>
    <row r="11" spans="1:72" ht="24.95" customHeight="1">
      <c r="C11" s="184"/>
      <c r="D11" s="186" t="s">
        <v>282</v>
      </c>
      <c r="E11" s="187"/>
      <c r="F11" s="118"/>
      <c r="G11" s="114"/>
      <c r="H11" s="123"/>
      <c r="I11" s="110"/>
      <c r="J11" s="110"/>
      <c r="K11" s="110"/>
      <c r="L11" s="111"/>
      <c r="M11" s="108"/>
      <c r="N11" s="110"/>
      <c r="O11" s="110"/>
      <c r="P11" s="110"/>
      <c r="Q11" s="111"/>
      <c r="R11" s="108"/>
      <c r="S11" s="110"/>
      <c r="T11" s="110"/>
      <c r="U11" s="110"/>
      <c r="V11" s="111"/>
      <c r="W11" s="108"/>
      <c r="X11" s="110"/>
      <c r="Y11" s="110"/>
      <c r="Z11" s="110"/>
      <c r="AA11" s="122"/>
      <c r="AB11" s="123"/>
      <c r="AC11" s="124"/>
      <c r="AD11" s="124"/>
      <c r="AE11" s="124"/>
      <c r="AF11" s="122"/>
      <c r="AG11" s="123"/>
      <c r="AH11" s="110"/>
      <c r="AI11" s="110"/>
      <c r="AJ11" s="110"/>
      <c r="AK11" s="111"/>
      <c r="AL11" s="108"/>
      <c r="AM11" s="110"/>
      <c r="AN11" s="110"/>
      <c r="AO11" s="110"/>
      <c r="AP11" s="111"/>
      <c r="AQ11" s="108"/>
      <c r="AR11" s="110"/>
      <c r="AS11" s="110"/>
      <c r="AT11" s="110"/>
      <c r="AU11" s="111"/>
      <c r="AV11" s="108"/>
      <c r="AW11" s="110"/>
      <c r="AX11" s="110"/>
      <c r="AY11" s="128"/>
      <c r="AZ11" s="129"/>
      <c r="BA11" s="132"/>
      <c r="BB11" s="128"/>
      <c r="BC11" s="110"/>
      <c r="BD11" s="110"/>
      <c r="BE11" s="111"/>
      <c r="BF11" s="132"/>
      <c r="BG11" s="128"/>
      <c r="BH11" s="128"/>
      <c r="BI11" s="128"/>
      <c r="BJ11" s="129"/>
      <c r="BK11" s="132"/>
      <c r="BL11" s="128"/>
      <c r="BM11" s="128"/>
      <c r="BN11" s="128"/>
      <c r="BO11" s="129"/>
      <c r="BP11" s="193"/>
      <c r="BQ11" s="194"/>
      <c r="BR11" s="195"/>
    </row>
    <row r="12" spans="1:72" ht="24.95" customHeight="1">
      <c r="C12" s="184"/>
      <c r="D12" s="188"/>
      <c r="E12" s="189"/>
      <c r="F12" s="118"/>
      <c r="G12" s="91"/>
      <c r="H12" s="126"/>
      <c r="I12" s="112"/>
      <c r="J12" s="112"/>
      <c r="K12" s="112"/>
      <c r="L12" s="117"/>
      <c r="M12" s="116"/>
      <c r="N12" s="112"/>
      <c r="O12" s="112"/>
      <c r="P12" s="112"/>
      <c r="Q12" s="117"/>
      <c r="R12" s="116"/>
      <c r="S12" s="112"/>
      <c r="T12" s="112"/>
      <c r="U12" s="112"/>
      <c r="V12" s="117"/>
      <c r="W12" s="116"/>
      <c r="X12" s="112"/>
      <c r="Y12" s="112"/>
      <c r="Z12" s="112"/>
      <c r="AA12" s="125"/>
      <c r="AB12" s="126"/>
      <c r="AC12" s="127"/>
      <c r="AD12" s="127"/>
      <c r="AE12" s="127"/>
      <c r="AF12" s="125"/>
      <c r="AG12" s="126"/>
      <c r="AH12" s="112"/>
      <c r="AI12" s="112"/>
      <c r="AJ12" s="112"/>
      <c r="AK12" s="117"/>
      <c r="AL12" s="116"/>
      <c r="AM12" s="112"/>
      <c r="AN12" s="112"/>
      <c r="AO12" s="112"/>
      <c r="AP12" s="117"/>
      <c r="AQ12" s="116"/>
      <c r="AR12" s="112"/>
      <c r="AS12" s="112"/>
      <c r="AT12" s="112"/>
      <c r="AU12" s="117"/>
      <c r="AV12" s="116"/>
      <c r="AW12" s="112"/>
      <c r="AX12" s="112"/>
      <c r="AY12" s="130"/>
      <c r="AZ12" s="131"/>
      <c r="BA12" s="133"/>
      <c r="BB12" s="130"/>
      <c r="BC12" s="112"/>
      <c r="BD12" s="112"/>
      <c r="BE12" s="117"/>
      <c r="BF12" s="133"/>
      <c r="BG12" s="130"/>
      <c r="BH12" s="130"/>
      <c r="BI12" s="130"/>
      <c r="BJ12" s="131"/>
      <c r="BK12" s="133"/>
      <c r="BL12" s="130"/>
      <c r="BM12" s="130"/>
      <c r="BN12" s="130"/>
      <c r="BO12" s="131"/>
      <c r="BP12" s="193"/>
      <c r="BQ12" s="194"/>
      <c r="BR12" s="195"/>
    </row>
    <row r="13" spans="1:72" ht="24.95" customHeight="1">
      <c r="C13" s="184"/>
      <c r="D13" s="190"/>
      <c r="E13" s="191"/>
      <c r="F13" s="118"/>
      <c r="G13" s="115"/>
      <c r="H13" s="126"/>
      <c r="I13" s="112"/>
      <c r="J13" s="112"/>
      <c r="K13" s="112"/>
      <c r="L13" s="117"/>
      <c r="M13" s="116"/>
      <c r="N13" s="112"/>
      <c r="O13" s="112"/>
      <c r="P13" s="112"/>
      <c r="Q13" s="117"/>
      <c r="R13" s="116"/>
      <c r="S13" s="112"/>
      <c r="T13" s="112"/>
      <c r="U13" s="112"/>
      <c r="V13" s="117"/>
      <c r="W13" s="116"/>
      <c r="X13" s="112"/>
      <c r="Y13" s="112"/>
      <c r="Z13" s="112"/>
      <c r="AA13" s="125"/>
      <c r="AB13" s="126"/>
      <c r="AC13" s="127"/>
      <c r="AD13" s="127"/>
      <c r="AE13" s="127"/>
      <c r="AF13" s="125"/>
      <c r="AG13" s="126"/>
      <c r="AH13" s="112"/>
      <c r="AI13" s="112"/>
      <c r="AJ13" s="112"/>
      <c r="AK13" s="117"/>
      <c r="AL13" s="116"/>
      <c r="AM13" s="112"/>
      <c r="AN13" s="112"/>
      <c r="AO13" s="112"/>
      <c r="AP13" s="117"/>
      <c r="AQ13" s="116"/>
      <c r="AR13" s="112"/>
      <c r="AS13" s="112"/>
      <c r="AT13" s="112"/>
      <c r="AU13" s="117"/>
      <c r="AV13" s="116"/>
      <c r="AW13" s="112"/>
      <c r="AX13" s="112"/>
      <c r="AY13" s="130"/>
      <c r="AZ13" s="131"/>
      <c r="BA13" s="133"/>
      <c r="BB13" s="130"/>
      <c r="BC13" s="112"/>
      <c r="BD13" s="112"/>
      <c r="BE13" s="117"/>
      <c r="BF13" s="133"/>
      <c r="BG13" s="130"/>
      <c r="BH13" s="130"/>
      <c r="BI13" s="130"/>
      <c r="BJ13" s="131"/>
      <c r="BK13" s="133"/>
      <c r="BL13" s="130"/>
      <c r="BM13" s="130"/>
      <c r="BN13" s="130"/>
      <c r="BO13" s="131"/>
      <c r="BP13" s="193"/>
      <c r="BQ13" s="194"/>
      <c r="BR13" s="195"/>
      <c r="BS13" s="38"/>
      <c r="BT13" s="38"/>
    </row>
    <row r="14" spans="1:72" ht="24.95" customHeight="1">
      <c r="C14" s="184"/>
      <c r="D14" s="186" t="s">
        <v>283</v>
      </c>
      <c r="E14" s="187"/>
      <c r="F14" s="118"/>
      <c r="G14" s="114"/>
      <c r="H14" s="123"/>
      <c r="I14" s="110"/>
      <c r="J14" s="110"/>
      <c r="K14" s="110"/>
      <c r="L14" s="111"/>
      <c r="M14" s="108"/>
      <c r="N14" s="110"/>
      <c r="O14" s="110"/>
      <c r="P14" s="110"/>
      <c r="Q14" s="111"/>
      <c r="R14" s="108"/>
      <c r="S14" s="110"/>
      <c r="T14" s="110"/>
      <c r="U14" s="110"/>
      <c r="V14" s="111"/>
      <c r="W14" s="108"/>
      <c r="X14" s="110"/>
      <c r="Y14" s="110"/>
      <c r="Z14" s="110"/>
      <c r="AA14" s="122"/>
      <c r="AB14" s="123"/>
      <c r="AC14" s="124"/>
      <c r="AD14" s="124"/>
      <c r="AE14" s="124"/>
      <c r="AF14" s="122"/>
      <c r="AG14" s="123"/>
      <c r="AH14" s="110"/>
      <c r="AI14" s="110"/>
      <c r="AJ14" s="110"/>
      <c r="AK14" s="111"/>
      <c r="AL14" s="108"/>
      <c r="AM14" s="110"/>
      <c r="AN14" s="110"/>
      <c r="AO14" s="110"/>
      <c r="AP14" s="111"/>
      <c r="AQ14" s="108"/>
      <c r="AR14" s="110"/>
      <c r="AS14" s="110"/>
      <c r="AT14" s="110"/>
      <c r="AU14" s="111"/>
      <c r="AV14" s="108"/>
      <c r="AW14" s="110"/>
      <c r="AX14" s="110"/>
      <c r="AY14" s="128"/>
      <c r="AZ14" s="129"/>
      <c r="BA14" s="132"/>
      <c r="BB14" s="128"/>
      <c r="BC14" s="110"/>
      <c r="BD14" s="110"/>
      <c r="BE14" s="111"/>
      <c r="BF14" s="132"/>
      <c r="BG14" s="128"/>
      <c r="BH14" s="128"/>
      <c r="BI14" s="128"/>
      <c r="BJ14" s="129"/>
      <c r="BK14" s="132"/>
      <c r="BL14" s="128"/>
      <c r="BM14" s="128"/>
      <c r="BN14" s="128"/>
      <c r="BO14" s="129"/>
      <c r="BP14" s="193"/>
      <c r="BQ14" s="194"/>
      <c r="BR14" s="195"/>
    </row>
    <row r="15" spans="1:72" ht="24.95" customHeight="1">
      <c r="C15" s="184"/>
      <c r="D15" s="188"/>
      <c r="E15" s="189"/>
      <c r="F15" s="118"/>
      <c r="G15" s="91"/>
      <c r="H15" s="126"/>
      <c r="I15" s="112"/>
      <c r="J15" s="112"/>
      <c r="K15" s="112"/>
      <c r="L15" s="117"/>
      <c r="M15" s="116"/>
      <c r="N15" s="112"/>
      <c r="O15" s="112"/>
      <c r="P15" s="112"/>
      <c r="Q15" s="117"/>
      <c r="R15" s="116"/>
      <c r="S15" s="112"/>
      <c r="T15" s="112"/>
      <c r="U15" s="112"/>
      <c r="V15" s="117"/>
      <c r="W15" s="116"/>
      <c r="X15" s="112"/>
      <c r="Y15" s="112"/>
      <c r="Z15" s="112"/>
      <c r="AA15" s="125"/>
      <c r="AB15" s="126"/>
      <c r="AC15" s="127"/>
      <c r="AD15" s="127"/>
      <c r="AE15" s="127"/>
      <c r="AF15" s="125"/>
      <c r="AG15" s="126"/>
      <c r="AH15" s="112"/>
      <c r="AI15" s="112"/>
      <c r="AJ15" s="112"/>
      <c r="AK15" s="117"/>
      <c r="AL15" s="116"/>
      <c r="AM15" s="112"/>
      <c r="AN15" s="112"/>
      <c r="AO15" s="112"/>
      <c r="AP15" s="117"/>
      <c r="AQ15" s="116"/>
      <c r="AR15" s="112"/>
      <c r="AS15" s="112"/>
      <c r="AT15" s="112"/>
      <c r="AU15" s="117"/>
      <c r="AV15" s="116"/>
      <c r="AW15" s="112"/>
      <c r="AX15" s="112"/>
      <c r="AY15" s="130"/>
      <c r="AZ15" s="131"/>
      <c r="BA15" s="133"/>
      <c r="BB15" s="130"/>
      <c r="BC15" s="112"/>
      <c r="BD15" s="112"/>
      <c r="BE15" s="117"/>
      <c r="BF15" s="133"/>
      <c r="BG15" s="130"/>
      <c r="BH15" s="130"/>
      <c r="BI15" s="130"/>
      <c r="BJ15" s="131"/>
      <c r="BK15" s="133"/>
      <c r="BL15" s="130"/>
      <c r="BM15" s="130"/>
      <c r="BN15" s="130"/>
      <c r="BO15" s="131"/>
      <c r="BP15" s="193"/>
      <c r="BQ15" s="194"/>
      <c r="BR15" s="195"/>
    </row>
    <row r="16" spans="1:72" ht="24.95" customHeight="1">
      <c r="C16" s="184"/>
      <c r="D16" s="190"/>
      <c r="E16" s="191"/>
      <c r="F16" s="118"/>
      <c r="G16" s="115"/>
      <c r="H16" s="126"/>
      <c r="I16" s="112"/>
      <c r="J16" s="112"/>
      <c r="K16" s="112"/>
      <c r="L16" s="117"/>
      <c r="M16" s="116"/>
      <c r="N16" s="112"/>
      <c r="O16" s="112"/>
      <c r="P16" s="112"/>
      <c r="Q16" s="117"/>
      <c r="R16" s="116"/>
      <c r="S16" s="112"/>
      <c r="T16" s="112"/>
      <c r="U16" s="112"/>
      <c r="V16" s="117"/>
      <c r="W16" s="116"/>
      <c r="X16" s="112"/>
      <c r="Y16" s="112"/>
      <c r="Z16" s="112"/>
      <c r="AA16" s="125"/>
      <c r="AB16" s="126"/>
      <c r="AC16" s="127"/>
      <c r="AD16" s="127"/>
      <c r="AE16" s="127"/>
      <c r="AF16" s="125"/>
      <c r="AG16" s="126"/>
      <c r="AH16" s="112"/>
      <c r="AI16" s="112"/>
      <c r="AJ16" s="112"/>
      <c r="AK16" s="117"/>
      <c r="AL16" s="116"/>
      <c r="AM16" s="112"/>
      <c r="AN16" s="112"/>
      <c r="AO16" s="112"/>
      <c r="AP16" s="117"/>
      <c r="AQ16" s="116"/>
      <c r="AR16" s="112"/>
      <c r="AS16" s="112"/>
      <c r="AT16" s="112"/>
      <c r="AU16" s="117"/>
      <c r="AV16" s="116"/>
      <c r="AW16" s="112"/>
      <c r="AX16" s="112"/>
      <c r="AY16" s="130"/>
      <c r="AZ16" s="131"/>
      <c r="BA16" s="133"/>
      <c r="BB16" s="130"/>
      <c r="BC16" s="112"/>
      <c r="BD16" s="112"/>
      <c r="BE16" s="117"/>
      <c r="BF16" s="133"/>
      <c r="BG16" s="130"/>
      <c r="BH16" s="130"/>
      <c r="BI16" s="130"/>
      <c r="BJ16" s="131"/>
      <c r="BK16" s="133"/>
      <c r="BL16" s="130"/>
      <c r="BM16" s="130"/>
      <c r="BN16" s="130"/>
      <c r="BO16" s="131"/>
      <c r="BP16" s="193"/>
      <c r="BQ16" s="194"/>
      <c r="BR16" s="195"/>
      <c r="BS16" s="38"/>
      <c r="BT16" s="38"/>
    </row>
    <row r="17" spans="3:72" ht="24.95" customHeight="1">
      <c r="C17" s="184"/>
      <c r="D17" s="186" t="s">
        <v>284</v>
      </c>
      <c r="E17" s="187"/>
      <c r="F17" s="118"/>
      <c r="G17" s="114"/>
      <c r="H17" s="123"/>
      <c r="I17" s="110"/>
      <c r="J17" s="110"/>
      <c r="K17" s="110"/>
      <c r="L17" s="111"/>
      <c r="M17" s="108"/>
      <c r="N17" s="110"/>
      <c r="O17" s="110"/>
      <c r="P17" s="110"/>
      <c r="Q17" s="111"/>
      <c r="R17" s="108"/>
      <c r="S17" s="110"/>
      <c r="T17" s="110"/>
      <c r="U17" s="110"/>
      <c r="V17" s="111"/>
      <c r="W17" s="108"/>
      <c r="X17" s="110"/>
      <c r="Y17" s="110"/>
      <c r="Z17" s="110"/>
      <c r="AA17" s="122"/>
      <c r="AB17" s="123"/>
      <c r="AC17" s="124"/>
      <c r="AD17" s="124"/>
      <c r="AE17" s="124"/>
      <c r="AF17" s="122"/>
      <c r="AG17" s="123"/>
      <c r="AH17" s="110"/>
      <c r="AI17" s="110"/>
      <c r="AJ17" s="110"/>
      <c r="AK17" s="111"/>
      <c r="AL17" s="108"/>
      <c r="AM17" s="110"/>
      <c r="AN17" s="110"/>
      <c r="AO17" s="110"/>
      <c r="AP17" s="111"/>
      <c r="AQ17" s="108"/>
      <c r="AR17" s="110"/>
      <c r="AS17" s="110"/>
      <c r="AT17" s="110"/>
      <c r="AU17" s="111"/>
      <c r="AV17" s="108"/>
      <c r="AW17" s="110"/>
      <c r="AX17" s="110"/>
      <c r="AY17" s="128"/>
      <c r="AZ17" s="129"/>
      <c r="BA17" s="132"/>
      <c r="BB17" s="128"/>
      <c r="BC17" s="110"/>
      <c r="BD17" s="110"/>
      <c r="BE17" s="111"/>
      <c r="BF17" s="132"/>
      <c r="BG17" s="128"/>
      <c r="BH17" s="128"/>
      <c r="BI17" s="128"/>
      <c r="BJ17" s="129"/>
      <c r="BK17" s="132"/>
      <c r="BL17" s="128"/>
      <c r="BM17" s="128"/>
      <c r="BN17" s="128"/>
      <c r="BO17" s="129"/>
      <c r="BP17" s="193"/>
      <c r="BQ17" s="194"/>
      <c r="BR17" s="195"/>
    </row>
    <row r="18" spans="3:72" ht="24.95" customHeight="1">
      <c r="C18" s="184"/>
      <c r="D18" s="188"/>
      <c r="E18" s="189"/>
      <c r="F18" s="118"/>
      <c r="G18" s="91"/>
      <c r="H18" s="126"/>
      <c r="I18" s="112"/>
      <c r="J18" s="112"/>
      <c r="K18" s="112"/>
      <c r="L18" s="117"/>
      <c r="M18" s="116"/>
      <c r="N18" s="112"/>
      <c r="O18" s="112"/>
      <c r="P18" s="112"/>
      <c r="Q18" s="117"/>
      <c r="R18" s="116"/>
      <c r="S18" s="112"/>
      <c r="T18" s="112"/>
      <c r="U18" s="112"/>
      <c r="V18" s="117"/>
      <c r="W18" s="116"/>
      <c r="X18" s="112"/>
      <c r="Y18" s="112"/>
      <c r="Z18" s="112"/>
      <c r="AA18" s="125"/>
      <c r="AB18" s="126"/>
      <c r="AC18" s="127"/>
      <c r="AD18" s="127"/>
      <c r="AE18" s="127"/>
      <c r="AF18" s="125"/>
      <c r="AG18" s="126"/>
      <c r="AH18" s="112"/>
      <c r="AI18" s="112"/>
      <c r="AJ18" s="112"/>
      <c r="AK18" s="117"/>
      <c r="AL18" s="116"/>
      <c r="AM18" s="112"/>
      <c r="AN18" s="112"/>
      <c r="AO18" s="112"/>
      <c r="AP18" s="117"/>
      <c r="AQ18" s="116"/>
      <c r="AR18" s="112"/>
      <c r="AS18" s="112"/>
      <c r="AT18" s="112"/>
      <c r="AU18" s="117"/>
      <c r="AV18" s="116"/>
      <c r="AW18" s="112"/>
      <c r="AX18" s="112"/>
      <c r="AY18" s="130"/>
      <c r="AZ18" s="131"/>
      <c r="BA18" s="133"/>
      <c r="BB18" s="130"/>
      <c r="BC18" s="112"/>
      <c r="BD18" s="112"/>
      <c r="BE18" s="117"/>
      <c r="BF18" s="133"/>
      <c r="BG18" s="130"/>
      <c r="BH18" s="130"/>
      <c r="BI18" s="130"/>
      <c r="BJ18" s="131"/>
      <c r="BK18" s="133"/>
      <c r="BL18" s="130"/>
      <c r="BM18" s="130"/>
      <c r="BN18" s="130"/>
      <c r="BO18" s="131"/>
      <c r="BP18" s="193"/>
      <c r="BQ18" s="194"/>
      <c r="BR18" s="195"/>
    </row>
    <row r="19" spans="3:72" ht="24.95" customHeight="1">
      <c r="C19" s="185"/>
      <c r="D19" s="190"/>
      <c r="E19" s="191"/>
      <c r="F19" s="118"/>
      <c r="G19" s="115"/>
      <c r="H19" s="126"/>
      <c r="I19" s="112"/>
      <c r="J19" s="112"/>
      <c r="K19" s="112"/>
      <c r="L19" s="117"/>
      <c r="M19" s="116"/>
      <c r="N19" s="112"/>
      <c r="O19" s="112"/>
      <c r="P19" s="112"/>
      <c r="Q19" s="117"/>
      <c r="R19" s="116"/>
      <c r="S19" s="112"/>
      <c r="T19" s="112"/>
      <c r="U19" s="112"/>
      <c r="V19" s="117"/>
      <c r="W19" s="116"/>
      <c r="X19" s="112"/>
      <c r="Y19" s="112"/>
      <c r="Z19" s="112"/>
      <c r="AA19" s="125"/>
      <c r="AB19" s="126"/>
      <c r="AC19" s="127"/>
      <c r="AD19" s="127"/>
      <c r="AE19" s="127"/>
      <c r="AF19" s="125"/>
      <c r="AG19" s="126"/>
      <c r="AH19" s="112"/>
      <c r="AI19" s="112"/>
      <c r="AJ19" s="112"/>
      <c r="AK19" s="117"/>
      <c r="AL19" s="116"/>
      <c r="AM19" s="112"/>
      <c r="AN19" s="112"/>
      <c r="AO19" s="112"/>
      <c r="AP19" s="117"/>
      <c r="AQ19" s="116"/>
      <c r="AR19" s="112"/>
      <c r="AS19" s="112"/>
      <c r="AT19" s="112"/>
      <c r="AU19" s="117"/>
      <c r="AV19" s="116"/>
      <c r="AW19" s="112"/>
      <c r="AX19" s="112"/>
      <c r="AY19" s="130"/>
      <c r="AZ19" s="131"/>
      <c r="BA19" s="133"/>
      <c r="BB19" s="130"/>
      <c r="BC19" s="112"/>
      <c r="BD19" s="112"/>
      <c r="BE19" s="117"/>
      <c r="BF19" s="133"/>
      <c r="BG19" s="130"/>
      <c r="BH19" s="130"/>
      <c r="BI19" s="130"/>
      <c r="BJ19" s="131"/>
      <c r="BK19" s="133"/>
      <c r="BL19" s="130"/>
      <c r="BM19" s="130"/>
      <c r="BN19" s="130"/>
      <c r="BO19" s="131"/>
      <c r="BP19" s="193"/>
      <c r="BQ19" s="194"/>
      <c r="BR19" s="195"/>
      <c r="BS19" s="38"/>
      <c r="BT19" s="38"/>
    </row>
    <row r="20" spans="3:72" ht="24.95" customHeight="1">
      <c r="C20" s="183" t="s">
        <v>285</v>
      </c>
      <c r="D20" s="186" t="s">
        <v>289</v>
      </c>
      <c r="E20" s="187"/>
      <c r="F20" s="118"/>
      <c r="G20" s="114"/>
      <c r="H20" s="123"/>
      <c r="I20" s="110"/>
      <c r="J20" s="110"/>
      <c r="K20" s="110"/>
      <c r="L20" s="111"/>
      <c r="M20" s="108"/>
      <c r="N20" s="110"/>
      <c r="O20" s="110"/>
      <c r="P20" s="110"/>
      <c r="Q20" s="111"/>
      <c r="R20" s="108"/>
      <c r="S20" s="110"/>
      <c r="T20" s="110"/>
      <c r="U20" s="110"/>
      <c r="V20" s="111"/>
      <c r="W20" s="108"/>
      <c r="X20" s="110"/>
      <c r="Y20" s="110"/>
      <c r="Z20" s="110"/>
      <c r="AA20" s="122"/>
      <c r="AB20" s="123"/>
      <c r="AC20" s="124"/>
      <c r="AD20" s="124"/>
      <c r="AE20" s="124"/>
      <c r="AF20" s="122"/>
      <c r="AG20" s="123"/>
      <c r="AH20" s="110"/>
      <c r="AI20" s="110"/>
      <c r="AJ20" s="110"/>
      <c r="AK20" s="111"/>
      <c r="AL20" s="108"/>
      <c r="AM20" s="110"/>
      <c r="AN20" s="110"/>
      <c r="AO20" s="110"/>
      <c r="AP20" s="111"/>
      <c r="AQ20" s="108"/>
      <c r="AR20" s="110"/>
      <c r="AS20" s="110"/>
      <c r="AT20" s="110"/>
      <c r="AU20" s="111"/>
      <c r="AV20" s="108"/>
      <c r="AW20" s="110"/>
      <c r="AX20" s="110"/>
      <c r="AY20" s="128"/>
      <c r="AZ20" s="129"/>
      <c r="BA20" s="132"/>
      <c r="BB20" s="128"/>
      <c r="BC20" s="110"/>
      <c r="BD20" s="110"/>
      <c r="BE20" s="111"/>
      <c r="BF20" s="132"/>
      <c r="BG20" s="128"/>
      <c r="BH20" s="128"/>
      <c r="BI20" s="128"/>
      <c r="BJ20" s="129"/>
      <c r="BK20" s="132"/>
      <c r="BL20" s="128"/>
      <c r="BM20" s="128"/>
      <c r="BN20" s="128"/>
      <c r="BO20" s="129"/>
      <c r="BP20" s="193"/>
      <c r="BQ20" s="194"/>
      <c r="BR20" s="195"/>
    </row>
    <row r="21" spans="3:72" ht="24.95" customHeight="1">
      <c r="C21" s="184"/>
      <c r="D21" s="188"/>
      <c r="E21" s="189"/>
      <c r="F21" s="118"/>
      <c r="G21" s="91"/>
      <c r="H21" s="126"/>
      <c r="I21" s="112"/>
      <c r="J21" s="112"/>
      <c r="K21" s="112"/>
      <c r="L21" s="117"/>
      <c r="M21" s="116"/>
      <c r="N21" s="112"/>
      <c r="O21" s="112"/>
      <c r="P21" s="112"/>
      <c r="Q21" s="117"/>
      <c r="R21" s="116"/>
      <c r="S21" s="112"/>
      <c r="T21" s="112"/>
      <c r="U21" s="112"/>
      <c r="V21" s="117"/>
      <c r="W21" s="116"/>
      <c r="X21" s="112"/>
      <c r="Y21" s="112"/>
      <c r="Z21" s="112"/>
      <c r="AA21" s="125"/>
      <c r="AB21" s="126"/>
      <c r="AC21" s="127"/>
      <c r="AD21" s="127"/>
      <c r="AE21" s="127"/>
      <c r="AF21" s="125"/>
      <c r="AG21" s="126"/>
      <c r="AH21" s="112"/>
      <c r="AI21" s="112"/>
      <c r="AJ21" s="112"/>
      <c r="AK21" s="117"/>
      <c r="AL21" s="116"/>
      <c r="AM21" s="112"/>
      <c r="AN21" s="112"/>
      <c r="AO21" s="112"/>
      <c r="AP21" s="117"/>
      <c r="AQ21" s="116"/>
      <c r="AR21" s="112"/>
      <c r="AS21" s="112"/>
      <c r="AT21" s="112"/>
      <c r="AU21" s="117"/>
      <c r="AV21" s="116"/>
      <c r="AW21" s="112"/>
      <c r="AX21" s="112"/>
      <c r="AY21" s="130"/>
      <c r="AZ21" s="131"/>
      <c r="BA21" s="133"/>
      <c r="BB21" s="130"/>
      <c r="BC21" s="112"/>
      <c r="BD21" s="112"/>
      <c r="BE21" s="117"/>
      <c r="BF21" s="133"/>
      <c r="BG21" s="130"/>
      <c r="BH21" s="130"/>
      <c r="BI21" s="130"/>
      <c r="BJ21" s="131"/>
      <c r="BK21" s="133"/>
      <c r="BL21" s="130"/>
      <c r="BM21" s="130"/>
      <c r="BN21" s="130"/>
      <c r="BO21" s="131"/>
      <c r="BP21" s="193"/>
      <c r="BQ21" s="194"/>
      <c r="BR21" s="195"/>
    </row>
    <row r="22" spans="3:72" ht="24.95" customHeight="1">
      <c r="C22" s="184"/>
      <c r="D22" s="190"/>
      <c r="E22" s="191"/>
      <c r="F22" s="118"/>
      <c r="G22" s="115"/>
      <c r="H22" s="126"/>
      <c r="I22" s="112"/>
      <c r="J22" s="112"/>
      <c r="K22" s="112"/>
      <c r="L22" s="117"/>
      <c r="M22" s="116"/>
      <c r="N22" s="112"/>
      <c r="O22" s="112"/>
      <c r="P22" s="112"/>
      <c r="Q22" s="117"/>
      <c r="R22" s="116"/>
      <c r="S22" s="112"/>
      <c r="T22" s="112"/>
      <c r="U22" s="112"/>
      <c r="V22" s="117"/>
      <c r="W22" s="116"/>
      <c r="X22" s="112"/>
      <c r="Y22" s="112"/>
      <c r="Z22" s="112"/>
      <c r="AA22" s="125"/>
      <c r="AB22" s="126"/>
      <c r="AC22" s="127"/>
      <c r="AD22" s="127"/>
      <c r="AE22" s="127"/>
      <c r="AF22" s="125"/>
      <c r="AG22" s="126"/>
      <c r="AH22" s="112"/>
      <c r="AI22" s="112"/>
      <c r="AJ22" s="112"/>
      <c r="AK22" s="117"/>
      <c r="AL22" s="116"/>
      <c r="AM22" s="112"/>
      <c r="AN22" s="112"/>
      <c r="AO22" s="112"/>
      <c r="AP22" s="117"/>
      <c r="AQ22" s="116"/>
      <c r="AR22" s="112"/>
      <c r="AS22" s="112"/>
      <c r="AT22" s="112"/>
      <c r="AU22" s="117"/>
      <c r="AV22" s="116"/>
      <c r="AW22" s="112"/>
      <c r="AX22" s="112"/>
      <c r="AY22" s="130"/>
      <c r="AZ22" s="131"/>
      <c r="BA22" s="133"/>
      <c r="BB22" s="130"/>
      <c r="BC22" s="112"/>
      <c r="BD22" s="112"/>
      <c r="BE22" s="117"/>
      <c r="BF22" s="133"/>
      <c r="BG22" s="130"/>
      <c r="BH22" s="130"/>
      <c r="BI22" s="130"/>
      <c r="BJ22" s="131"/>
      <c r="BK22" s="133"/>
      <c r="BL22" s="130"/>
      <c r="BM22" s="130"/>
      <c r="BN22" s="130"/>
      <c r="BO22" s="131"/>
      <c r="BP22" s="193"/>
      <c r="BQ22" s="194"/>
      <c r="BR22" s="195"/>
    </row>
    <row r="23" spans="3:72" ht="24.95" customHeight="1">
      <c r="C23" s="184"/>
      <c r="D23" s="186" t="s">
        <v>290</v>
      </c>
      <c r="E23" s="187"/>
      <c r="F23" s="118"/>
      <c r="G23" s="114"/>
      <c r="H23" s="123"/>
      <c r="I23" s="110"/>
      <c r="J23" s="110"/>
      <c r="K23" s="110"/>
      <c r="L23" s="111"/>
      <c r="M23" s="108"/>
      <c r="N23" s="110"/>
      <c r="O23" s="110"/>
      <c r="P23" s="110"/>
      <c r="Q23" s="111"/>
      <c r="R23" s="108"/>
      <c r="S23" s="110"/>
      <c r="T23" s="110"/>
      <c r="U23" s="110"/>
      <c r="V23" s="111"/>
      <c r="W23" s="108"/>
      <c r="X23" s="110"/>
      <c r="Y23" s="110"/>
      <c r="Z23" s="110"/>
      <c r="AA23" s="122"/>
      <c r="AB23" s="123"/>
      <c r="AC23" s="124"/>
      <c r="AD23" s="124"/>
      <c r="AE23" s="124"/>
      <c r="AF23" s="122"/>
      <c r="AG23" s="123"/>
      <c r="AH23" s="110"/>
      <c r="AI23" s="110"/>
      <c r="AJ23" s="110"/>
      <c r="AK23" s="111"/>
      <c r="AL23" s="108"/>
      <c r="AM23" s="110"/>
      <c r="AN23" s="110"/>
      <c r="AO23" s="110"/>
      <c r="AP23" s="111"/>
      <c r="AQ23" s="108"/>
      <c r="AR23" s="110"/>
      <c r="AS23" s="110"/>
      <c r="AT23" s="110"/>
      <c r="AU23" s="111"/>
      <c r="AV23" s="108"/>
      <c r="AW23" s="110"/>
      <c r="AX23" s="110"/>
      <c r="AY23" s="128"/>
      <c r="AZ23" s="129"/>
      <c r="BA23" s="132"/>
      <c r="BB23" s="128"/>
      <c r="BC23" s="110"/>
      <c r="BD23" s="110"/>
      <c r="BE23" s="111"/>
      <c r="BF23" s="132"/>
      <c r="BG23" s="128"/>
      <c r="BH23" s="128"/>
      <c r="BI23" s="128"/>
      <c r="BJ23" s="129"/>
      <c r="BK23" s="132"/>
      <c r="BL23" s="128"/>
      <c r="BM23" s="128"/>
      <c r="BN23" s="128"/>
      <c r="BO23" s="129"/>
      <c r="BP23" s="193"/>
      <c r="BQ23" s="194"/>
      <c r="BR23" s="195"/>
    </row>
    <row r="24" spans="3:72" ht="24.95" customHeight="1">
      <c r="C24" s="184"/>
      <c r="D24" s="188"/>
      <c r="E24" s="189"/>
      <c r="F24" s="118"/>
      <c r="G24" s="91"/>
      <c r="H24" s="126"/>
      <c r="I24" s="112"/>
      <c r="J24" s="112"/>
      <c r="K24" s="112"/>
      <c r="L24" s="117"/>
      <c r="M24" s="116"/>
      <c r="N24" s="112"/>
      <c r="O24" s="112"/>
      <c r="P24" s="112"/>
      <c r="Q24" s="117"/>
      <c r="R24" s="116"/>
      <c r="S24" s="112"/>
      <c r="T24" s="112"/>
      <c r="U24" s="112"/>
      <c r="V24" s="117"/>
      <c r="W24" s="116"/>
      <c r="X24" s="112"/>
      <c r="Y24" s="112"/>
      <c r="Z24" s="112"/>
      <c r="AA24" s="125"/>
      <c r="AB24" s="126"/>
      <c r="AC24" s="127"/>
      <c r="AD24" s="127"/>
      <c r="AE24" s="127"/>
      <c r="AF24" s="125"/>
      <c r="AG24" s="126"/>
      <c r="AH24" s="112"/>
      <c r="AI24" s="112"/>
      <c r="AJ24" s="112"/>
      <c r="AK24" s="117"/>
      <c r="AL24" s="116"/>
      <c r="AM24" s="112"/>
      <c r="AN24" s="112"/>
      <c r="AO24" s="112"/>
      <c r="AP24" s="117"/>
      <c r="AQ24" s="116"/>
      <c r="AR24" s="112"/>
      <c r="AS24" s="112"/>
      <c r="AT24" s="112"/>
      <c r="AU24" s="117"/>
      <c r="AV24" s="116"/>
      <c r="AW24" s="112"/>
      <c r="AX24" s="112"/>
      <c r="AY24" s="130"/>
      <c r="AZ24" s="131"/>
      <c r="BA24" s="133"/>
      <c r="BB24" s="130"/>
      <c r="BC24" s="112"/>
      <c r="BD24" s="112"/>
      <c r="BE24" s="117"/>
      <c r="BF24" s="133"/>
      <c r="BG24" s="130"/>
      <c r="BH24" s="130"/>
      <c r="BI24" s="130"/>
      <c r="BJ24" s="131"/>
      <c r="BK24" s="133"/>
      <c r="BL24" s="130"/>
      <c r="BM24" s="130"/>
      <c r="BN24" s="130"/>
      <c r="BO24" s="131"/>
      <c r="BP24" s="193"/>
      <c r="BQ24" s="194"/>
      <c r="BR24" s="195"/>
    </row>
    <row r="25" spans="3:72" ht="24.95" customHeight="1">
      <c r="C25" s="184"/>
      <c r="D25" s="190"/>
      <c r="E25" s="191"/>
      <c r="F25" s="118"/>
      <c r="G25" s="115"/>
      <c r="H25" s="126"/>
      <c r="I25" s="112"/>
      <c r="J25" s="112"/>
      <c r="K25" s="112"/>
      <c r="L25" s="117"/>
      <c r="M25" s="116"/>
      <c r="N25" s="112"/>
      <c r="O25" s="112"/>
      <c r="P25" s="112"/>
      <c r="Q25" s="117"/>
      <c r="R25" s="116"/>
      <c r="S25" s="112"/>
      <c r="T25" s="112"/>
      <c r="U25" s="112"/>
      <c r="V25" s="117"/>
      <c r="W25" s="116"/>
      <c r="X25" s="112"/>
      <c r="Y25" s="112"/>
      <c r="Z25" s="112"/>
      <c r="AA25" s="125"/>
      <c r="AB25" s="126"/>
      <c r="AC25" s="127"/>
      <c r="AD25" s="127"/>
      <c r="AE25" s="127"/>
      <c r="AF25" s="125"/>
      <c r="AG25" s="126"/>
      <c r="AH25" s="112"/>
      <c r="AI25" s="112"/>
      <c r="AJ25" s="112"/>
      <c r="AK25" s="117"/>
      <c r="AL25" s="116"/>
      <c r="AM25" s="112"/>
      <c r="AN25" s="112"/>
      <c r="AO25" s="112"/>
      <c r="AP25" s="117"/>
      <c r="AQ25" s="116"/>
      <c r="AR25" s="112"/>
      <c r="AS25" s="112"/>
      <c r="AT25" s="112"/>
      <c r="AU25" s="117"/>
      <c r="AV25" s="116"/>
      <c r="AW25" s="112"/>
      <c r="AX25" s="112"/>
      <c r="AY25" s="130"/>
      <c r="AZ25" s="131"/>
      <c r="BA25" s="133"/>
      <c r="BB25" s="130"/>
      <c r="BC25" s="112"/>
      <c r="BD25" s="112"/>
      <c r="BE25" s="117"/>
      <c r="BF25" s="133"/>
      <c r="BG25" s="130"/>
      <c r="BH25" s="130"/>
      <c r="BI25" s="130"/>
      <c r="BJ25" s="131"/>
      <c r="BK25" s="133"/>
      <c r="BL25" s="130"/>
      <c r="BM25" s="130"/>
      <c r="BN25" s="130"/>
      <c r="BO25" s="131"/>
      <c r="BP25" s="193"/>
      <c r="BQ25" s="194"/>
      <c r="BR25" s="195"/>
      <c r="BS25" s="38"/>
      <c r="BT25" s="38"/>
    </row>
    <row r="26" spans="3:72" ht="24.95" customHeight="1">
      <c r="C26" s="184"/>
      <c r="D26" s="186" t="s">
        <v>291</v>
      </c>
      <c r="E26" s="187"/>
      <c r="F26" s="118"/>
      <c r="G26" s="114"/>
      <c r="H26" s="123"/>
      <c r="I26" s="110"/>
      <c r="J26" s="110"/>
      <c r="K26" s="110"/>
      <c r="L26" s="111"/>
      <c r="M26" s="108"/>
      <c r="N26" s="110"/>
      <c r="O26" s="110"/>
      <c r="P26" s="110"/>
      <c r="Q26" s="111"/>
      <c r="R26" s="108"/>
      <c r="S26" s="110"/>
      <c r="T26" s="110"/>
      <c r="U26" s="110"/>
      <c r="V26" s="111"/>
      <c r="W26" s="108"/>
      <c r="X26" s="110"/>
      <c r="Y26" s="110"/>
      <c r="Z26" s="110"/>
      <c r="AA26" s="122"/>
      <c r="AB26" s="123"/>
      <c r="AC26" s="124"/>
      <c r="AD26" s="124"/>
      <c r="AE26" s="124"/>
      <c r="AF26" s="122"/>
      <c r="AG26" s="123"/>
      <c r="AH26" s="110"/>
      <c r="AI26" s="110"/>
      <c r="AJ26" s="110"/>
      <c r="AK26" s="111"/>
      <c r="AL26" s="108"/>
      <c r="AM26" s="110"/>
      <c r="AN26" s="110"/>
      <c r="AO26" s="110"/>
      <c r="AP26" s="111"/>
      <c r="AQ26" s="108"/>
      <c r="AR26" s="110"/>
      <c r="AS26" s="110"/>
      <c r="AT26" s="110"/>
      <c r="AU26" s="111"/>
      <c r="AV26" s="108"/>
      <c r="AW26" s="110"/>
      <c r="AX26" s="110"/>
      <c r="AY26" s="128"/>
      <c r="AZ26" s="129"/>
      <c r="BA26" s="132"/>
      <c r="BB26" s="128"/>
      <c r="BC26" s="110"/>
      <c r="BD26" s="110"/>
      <c r="BE26" s="111"/>
      <c r="BF26" s="132"/>
      <c r="BG26" s="128"/>
      <c r="BH26" s="128"/>
      <c r="BI26" s="128"/>
      <c r="BJ26" s="129"/>
      <c r="BK26" s="132"/>
      <c r="BL26" s="128"/>
      <c r="BM26" s="128"/>
      <c r="BN26" s="128"/>
      <c r="BO26" s="129"/>
      <c r="BP26" s="193"/>
      <c r="BQ26" s="194"/>
      <c r="BR26" s="195"/>
    </row>
    <row r="27" spans="3:72" ht="24.95" customHeight="1">
      <c r="C27" s="184"/>
      <c r="D27" s="188"/>
      <c r="E27" s="189"/>
      <c r="F27" s="118"/>
      <c r="G27" s="91"/>
      <c r="H27" s="126"/>
      <c r="I27" s="112"/>
      <c r="J27" s="112"/>
      <c r="K27" s="112"/>
      <c r="L27" s="117"/>
      <c r="M27" s="116"/>
      <c r="N27" s="112"/>
      <c r="O27" s="112"/>
      <c r="P27" s="112"/>
      <c r="Q27" s="117"/>
      <c r="R27" s="116"/>
      <c r="S27" s="112"/>
      <c r="T27" s="112"/>
      <c r="U27" s="112"/>
      <c r="V27" s="117"/>
      <c r="W27" s="116"/>
      <c r="X27" s="112"/>
      <c r="Y27" s="112"/>
      <c r="Z27" s="112"/>
      <c r="AA27" s="125"/>
      <c r="AB27" s="126"/>
      <c r="AC27" s="127"/>
      <c r="AD27" s="127"/>
      <c r="AE27" s="127"/>
      <c r="AF27" s="125"/>
      <c r="AG27" s="126"/>
      <c r="AH27" s="112"/>
      <c r="AI27" s="112"/>
      <c r="AJ27" s="112"/>
      <c r="AK27" s="117"/>
      <c r="AL27" s="116"/>
      <c r="AM27" s="112"/>
      <c r="AN27" s="112"/>
      <c r="AO27" s="112"/>
      <c r="AP27" s="117"/>
      <c r="AQ27" s="116"/>
      <c r="AR27" s="112"/>
      <c r="AS27" s="112"/>
      <c r="AT27" s="112"/>
      <c r="AU27" s="117"/>
      <c r="AV27" s="116"/>
      <c r="AW27" s="112"/>
      <c r="AX27" s="112"/>
      <c r="AY27" s="130"/>
      <c r="AZ27" s="131"/>
      <c r="BA27" s="133"/>
      <c r="BB27" s="130"/>
      <c r="BC27" s="112"/>
      <c r="BD27" s="112"/>
      <c r="BE27" s="117"/>
      <c r="BF27" s="133"/>
      <c r="BG27" s="130"/>
      <c r="BH27" s="130"/>
      <c r="BI27" s="130"/>
      <c r="BJ27" s="131"/>
      <c r="BK27" s="133"/>
      <c r="BL27" s="130"/>
      <c r="BM27" s="130"/>
      <c r="BN27" s="130"/>
      <c r="BO27" s="131"/>
      <c r="BP27" s="193"/>
      <c r="BQ27" s="194"/>
      <c r="BR27" s="195"/>
    </row>
    <row r="28" spans="3:72" ht="24.95" customHeight="1">
      <c r="C28" s="184"/>
      <c r="D28" s="190"/>
      <c r="E28" s="191"/>
      <c r="F28" s="118"/>
      <c r="G28" s="115"/>
      <c r="H28" s="126"/>
      <c r="I28" s="112"/>
      <c r="J28" s="112"/>
      <c r="K28" s="112"/>
      <c r="L28" s="117"/>
      <c r="M28" s="116"/>
      <c r="N28" s="112"/>
      <c r="O28" s="112"/>
      <c r="P28" s="112"/>
      <c r="Q28" s="117"/>
      <c r="R28" s="116"/>
      <c r="S28" s="112"/>
      <c r="T28" s="112"/>
      <c r="U28" s="112"/>
      <c r="V28" s="117"/>
      <c r="W28" s="116"/>
      <c r="X28" s="112"/>
      <c r="Y28" s="112"/>
      <c r="Z28" s="112"/>
      <c r="AA28" s="125"/>
      <c r="AB28" s="126"/>
      <c r="AC28" s="127"/>
      <c r="AD28" s="127"/>
      <c r="AE28" s="127"/>
      <c r="AF28" s="125"/>
      <c r="AG28" s="126"/>
      <c r="AH28" s="112"/>
      <c r="AI28" s="112"/>
      <c r="AJ28" s="112"/>
      <c r="AK28" s="117"/>
      <c r="AL28" s="116"/>
      <c r="AM28" s="112"/>
      <c r="AN28" s="112"/>
      <c r="AO28" s="112"/>
      <c r="AP28" s="117"/>
      <c r="AQ28" s="116"/>
      <c r="AR28" s="112"/>
      <c r="AS28" s="112"/>
      <c r="AT28" s="112"/>
      <c r="AU28" s="117"/>
      <c r="AV28" s="116"/>
      <c r="AW28" s="112"/>
      <c r="AX28" s="112"/>
      <c r="AY28" s="130"/>
      <c r="AZ28" s="131"/>
      <c r="BA28" s="133"/>
      <c r="BB28" s="130"/>
      <c r="BC28" s="112"/>
      <c r="BD28" s="112"/>
      <c r="BE28" s="117"/>
      <c r="BF28" s="133"/>
      <c r="BG28" s="130"/>
      <c r="BH28" s="130"/>
      <c r="BI28" s="130"/>
      <c r="BJ28" s="131"/>
      <c r="BK28" s="133"/>
      <c r="BL28" s="130"/>
      <c r="BM28" s="130"/>
      <c r="BN28" s="130"/>
      <c r="BO28" s="131"/>
      <c r="BP28" s="193"/>
      <c r="BQ28" s="194"/>
      <c r="BR28" s="195"/>
      <c r="BS28" s="38"/>
      <c r="BT28" s="38"/>
    </row>
    <row r="29" spans="3:72" ht="24.95" customHeight="1">
      <c r="C29" s="184"/>
      <c r="D29" s="186" t="s">
        <v>292</v>
      </c>
      <c r="E29" s="187"/>
      <c r="F29" s="118"/>
      <c r="G29" s="114"/>
      <c r="H29" s="123"/>
      <c r="I29" s="110"/>
      <c r="J29" s="110"/>
      <c r="K29" s="110"/>
      <c r="L29" s="111"/>
      <c r="M29" s="108"/>
      <c r="N29" s="110"/>
      <c r="O29" s="110"/>
      <c r="P29" s="110"/>
      <c r="Q29" s="111"/>
      <c r="R29" s="108"/>
      <c r="S29" s="110"/>
      <c r="T29" s="110"/>
      <c r="U29" s="110"/>
      <c r="V29" s="111"/>
      <c r="W29" s="108"/>
      <c r="X29" s="110"/>
      <c r="Y29" s="110"/>
      <c r="Z29" s="110"/>
      <c r="AA29" s="122"/>
      <c r="AB29" s="123"/>
      <c r="AC29" s="124"/>
      <c r="AD29" s="124"/>
      <c r="AE29" s="124"/>
      <c r="AF29" s="122"/>
      <c r="AG29" s="123"/>
      <c r="AH29" s="110"/>
      <c r="AI29" s="110"/>
      <c r="AJ29" s="110"/>
      <c r="AK29" s="111"/>
      <c r="AL29" s="108"/>
      <c r="AM29" s="110"/>
      <c r="AN29" s="110"/>
      <c r="AO29" s="110"/>
      <c r="AP29" s="111"/>
      <c r="AQ29" s="108"/>
      <c r="AR29" s="110"/>
      <c r="AS29" s="110"/>
      <c r="AT29" s="110"/>
      <c r="AU29" s="111"/>
      <c r="AV29" s="108"/>
      <c r="AW29" s="110"/>
      <c r="AX29" s="110"/>
      <c r="AY29" s="128"/>
      <c r="AZ29" s="129"/>
      <c r="BA29" s="132"/>
      <c r="BB29" s="128"/>
      <c r="BC29" s="110"/>
      <c r="BD29" s="110"/>
      <c r="BE29" s="111"/>
      <c r="BF29" s="132"/>
      <c r="BG29" s="128"/>
      <c r="BH29" s="128"/>
      <c r="BI29" s="128"/>
      <c r="BJ29" s="129"/>
      <c r="BK29" s="132"/>
      <c r="BL29" s="128"/>
      <c r="BM29" s="128"/>
      <c r="BN29" s="128"/>
      <c r="BO29" s="129"/>
      <c r="BP29" s="193"/>
      <c r="BQ29" s="194"/>
      <c r="BR29" s="195"/>
    </row>
    <row r="30" spans="3:72" ht="24.95" customHeight="1">
      <c r="C30" s="184"/>
      <c r="D30" s="188"/>
      <c r="E30" s="189"/>
      <c r="F30" s="118"/>
      <c r="G30" s="91"/>
      <c r="H30" s="126"/>
      <c r="I30" s="112"/>
      <c r="J30" s="112"/>
      <c r="K30" s="112"/>
      <c r="L30" s="117"/>
      <c r="M30" s="116"/>
      <c r="N30" s="112"/>
      <c r="O30" s="112"/>
      <c r="P30" s="112"/>
      <c r="Q30" s="117"/>
      <c r="R30" s="116"/>
      <c r="S30" s="112"/>
      <c r="T30" s="112"/>
      <c r="U30" s="112"/>
      <c r="V30" s="117"/>
      <c r="W30" s="116"/>
      <c r="X30" s="112"/>
      <c r="Y30" s="112"/>
      <c r="Z30" s="112"/>
      <c r="AA30" s="125"/>
      <c r="AB30" s="126"/>
      <c r="AC30" s="127"/>
      <c r="AD30" s="127"/>
      <c r="AE30" s="127"/>
      <c r="AF30" s="125"/>
      <c r="AG30" s="126"/>
      <c r="AH30" s="112"/>
      <c r="AI30" s="112"/>
      <c r="AJ30" s="112"/>
      <c r="AK30" s="117"/>
      <c r="AL30" s="116"/>
      <c r="AM30" s="112"/>
      <c r="AN30" s="112"/>
      <c r="AO30" s="112"/>
      <c r="AP30" s="117"/>
      <c r="AQ30" s="116"/>
      <c r="AR30" s="112"/>
      <c r="AS30" s="112"/>
      <c r="AT30" s="112"/>
      <c r="AU30" s="117"/>
      <c r="AV30" s="116"/>
      <c r="AW30" s="112"/>
      <c r="AX30" s="112"/>
      <c r="AY30" s="130"/>
      <c r="AZ30" s="131"/>
      <c r="BA30" s="133"/>
      <c r="BB30" s="130"/>
      <c r="BC30" s="112"/>
      <c r="BD30" s="112"/>
      <c r="BE30" s="117"/>
      <c r="BF30" s="133"/>
      <c r="BG30" s="130"/>
      <c r="BH30" s="130"/>
      <c r="BI30" s="130"/>
      <c r="BJ30" s="131"/>
      <c r="BK30" s="133"/>
      <c r="BL30" s="130"/>
      <c r="BM30" s="130"/>
      <c r="BN30" s="130"/>
      <c r="BO30" s="131"/>
      <c r="BP30" s="193"/>
      <c r="BQ30" s="194"/>
      <c r="BR30" s="195"/>
    </row>
    <row r="31" spans="3:72" ht="24.95" customHeight="1">
      <c r="C31" s="184"/>
      <c r="D31" s="190"/>
      <c r="E31" s="191"/>
      <c r="F31" s="118"/>
      <c r="G31" s="115"/>
      <c r="H31" s="126"/>
      <c r="I31" s="112"/>
      <c r="J31" s="112"/>
      <c r="K31" s="112"/>
      <c r="L31" s="117"/>
      <c r="M31" s="116"/>
      <c r="N31" s="112"/>
      <c r="O31" s="112"/>
      <c r="P31" s="112"/>
      <c r="Q31" s="117"/>
      <c r="R31" s="116"/>
      <c r="S31" s="112"/>
      <c r="T31" s="112"/>
      <c r="U31" s="112"/>
      <c r="V31" s="117"/>
      <c r="W31" s="116"/>
      <c r="X31" s="112"/>
      <c r="Y31" s="112"/>
      <c r="Z31" s="112"/>
      <c r="AA31" s="125"/>
      <c r="AB31" s="126"/>
      <c r="AC31" s="127"/>
      <c r="AD31" s="127"/>
      <c r="AE31" s="127"/>
      <c r="AF31" s="125"/>
      <c r="AG31" s="126"/>
      <c r="AH31" s="112"/>
      <c r="AI31" s="112"/>
      <c r="AJ31" s="112"/>
      <c r="AK31" s="117"/>
      <c r="AL31" s="116"/>
      <c r="AM31" s="112"/>
      <c r="AN31" s="112"/>
      <c r="AO31" s="112"/>
      <c r="AP31" s="117"/>
      <c r="AQ31" s="116"/>
      <c r="AR31" s="112"/>
      <c r="AS31" s="112"/>
      <c r="AT31" s="112"/>
      <c r="AU31" s="117"/>
      <c r="AV31" s="116"/>
      <c r="AW31" s="112"/>
      <c r="AX31" s="112"/>
      <c r="AY31" s="130"/>
      <c r="AZ31" s="131"/>
      <c r="BA31" s="133"/>
      <c r="BB31" s="130"/>
      <c r="BC31" s="112"/>
      <c r="BD31" s="112"/>
      <c r="BE31" s="117"/>
      <c r="BF31" s="133"/>
      <c r="BG31" s="130"/>
      <c r="BH31" s="130"/>
      <c r="BI31" s="130"/>
      <c r="BJ31" s="131"/>
      <c r="BK31" s="133"/>
      <c r="BL31" s="130"/>
      <c r="BM31" s="130"/>
      <c r="BN31" s="130"/>
      <c r="BO31" s="131"/>
      <c r="BP31" s="193"/>
      <c r="BQ31" s="194"/>
      <c r="BR31" s="195"/>
      <c r="BS31" s="38"/>
      <c r="BT31" s="38"/>
    </row>
    <row r="32" spans="3:72" ht="24.95" customHeight="1">
      <c r="C32" s="184"/>
      <c r="D32" s="186" t="s">
        <v>293</v>
      </c>
      <c r="E32" s="187"/>
      <c r="F32" s="118"/>
      <c r="G32" s="114"/>
      <c r="H32" s="123"/>
      <c r="I32" s="110"/>
      <c r="J32" s="110"/>
      <c r="K32" s="110"/>
      <c r="L32" s="111"/>
      <c r="M32" s="108"/>
      <c r="N32" s="110"/>
      <c r="O32" s="110"/>
      <c r="P32" s="110"/>
      <c r="Q32" s="111"/>
      <c r="R32" s="108"/>
      <c r="S32" s="110"/>
      <c r="T32" s="110"/>
      <c r="U32" s="110"/>
      <c r="V32" s="111"/>
      <c r="W32" s="108"/>
      <c r="X32" s="110"/>
      <c r="Y32" s="110"/>
      <c r="Z32" s="110"/>
      <c r="AA32" s="122"/>
      <c r="AB32" s="123"/>
      <c r="AC32" s="124"/>
      <c r="AD32" s="124"/>
      <c r="AE32" s="124"/>
      <c r="AF32" s="122"/>
      <c r="AG32" s="123"/>
      <c r="AH32" s="110"/>
      <c r="AI32" s="110"/>
      <c r="AJ32" s="110"/>
      <c r="AK32" s="111"/>
      <c r="AL32" s="108"/>
      <c r="AM32" s="110"/>
      <c r="AN32" s="110"/>
      <c r="AO32" s="110"/>
      <c r="AP32" s="111"/>
      <c r="AQ32" s="108"/>
      <c r="AR32" s="110"/>
      <c r="AS32" s="110"/>
      <c r="AT32" s="110"/>
      <c r="AU32" s="111"/>
      <c r="AV32" s="108"/>
      <c r="AW32" s="110"/>
      <c r="AX32" s="110"/>
      <c r="AY32" s="128"/>
      <c r="AZ32" s="129"/>
      <c r="BA32" s="132"/>
      <c r="BB32" s="128"/>
      <c r="BC32" s="110"/>
      <c r="BD32" s="110"/>
      <c r="BE32" s="111"/>
      <c r="BF32" s="132"/>
      <c r="BG32" s="128"/>
      <c r="BH32" s="128"/>
      <c r="BI32" s="128"/>
      <c r="BJ32" s="129"/>
      <c r="BK32" s="132"/>
      <c r="BL32" s="128"/>
      <c r="BM32" s="128"/>
      <c r="BN32" s="128"/>
      <c r="BO32" s="129"/>
      <c r="BP32" s="193"/>
      <c r="BQ32" s="194"/>
      <c r="BR32" s="195"/>
    </row>
    <row r="33" spans="3:72" ht="24.95" customHeight="1">
      <c r="C33" s="184"/>
      <c r="D33" s="188"/>
      <c r="E33" s="189"/>
      <c r="F33" s="118"/>
      <c r="G33" s="91"/>
      <c r="H33" s="126"/>
      <c r="I33" s="112"/>
      <c r="J33" s="112"/>
      <c r="K33" s="112"/>
      <c r="L33" s="117"/>
      <c r="M33" s="116"/>
      <c r="N33" s="112"/>
      <c r="O33" s="112"/>
      <c r="P33" s="112"/>
      <c r="Q33" s="117"/>
      <c r="R33" s="116"/>
      <c r="S33" s="112"/>
      <c r="T33" s="112"/>
      <c r="U33" s="112"/>
      <c r="V33" s="117"/>
      <c r="W33" s="116"/>
      <c r="X33" s="112"/>
      <c r="Y33" s="112"/>
      <c r="Z33" s="112"/>
      <c r="AA33" s="125"/>
      <c r="AB33" s="126"/>
      <c r="AC33" s="127"/>
      <c r="AD33" s="127"/>
      <c r="AE33" s="127"/>
      <c r="AF33" s="125"/>
      <c r="AG33" s="126"/>
      <c r="AH33" s="112"/>
      <c r="AI33" s="112"/>
      <c r="AJ33" s="112"/>
      <c r="AK33" s="117"/>
      <c r="AL33" s="116"/>
      <c r="AM33" s="112"/>
      <c r="AN33" s="112"/>
      <c r="AO33" s="112"/>
      <c r="AP33" s="117"/>
      <c r="AQ33" s="116"/>
      <c r="AR33" s="112"/>
      <c r="AS33" s="112"/>
      <c r="AT33" s="112"/>
      <c r="AU33" s="117"/>
      <c r="AV33" s="116"/>
      <c r="AW33" s="112"/>
      <c r="AX33" s="112"/>
      <c r="AY33" s="130"/>
      <c r="AZ33" s="131"/>
      <c r="BA33" s="133"/>
      <c r="BB33" s="130"/>
      <c r="BC33" s="112"/>
      <c r="BD33" s="112"/>
      <c r="BE33" s="117"/>
      <c r="BF33" s="133"/>
      <c r="BG33" s="130"/>
      <c r="BH33" s="130"/>
      <c r="BI33" s="130"/>
      <c r="BJ33" s="131"/>
      <c r="BK33" s="133"/>
      <c r="BL33" s="130"/>
      <c r="BM33" s="130"/>
      <c r="BN33" s="130"/>
      <c r="BO33" s="131"/>
      <c r="BP33" s="193"/>
      <c r="BQ33" s="194"/>
      <c r="BR33" s="195"/>
    </row>
    <row r="34" spans="3:72" ht="24.95" customHeight="1">
      <c r="C34" s="184"/>
      <c r="D34" s="190"/>
      <c r="E34" s="191"/>
      <c r="F34" s="118"/>
      <c r="G34" s="115"/>
      <c r="H34" s="126"/>
      <c r="I34" s="112"/>
      <c r="J34" s="112"/>
      <c r="K34" s="112"/>
      <c r="L34" s="117"/>
      <c r="M34" s="116"/>
      <c r="N34" s="112"/>
      <c r="O34" s="112"/>
      <c r="P34" s="112"/>
      <c r="Q34" s="117"/>
      <c r="R34" s="116"/>
      <c r="S34" s="112"/>
      <c r="T34" s="112"/>
      <c r="U34" s="112"/>
      <c r="V34" s="117"/>
      <c r="W34" s="116"/>
      <c r="X34" s="112"/>
      <c r="Y34" s="112"/>
      <c r="Z34" s="112"/>
      <c r="AA34" s="125"/>
      <c r="AB34" s="126"/>
      <c r="AC34" s="127"/>
      <c r="AD34" s="127"/>
      <c r="AE34" s="127"/>
      <c r="AF34" s="125"/>
      <c r="AG34" s="126"/>
      <c r="AH34" s="112"/>
      <c r="AI34" s="112"/>
      <c r="AJ34" s="112"/>
      <c r="AK34" s="117"/>
      <c r="AL34" s="116"/>
      <c r="AM34" s="112"/>
      <c r="AN34" s="112"/>
      <c r="AO34" s="112"/>
      <c r="AP34" s="117"/>
      <c r="AQ34" s="116"/>
      <c r="AR34" s="112"/>
      <c r="AS34" s="112"/>
      <c r="AT34" s="112"/>
      <c r="AU34" s="117"/>
      <c r="AV34" s="116"/>
      <c r="AW34" s="112"/>
      <c r="AX34" s="112"/>
      <c r="AY34" s="130"/>
      <c r="AZ34" s="131"/>
      <c r="BA34" s="133"/>
      <c r="BB34" s="130"/>
      <c r="BC34" s="112"/>
      <c r="BD34" s="112"/>
      <c r="BE34" s="117"/>
      <c r="BF34" s="133"/>
      <c r="BG34" s="130"/>
      <c r="BH34" s="130"/>
      <c r="BI34" s="130"/>
      <c r="BJ34" s="131"/>
      <c r="BK34" s="133"/>
      <c r="BL34" s="130"/>
      <c r="BM34" s="130"/>
      <c r="BN34" s="130"/>
      <c r="BO34" s="131"/>
      <c r="BP34" s="193"/>
      <c r="BQ34" s="194"/>
      <c r="BR34" s="195"/>
      <c r="BS34" s="38"/>
      <c r="BT34" s="38"/>
    </row>
    <row r="35" spans="3:72" ht="24.95" customHeight="1">
      <c r="C35" s="184"/>
      <c r="D35" s="186" t="s">
        <v>286</v>
      </c>
      <c r="E35" s="196" t="s">
        <v>287</v>
      </c>
      <c r="F35" s="118"/>
      <c r="G35" s="114"/>
      <c r="H35" s="123"/>
      <c r="I35" s="110"/>
      <c r="J35" s="110"/>
      <c r="K35" s="110"/>
      <c r="L35" s="111"/>
      <c r="M35" s="108"/>
      <c r="N35" s="110"/>
      <c r="O35" s="110"/>
      <c r="P35" s="110"/>
      <c r="Q35" s="111"/>
      <c r="R35" s="108"/>
      <c r="S35" s="110"/>
      <c r="T35" s="110"/>
      <c r="U35" s="110"/>
      <c r="V35" s="111"/>
      <c r="W35" s="108"/>
      <c r="X35" s="110"/>
      <c r="Y35" s="110"/>
      <c r="Z35" s="110"/>
      <c r="AA35" s="122"/>
      <c r="AB35" s="123"/>
      <c r="AC35" s="124"/>
      <c r="AD35" s="124"/>
      <c r="AE35" s="124"/>
      <c r="AF35" s="122"/>
      <c r="AG35" s="123"/>
      <c r="AH35" s="110"/>
      <c r="AI35" s="110"/>
      <c r="AJ35" s="110"/>
      <c r="AK35" s="111"/>
      <c r="AL35" s="108"/>
      <c r="AM35" s="110"/>
      <c r="AN35" s="110"/>
      <c r="AO35" s="110"/>
      <c r="AP35" s="111"/>
      <c r="AQ35" s="108"/>
      <c r="AR35" s="110"/>
      <c r="AS35" s="110"/>
      <c r="AT35" s="110"/>
      <c r="AU35" s="111"/>
      <c r="AV35" s="108"/>
      <c r="AW35" s="110"/>
      <c r="AX35" s="110"/>
      <c r="AY35" s="128"/>
      <c r="AZ35" s="129"/>
      <c r="BA35" s="132"/>
      <c r="BB35" s="128"/>
      <c r="BC35" s="110"/>
      <c r="BD35" s="110"/>
      <c r="BE35" s="111"/>
      <c r="BF35" s="132"/>
      <c r="BG35" s="128"/>
      <c r="BH35" s="128"/>
      <c r="BI35" s="128"/>
      <c r="BJ35" s="129"/>
      <c r="BK35" s="132"/>
      <c r="BL35" s="128"/>
      <c r="BM35" s="128"/>
      <c r="BN35" s="128"/>
      <c r="BO35" s="129"/>
      <c r="BP35" s="193"/>
      <c r="BQ35" s="194"/>
      <c r="BR35" s="195"/>
    </row>
    <row r="36" spans="3:72" ht="24.95" customHeight="1">
      <c r="C36" s="184"/>
      <c r="D36" s="188"/>
      <c r="E36" s="197"/>
      <c r="F36" s="118"/>
      <c r="G36" s="114"/>
      <c r="H36" s="123"/>
      <c r="I36" s="110"/>
      <c r="J36" s="110"/>
      <c r="K36" s="110"/>
      <c r="L36" s="111"/>
      <c r="M36" s="108"/>
      <c r="N36" s="110"/>
      <c r="O36" s="110"/>
      <c r="P36" s="110"/>
      <c r="Q36" s="111"/>
      <c r="R36" s="108"/>
      <c r="S36" s="110"/>
      <c r="T36" s="110"/>
      <c r="U36" s="110"/>
      <c r="V36" s="111"/>
      <c r="W36" s="108"/>
      <c r="X36" s="110"/>
      <c r="Y36" s="110"/>
      <c r="Z36" s="110"/>
      <c r="AA36" s="122"/>
      <c r="AB36" s="123"/>
      <c r="AC36" s="124"/>
      <c r="AD36" s="124"/>
      <c r="AE36" s="124"/>
      <c r="AF36" s="122"/>
      <c r="AG36" s="123"/>
      <c r="AH36" s="110"/>
      <c r="AI36" s="110"/>
      <c r="AJ36" s="110"/>
      <c r="AK36" s="111"/>
      <c r="AL36" s="108"/>
      <c r="AM36" s="110"/>
      <c r="AN36" s="110"/>
      <c r="AO36" s="110"/>
      <c r="AP36" s="111"/>
      <c r="AQ36" s="108"/>
      <c r="AR36" s="110"/>
      <c r="AS36" s="110"/>
      <c r="AT36" s="110"/>
      <c r="AU36" s="111"/>
      <c r="AV36" s="108"/>
      <c r="AW36" s="110"/>
      <c r="AX36" s="110"/>
      <c r="AY36" s="128"/>
      <c r="AZ36" s="129"/>
      <c r="BA36" s="132"/>
      <c r="BB36" s="128"/>
      <c r="BC36" s="110"/>
      <c r="BD36" s="110"/>
      <c r="BE36" s="111"/>
      <c r="BF36" s="132"/>
      <c r="BG36" s="128"/>
      <c r="BH36" s="128"/>
      <c r="BI36" s="128"/>
      <c r="BJ36" s="129"/>
      <c r="BK36" s="132"/>
      <c r="BL36" s="128"/>
      <c r="BM36" s="128"/>
      <c r="BN36" s="128"/>
      <c r="BO36" s="129"/>
      <c r="BP36" s="193"/>
      <c r="BQ36" s="194"/>
      <c r="BR36" s="195"/>
    </row>
    <row r="37" spans="3:72" ht="24.95" customHeight="1">
      <c r="C37" s="184"/>
      <c r="D37" s="188"/>
      <c r="E37" s="198" t="s">
        <v>288</v>
      </c>
      <c r="F37" s="118"/>
      <c r="G37" s="91"/>
      <c r="H37" s="126"/>
      <c r="I37" s="112"/>
      <c r="J37" s="112"/>
      <c r="K37" s="112"/>
      <c r="L37" s="117"/>
      <c r="M37" s="116"/>
      <c r="N37" s="112"/>
      <c r="O37" s="112"/>
      <c r="P37" s="112"/>
      <c r="Q37" s="117"/>
      <c r="R37" s="116"/>
      <c r="S37" s="112"/>
      <c r="T37" s="112"/>
      <c r="U37" s="112"/>
      <c r="V37" s="117"/>
      <c r="W37" s="116"/>
      <c r="X37" s="112"/>
      <c r="Y37" s="112"/>
      <c r="Z37" s="112"/>
      <c r="AA37" s="125"/>
      <c r="AB37" s="126"/>
      <c r="AC37" s="127"/>
      <c r="AD37" s="127"/>
      <c r="AE37" s="127"/>
      <c r="AF37" s="125"/>
      <c r="AG37" s="126"/>
      <c r="AH37" s="112"/>
      <c r="AI37" s="112"/>
      <c r="AJ37" s="112"/>
      <c r="AK37" s="117"/>
      <c r="AL37" s="116"/>
      <c r="AM37" s="112"/>
      <c r="AN37" s="112"/>
      <c r="AO37" s="112"/>
      <c r="AP37" s="117"/>
      <c r="AQ37" s="116"/>
      <c r="AR37" s="112"/>
      <c r="AS37" s="112"/>
      <c r="AT37" s="112"/>
      <c r="AU37" s="117"/>
      <c r="AV37" s="116"/>
      <c r="AW37" s="112"/>
      <c r="AX37" s="112"/>
      <c r="AY37" s="130"/>
      <c r="AZ37" s="131"/>
      <c r="BA37" s="133"/>
      <c r="BB37" s="130"/>
      <c r="BC37" s="112"/>
      <c r="BD37" s="112"/>
      <c r="BE37" s="117"/>
      <c r="BF37" s="133"/>
      <c r="BG37" s="130"/>
      <c r="BH37" s="130"/>
      <c r="BI37" s="130"/>
      <c r="BJ37" s="131"/>
      <c r="BK37" s="133"/>
      <c r="BL37" s="130"/>
      <c r="BM37" s="130"/>
      <c r="BN37" s="130"/>
      <c r="BO37" s="131"/>
      <c r="BP37" s="193"/>
      <c r="BQ37" s="194"/>
      <c r="BR37" s="195"/>
    </row>
    <row r="38" spans="3:72" ht="24.95" customHeight="1">
      <c r="C38" s="185"/>
      <c r="D38" s="190"/>
      <c r="E38" s="199"/>
      <c r="F38" s="118"/>
      <c r="G38" s="115"/>
      <c r="H38" s="126"/>
      <c r="I38" s="112"/>
      <c r="J38" s="112"/>
      <c r="K38" s="112"/>
      <c r="L38" s="117"/>
      <c r="M38" s="116"/>
      <c r="N38" s="112"/>
      <c r="O38" s="112"/>
      <c r="P38" s="112"/>
      <c r="Q38" s="117"/>
      <c r="R38" s="116"/>
      <c r="S38" s="112"/>
      <c r="T38" s="112"/>
      <c r="U38" s="112"/>
      <c r="V38" s="117"/>
      <c r="W38" s="116"/>
      <c r="X38" s="112"/>
      <c r="Y38" s="112"/>
      <c r="Z38" s="112"/>
      <c r="AA38" s="125"/>
      <c r="AB38" s="126"/>
      <c r="AC38" s="127"/>
      <c r="AD38" s="127"/>
      <c r="AE38" s="127"/>
      <c r="AF38" s="125"/>
      <c r="AG38" s="126"/>
      <c r="AH38" s="112"/>
      <c r="AI38" s="112"/>
      <c r="AJ38" s="112"/>
      <c r="AK38" s="117"/>
      <c r="AL38" s="116"/>
      <c r="AM38" s="112"/>
      <c r="AN38" s="112"/>
      <c r="AO38" s="112"/>
      <c r="AP38" s="117"/>
      <c r="AQ38" s="116"/>
      <c r="AR38" s="112"/>
      <c r="AS38" s="112"/>
      <c r="AT38" s="112"/>
      <c r="AU38" s="117"/>
      <c r="AV38" s="116"/>
      <c r="AW38" s="112"/>
      <c r="AX38" s="112"/>
      <c r="AY38" s="130"/>
      <c r="AZ38" s="131"/>
      <c r="BA38" s="133"/>
      <c r="BB38" s="130"/>
      <c r="BC38" s="112"/>
      <c r="BD38" s="112"/>
      <c r="BE38" s="117"/>
      <c r="BF38" s="133"/>
      <c r="BG38" s="130"/>
      <c r="BH38" s="130"/>
      <c r="BI38" s="130"/>
      <c r="BJ38" s="131"/>
      <c r="BK38" s="133"/>
      <c r="BL38" s="130"/>
      <c r="BM38" s="130"/>
      <c r="BN38" s="130"/>
      <c r="BO38" s="131"/>
      <c r="BP38" s="193"/>
      <c r="BQ38" s="194"/>
      <c r="BR38" s="195"/>
      <c r="BS38" s="38"/>
      <c r="BT38" s="38"/>
    </row>
    <row r="39" spans="3:72" ht="24.95" customHeight="1">
      <c r="C39" s="183" t="s">
        <v>235</v>
      </c>
      <c r="D39" s="186" t="s">
        <v>296</v>
      </c>
      <c r="E39" s="187"/>
      <c r="F39" s="118"/>
      <c r="G39" s="114"/>
      <c r="H39" s="123"/>
      <c r="I39" s="110"/>
      <c r="J39" s="110"/>
      <c r="K39" s="110"/>
      <c r="L39" s="111"/>
      <c r="M39" s="108"/>
      <c r="N39" s="110"/>
      <c r="O39" s="110"/>
      <c r="P39" s="110"/>
      <c r="Q39" s="111"/>
      <c r="R39" s="108"/>
      <c r="S39" s="110"/>
      <c r="T39" s="110"/>
      <c r="U39" s="110"/>
      <c r="V39" s="111"/>
      <c r="W39" s="108"/>
      <c r="X39" s="110"/>
      <c r="Y39" s="110"/>
      <c r="Z39" s="110"/>
      <c r="AA39" s="122"/>
      <c r="AB39" s="123"/>
      <c r="AC39" s="124"/>
      <c r="AD39" s="124"/>
      <c r="AE39" s="124"/>
      <c r="AF39" s="122"/>
      <c r="AG39" s="123"/>
      <c r="AH39" s="110"/>
      <c r="AI39" s="110"/>
      <c r="AJ39" s="110"/>
      <c r="AK39" s="111"/>
      <c r="AL39" s="108"/>
      <c r="AM39" s="110"/>
      <c r="AN39" s="110"/>
      <c r="AO39" s="110"/>
      <c r="AP39" s="111"/>
      <c r="AQ39" s="108"/>
      <c r="AR39" s="110"/>
      <c r="AS39" s="110"/>
      <c r="AT39" s="110"/>
      <c r="AU39" s="111"/>
      <c r="AV39" s="108"/>
      <c r="AW39" s="110"/>
      <c r="AX39" s="110"/>
      <c r="AY39" s="128"/>
      <c r="AZ39" s="129"/>
      <c r="BA39" s="132"/>
      <c r="BB39" s="128"/>
      <c r="BC39" s="110"/>
      <c r="BD39" s="110"/>
      <c r="BE39" s="111"/>
      <c r="BF39" s="132"/>
      <c r="BG39" s="128"/>
      <c r="BH39" s="128"/>
      <c r="BI39" s="128"/>
      <c r="BJ39" s="129"/>
      <c r="BK39" s="132"/>
      <c r="BL39" s="128"/>
      <c r="BM39" s="128"/>
      <c r="BN39" s="128"/>
      <c r="BO39" s="129"/>
      <c r="BP39" s="193"/>
      <c r="BQ39" s="194"/>
      <c r="BR39" s="195"/>
    </row>
    <row r="40" spans="3:72" ht="24.95" customHeight="1">
      <c r="C40" s="184"/>
      <c r="D40" s="188"/>
      <c r="E40" s="189"/>
      <c r="F40" s="118"/>
      <c r="G40" s="91"/>
      <c r="H40" s="126"/>
      <c r="I40" s="112"/>
      <c r="J40" s="112"/>
      <c r="K40" s="112"/>
      <c r="L40" s="117"/>
      <c r="M40" s="116"/>
      <c r="N40" s="112"/>
      <c r="O40" s="112"/>
      <c r="P40" s="112"/>
      <c r="Q40" s="117"/>
      <c r="R40" s="116"/>
      <c r="S40" s="112"/>
      <c r="T40" s="112"/>
      <c r="U40" s="112"/>
      <c r="V40" s="117"/>
      <c r="W40" s="116"/>
      <c r="X40" s="112"/>
      <c r="Y40" s="112"/>
      <c r="Z40" s="112"/>
      <c r="AA40" s="125"/>
      <c r="AB40" s="126"/>
      <c r="AC40" s="127"/>
      <c r="AD40" s="127"/>
      <c r="AE40" s="127"/>
      <c r="AF40" s="125"/>
      <c r="AG40" s="126"/>
      <c r="AH40" s="112"/>
      <c r="AI40" s="112"/>
      <c r="AJ40" s="112"/>
      <c r="AK40" s="117"/>
      <c r="AL40" s="116"/>
      <c r="AM40" s="112"/>
      <c r="AN40" s="112"/>
      <c r="AO40" s="112"/>
      <c r="AP40" s="117"/>
      <c r="AQ40" s="116"/>
      <c r="AR40" s="112"/>
      <c r="AS40" s="112"/>
      <c r="AT40" s="112"/>
      <c r="AU40" s="117"/>
      <c r="AV40" s="116"/>
      <c r="AW40" s="112"/>
      <c r="AX40" s="112"/>
      <c r="AY40" s="130"/>
      <c r="AZ40" s="131"/>
      <c r="BA40" s="133"/>
      <c r="BB40" s="130"/>
      <c r="BC40" s="112"/>
      <c r="BD40" s="112"/>
      <c r="BE40" s="117"/>
      <c r="BF40" s="133"/>
      <c r="BG40" s="130"/>
      <c r="BH40" s="130"/>
      <c r="BI40" s="130"/>
      <c r="BJ40" s="131"/>
      <c r="BK40" s="133"/>
      <c r="BL40" s="130"/>
      <c r="BM40" s="130"/>
      <c r="BN40" s="130"/>
      <c r="BO40" s="131"/>
      <c r="BP40" s="193"/>
      <c r="BQ40" s="194"/>
      <c r="BR40" s="195"/>
    </row>
    <row r="41" spans="3:72" ht="24.95" customHeight="1">
      <c r="C41" s="184"/>
      <c r="D41" s="190"/>
      <c r="E41" s="191"/>
      <c r="F41" s="118"/>
      <c r="G41" s="115"/>
      <c r="H41" s="126"/>
      <c r="I41" s="112"/>
      <c r="J41" s="112"/>
      <c r="K41" s="112"/>
      <c r="L41" s="117"/>
      <c r="M41" s="116"/>
      <c r="N41" s="112"/>
      <c r="O41" s="112"/>
      <c r="P41" s="112"/>
      <c r="Q41" s="117"/>
      <c r="R41" s="116"/>
      <c r="S41" s="112"/>
      <c r="T41" s="112"/>
      <c r="U41" s="112"/>
      <c r="V41" s="117"/>
      <c r="W41" s="116"/>
      <c r="X41" s="112"/>
      <c r="Y41" s="112"/>
      <c r="Z41" s="112"/>
      <c r="AA41" s="125"/>
      <c r="AB41" s="126"/>
      <c r="AC41" s="127"/>
      <c r="AD41" s="127"/>
      <c r="AE41" s="127"/>
      <c r="AF41" s="125"/>
      <c r="AG41" s="126"/>
      <c r="AH41" s="112"/>
      <c r="AI41" s="112"/>
      <c r="AJ41" s="112"/>
      <c r="AK41" s="117"/>
      <c r="AL41" s="116"/>
      <c r="AM41" s="112"/>
      <c r="AN41" s="112"/>
      <c r="AO41" s="112"/>
      <c r="AP41" s="117"/>
      <c r="AQ41" s="116"/>
      <c r="AR41" s="112"/>
      <c r="AS41" s="112"/>
      <c r="AT41" s="112"/>
      <c r="AU41" s="117"/>
      <c r="AV41" s="116"/>
      <c r="AW41" s="112"/>
      <c r="AX41" s="112"/>
      <c r="AY41" s="130"/>
      <c r="AZ41" s="131"/>
      <c r="BA41" s="133"/>
      <c r="BB41" s="130"/>
      <c r="BC41" s="112"/>
      <c r="BD41" s="112"/>
      <c r="BE41" s="117"/>
      <c r="BF41" s="133"/>
      <c r="BG41" s="130"/>
      <c r="BH41" s="130"/>
      <c r="BI41" s="130"/>
      <c r="BJ41" s="131"/>
      <c r="BK41" s="133"/>
      <c r="BL41" s="130"/>
      <c r="BM41" s="130"/>
      <c r="BN41" s="130"/>
      <c r="BO41" s="131"/>
      <c r="BP41" s="193"/>
      <c r="BQ41" s="194"/>
      <c r="BR41" s="195"/>
    </row>
    <row r="42" spans="3:72" ht="24.95" customHeight="1">
      <c r="C42" s="184"/>
      <c r="D42" s="186" t="s">
        <v>297</v>
      </c>
      <c r="E42" s="187"/>
      <c r="F42" s="118"/>
      <c r="G42" s="114"/>
      <c r="H42" s="123"/>
      <c r="I42" s="110"/>
      <c r="J42" s="110"/>
      <c r="K42" s="110"/>
      <c r="L42" s="111"/>
      <c r="M42" s="108"/>
      <c r="N42" s="110"/>
      <c r="O42" s="110"/>
      <c r="P42" s="110"/>
      <c r="Q42" s="111"/>
      <c r="R42" s="108"/>
      <c r="S42" s="110"/>
      <c r="T42" s="110"/>
      <c r="U42" s="110"/>
      <c r="V42" s="111"/>
      <c r="W42" s="108"/>
      <c r="X42" s="110"/>
      <c r="Y42" s="110"/>
      <c r="Z42" s="110"/>
      <c r="AA42" s="122"/>
      <c r="AB42" s="123"/>
      <c r="AC42" s="124"/>
      <c r="AD42" s="124"/>
      <c r="AE42" s="124"/>
      <c r="AF42" s="122"/>
      <c r="AG42" s="123"/>
      <c r="AH42" s="110"/>
      <c r="AI42" s="110"/>
      <c r="AJ42" s="110"/>
      <c r="AK42" s="111"/>
      <c r="AL42" s="108"/>
      <c r="AM42" s="110"/>
      <c r="AN42" s="110"/>
      <c r="AO42" s="110"/>
      <c r="AP42" s="111"/>
      <c r="AQ42" s="108"/>
      <c r="AR42" s="110"/>
      <c r="AS42" s="110"/>
      <c r="AT42" s="110"/>
      <c r="AU42" s="111"/>
      <c r="AV42" s="108"/>
      <c r="AW42" s="110"/>
      <c r="AX42" s="110"/>
      <c r="AY42" s="128"/>
      <c r="AZ42" s="129"/>
      <c r="BA42" s="132"/>
      <c r="BB42" s="128"/>
      <c r="BC42" s="110"/>
      <c r="BD42" s="110"/>
      <c r="BE42" s="111"/>
      <c r="BF42" s="132"/>
      <c r="BG42" s="128"/>
      <c r="BH42" s="128"/>
      <c r="BI42" s="128"/>
      <c r="BJ42" s="129"/>
      <c r="BK42" s="132"/>
      <c r="BL42" s="128"/>
      <c r="BM42" s="128"/>
      <c r="BN42" s="128"/>
      <c r="BO42" s="129"/>
      <c r="BP42" s="193"/>
      <c r="BQ42" s="194"/>
      <c r="BR42" s="195"/>
    </row>
    <row r="43" spans="3:72" ht="24.95" customHeight="1">
      <c r="C43" s="184"/>
      <c r="D43" s="188"/>
      <c r="E43" s="189"/>
      <c r="F43" s="118"/>
      <c r="G43" s="91"/>
      <c r="H43" s="126"/>
      <c r="I43" s="112"/>
      <c r="J43" s="112"/>
      <c r="K43" s="112"/>
      <c r="L43" s="117"/>
      <c r="M43" s="116"/>
      <c r="N43" s="112"/>
      <c r="O43" s="112"/>
      <c r="P43" s="112"/>
      <c r="Q43" s="117"/>
      <c r="R43" s="116"/>
      <c r="S43" s="112"/>
      <c r="T43" s="112"/>
      <c r="U43" s="112"/>
      <c r="V43" s="117"/>
      <c r="W43" s="116"/>
      <c r="X43" s="112"/>
      <c r="Y43" s="112"/>
      <c r="Z43" s="112"/>
      <c r="AA43" s="125"/>
      <c r="AB43" s="126"/>
      <c r="AC43" s="127"/>
      <c r="AD43" s="127"/>
      <c r="AE43" s="127"/>
      <c r="AF43" s="125"/>
      <c r="AG43" s="126"/>
      <c r="AH43" s="112"/>
      <c r="AI43" s="112"/>
      <c r="AJ43" s="112"/>
      <c r="AK43" s="117"/>
      <c r="AL43" s="116"/>
      <c r="AM43" s="112"/>
      <c r="AN43" s="112"/>
      <c r="AO43" s="112"/>
      <c r="AP43" s="117"/>
      <c r="AQ43" s="116"/>
      <c r="AR43" s="112"/>
      <c r="AS43" s="112"/>
      <c r="AT43" s="112"/>
      <c r="AU43" s="117"/>
      <c r="AV43" s="116"/>
      <c r="AW43" s="112"/>
      <c r="AX43" s="112"/>
      <c r="AY43" s="130"/>
      <c r="AZ43" s="131"/>
      <c r="BA43" s="133"/>
      <c r="BB43" s="130"/>
      <c r="BC43" s="112"/>
      <c r="BD43" s="112"/>
      <c r="BE43" s="117"/>
      <c r="BF43" s="133"/>
      <c r="BG43" s="130"/>
      <c r="BH43" s="130"/>
      <c r="BI43" s="130"/>
      <c r="BJ43" s="131"/>
      <c r="BK43" s="133"/>
      <c r="BL43" s="130"/>
      <c r="BM43" s="130"/>
      <c r="BN43" s="130"/>
      <c r="BO43" s="131"/>
      <c r="BP43" s="193"/>
      <c r="BQ43" s="194"/>
      <c r="BR43" s="195"/>
    </row>
    <row r="44" spans="3:72" ht="24.95" customHeight="1">
      <c r="C44" s="184"/>
      <c r="D44" s="190"/>
      <c r="E44" s="191"/>
      <c r="F44" s="118"/>
      <c r="G44" s="115"/>
      <c r="H44" s="126"/>
      <c r="I44" s="112"/>
      <c r="J44" s="112"/>
      <c r="K44" s="112"/>
      <c r="L44" s="117"/>
      <c r="M44" s="116"/>
      <c r="N44" s="112"/>
      <c r="O44" s="112"/>
      <c r="P44" s="112"/>
      <c r="Q44" s="117"/>
      <c r="R44" s="116"/>
      <c r="S44" s="112"/>
      <c r="T44" s="112"/>
      <c r="U44" s="112"/>
      <c r="V44" s="117"/>
      <c r="W44" s="116"/>
      <c r="X44" s="112"/>
      <c r="Y44" s="112"/>
      <c r="Z44" s="112"/>
      <c r="AA44" s="125"/>
      <c r="AB44" s="126"/>
      <c r="AC44" s="127"/>
      <c r="AD44" s="127"/>
      <c r="AE44" s="127"/>
      <c r="AF44" s="125"/>
      <c r="AG44" s="126"/>
      <c r="AH44" s="112"/>
      <c r="AI44" s="112"/>
      <c r="AJ44" s="112"/>
      <c r="AK44" s="117"/>
      <c r="AL44" s="116"/>
      <c r="AM44" s="112"/>
      <c r="AN44" s="112"/>
      <c r="AO44" s="112"/>
      <c r="AP44" s="117"/>
      <c r="AQ44" s="116"/>
      <c r="AR44" s="112"/>
      <c r="AS44" s="112"/>
      <c r="AT44" s="112"/>
      <c r="AU44" s="117"/>
      <c r="AV44" s="116"/>
      <c r="AW44" s="112"/>
      <c r="AX44" s="112"/>
      <c r="AY44" s="130"/>
      <c r="AZ44" s="131"/>
      <c r="BA44" s="133"/>
      <c r="BB44" s="130"/>
      <c r="BC44" s="112"/>
      <c r="BD44" s="112"/>
      <c r="BE44" s="117"/>
      <c r="BF44" s="133"/>
      <c r="BG44" s="130"/>
      <c r="BH44" s="130"/>
      <c r="BI44" s="130"/>
      <c r="BJ44" s="131"/>
      <c r="BK44" s="133"/>
      <c r="BL44" s="130"/>
      <c r="BM44" s="130"/>
      <c r="BN44" s="130"/>
      <c r="BO44" s="131"/>
      <c r="BP44" s="193"/>
      <c r="BQ44" s="194"/>
      <c r="BR44" s="195"/>
      <c r="BS44" s="38"/>
      <c r="BT44" s="38"/>
    </row>
    <row r="45" spans="3:72" ht="24.95" customHeight="1">
      <c r="C45" s="184"/>
      <c r="D45" s="186" t="s">
        <v>298</v>
      </c>
      <c r="E45" s="187"/>
      <c r="F45" s="118"/>
      <c r="G45" s="114"/>
      <c r="H45" s="123"/>
      <c r="I45" s="110"/>
      <c r="J45" s="110"/>
      <c r="K45" s="110"/>
      <c r="L45" s="111"/>
      <c r="M45" s="108"/>
      <c r="N45" s="110"/>
      <c r="O45" s="110"/>
      <c r="P45" s="110"/>
      <c r="Q45" s="111"/>
      <c r="R45" s="108"/>
      <c r="S45" s="110"/>
      <c r="T45" s="110"/>
      <c r="U45" s="110"/>
      <c r="V45" s="111"/>
      <c r="W45" s="108"/>
      <c r="X45" s="110"/>
      <c r="Y45" s="110"/>
      <c r="Z45" s="110"/>
      <c r="AA45" s="122"/>
      <c r="AB45" s="123"/>
      <c r="AC45" s="124"/>
      <c r="AD45" s="124"/>
      <c r="AE45" s="124"/>
      <c r="AF45" s="122"/>
      <c r="AG45" s="123"/>
      <c r="AH45" s="110"/>
      <c r="AI45" s="110"/>
      <c r="AJ45" s="110"/>
      <c r="AK45" s="111"/>
      <c r="AL45" s="108"/>
      <c r="AM45" s="110"/>
      <c r="AN45" s="110"/>
      <c r="AO45" s="110"/>
      <c r="AP45" s="111"/>
      <c r="AQ45" s="108"/>
      <c r="AR45" s="110"/>
      <c r="AS45" s="110"/>
      <c r="AT45" s="110"/>
      <c r="AU45" s="111"/>
      <c r="AV45" s="108"/>
      <c r="AW45" s="110"/>
      <c r="AX45" s="110"/>
      <c r="AY45" s="128"/>
      <c r="AZ45" s="129"/>
      <c r="BA45" s="132"/>
      <c r="BB45" s="128"/>
      <c r="BC45" s="110"/>
      <c r="BD45" s="110"/>
      <c r="BE45" s="111"/>
      <c r="BF45" s="132"/>
      <c r="BG45" s="128"/>
      <c r="BH45" s="128"/>
      <c r="BI45" s="128"/>
      <c r="BJ45" s="129"/>
      <c r="BK45" s="132"/>
      <c r="BL45" s="128"/>
      <c r="BM45" s="128"/>
      <c r="BN45" s="128"/>
      <c r="BO45" s="129"/>
      <c r="BP45" s="193"/>
      <c r="BQ45" s="194"/>
      <c r="BR45" s="195"/>
    </row>
    <row r="46" spans="3:72" ht="24.95" customHeight="1">
      <c r="C46" s="184"/>
      <c r="D46" s="188"/>
      <c r="E46" s="189"/>
      <c r="F46" s="118"/>
      <c r="G46" s="91"/>
      <c r="H46" s="126"/>
      <c r="I46" s="112"/>
      <c r="J46" s="112"/>
      <c r="K46" s="112"/>
      <c r="L46" s="117"/>
      <c r="M46" s="116"/>
      <c r="N46" s="112"/>
      <c r="O46" s="112"/>
      <c r="P46" s="112"/>
      <c r="Q46" s="117"/>
      <c r="R46" s="116"/>
      <c r="S46" s="112"/>
      <c r="T46" s="112"/>
      <c r="U46" s="112"/>
      <c r="V46" s="117"/>
      <c r="W46" s="116"/>
      <c r="X46" s="112"/>
      <c r="Y46" s="112"/>
      <c r="Z46" s="112"/>
      <c r="AA46" s="125"/>
      <c r="AB46" s="126"/>
      <c r="AC46" s="127"/>
      <c r="AD46" s="127"/>
      <c r="AE46" s="127"/>
      <c r="AF46" s="125"/>
      <c r="AG46" s="126"/>
      <c r="AH46" s="112"/>
      <c r="AI46" s="112"/>
      <c r="AJ46" s="112"/>
      <c r="AK46" s="117"/>
      <c r="AL46" s="116"/>
      <c r="AM46" s="112"/>
      <c r="AN46" s="112"/>
      <c r="AO46" s="112"/>
      <c r="AP46" s="117"/>
      <c r="AQ46" s="116"/>
      <c r="AR46" s="112"/>
      <c r="AS46" s="112"/>
      <c r="AT46" s="112"/>
      <c r="AU46" s="117"/>
      <c r="AV46" s="116"/>
      <c r="AW46" s="112"/>
      <c r="AX46" s="112"/>
      <c r="AY46" s="130"/>
      <c r="AZ46" s="131"/>
      <c r="BA46" s="133"/>
      <c r="BB46" s="130"/>
      <c r="BC46" s="112"/>
      <c r="BD46" s="112"/>
      <c r="BE46" s="117"/>
      <c r="BF46" s="133"/>
      <c r="BG46" s="130"/>
      <c r="BH46" s="130"/>
      <c r="BI46" s="130"/>
      <c r="BJ46" s="131"/>
      <c r="BK46" s="133"/>
      <c r="BL46" s="130"/>
      <c r="BM46" s="130"/>
      <c r="BN46" s="130"/>
      <c r="BO46" s="131"/>
      <c r="BP46" s="193"/>
      <c r="BQ46" s="194"/>
      <c r="BR46" s="195"/>
    </row>
    <row r="47" spans="3:72" ht="24.95" customHeight="1">
      <c r="C47" s="184"/>
      <c r="D47" s="190"/>
      <c r="E47" s="191"/>
      <c r="F47" s="118"/>
      <c r="G47" s="115"/>
      <c r="H47" s="126"/>
      <c r="I47" s="112"/>
      <c r="J47" s="112"/>
      <c r="K47" s="112"/>
      <c r="L47" s="117"/>
      <c r="M47" s="116"/>
      <c r="N47" s="112"/>
      <c r="O47" s="112"/>
      <c r="P47" s="112"/>
      <c r="Q47" s="117"/>
      <c r="R47" s="116"/>
      <c r="S47" s="112"/>
      <c r="T47" s="112"/>
      <c r="U47" s="112"/>
      <c r="V47" s="117"/>
      <c r="W47" s="116"/>
      <c r="X47" s="112"/>
      <c r="Y47" s="112"/>
      <c r="Z47" s="112"/>
      <c r="AA47" s="125"/>
      <c r="AB47" s="126"/>
      <c r="AC47" s="127"/>
      <c r="AD47" s="127"/>
      <c r="AE47" s="127"/>
      <c r="AF47" s="125"/>
      <c r="AG47" s="126"/>
      <c r="AH47" s="112"/>
      <c r="AI47" s="112"/>
      <c r="AJ47" s="112"/>
      <c r="AK47" s="117"/>
      <c r="AL47" s="116"/>
      <c r="AM47" s="112"/>
      <c r="AN47" s="112"/>
      <c r="AO47" s="112"/>
      <c r="AP47" s="117"/>
      <c r="AQ47" s="116"/>
      <c r="AR47" s="112"/>
      <c r="AS47" s="112"/>
      <c r="AT47" s="112"/>
      <c r="AU47" s="117"/>
      <c r="AV47" s="116"/>
      <c r="AW47" s="112"/>
      <c r="AX47" s="112"/>
      <c r="AY47" s="130"/>
      <c r="AZ47" s="131"/>
      <c r="BA47" s="133"/>
      <c r="BB47" s="130"/>
      <c r="BC47" s="112"/>
      <c r="BD47" s="112"/>
      <c r="BE47" s="117"/>
      <c r="BF47" s="133"/>
      <c r="BG47" s="130"/>
      <c r="BH47" s="130"/>
      <c r="BI47" s="130"/>
      <c r="BJ47" s="131"/>
      <c r="BK47" s="133"/>
      <c r="BL47" s="130"/>
      <c r="BM47" s="130"/>
      <c r="BN47" s="130"/>
      <c r="BO47" s="131"/>
      <c r="BP47" s="193"/>
      <c r="BQ47" s="194"/>
      <c r="BR47" s="195"/>
      <c r="BS47" s="38"/>
      <c r="BT47" s="38"/>
    </row>
    <row r="48" spans="3:72" ht="24.95" customHeight="1">
      <c r="C48" s="184"/>
      <c r="D48" s="186" t="s">
        <v>235</v>
      </c>
      <c r="E48" s="187"/>
      <c r="F48" s="118"/>
      <c r="G48" s="114"/>
      <c r="H48" s="123"/>
      <c r="I48" s="110"/>
      <c r="J48" s="110"/>
      <c r="K48" s="110"/>
      <c r="L48" s="111"/>
      <c r="M48" s="108"/>
      <c r="N48" s="110"/>
      <c r="O48" s="110"/>
      <c r="P48" s="110"/>
      <c r="Q48" s="111"/>
      <c r="R48" s="108"/>
      <c r="S48" s="110"/>
      <c r="T48" s="110"/>
      <c r="U48" s="110"/>
      <c r="V48" s="111"/>
      <c r="W48" s="108"/>
      <c r="X48" s="110"/>
      <c r="Y48" s="110"/>
      <c r="Z48" s="110"/>
      <c r="AA48" s="122"/>
      <c r="AB48" s="123"/>
      <c r="AC48" s="124"/>
      <c r="AD48" s="124"/>
      <c r="AE48" s="124"/>
      <c r="AF48" s="122"/>
      <c r="AG48" s="123"/>
      <c r="AH48" s="110"/>
      <c r="AI48" s="110"/>
      <c r="AJ48" s="110"/>
      <c r="AK48" s="111"/>
      <c r="AL48" s="108"/>
      <c r="AM48" s="110"/>
      <c r="AN48" s="110"/>
      <c r="AO48" s="110"/>
      <c r="AP48" s="111"/>
      <c r="AQ48" s="108"/>
      <c r="AR48" s="110"/>
      <c r="AS48" s="110"/>
      <c r="AT48" s="110"/>
      <c r="AU48" s="111"/>
      <c r="AV48" s="108"/>
      <c r="AW48" s="110"/>
      <c r="AX48" s="110"/>
      <c r="AY48" s="128"/>
      <c r="AZ48" s="129"/>
      <c r="BA48" s="132"/>
      <c r="BB48" s="128"/>
      <c r="BC48" s="110"/>
      <c r="BD48" s="110"/>
      <c r="BE48" s="111"/>
      <c r="BF48" s="132"/>
      <c r="BG48" s="128"/>
      <c r="BH48" s="128"/>
      <c r="BI48" s="128"/>
      <c r="BJ48" s="129"/>
      <c r="BK48" s="132"/>
      <c r="BL48" s="128"/>
      <c r="BM48" s="128"/>
      <c r="BN48" s="128"/>
      <c r="BO48" s="129"/>
      <c r="BP48" s="193"/>
      <c r="BQ48" s="194"/>
      <c r="BR48" s="195"/>
    </row>
    <row r="49" spans="3:72" ht="24.95" customHeight="1">
      <c r="C49" s="184"/>
      <c r="D49" s="188"/>
      <c r="E49" s="189"/>
      <c r="F49" s="118"/>
      <c r="G49" s="91"/>
      <c r="H49" s="126"/>
      <c r="I49" s="112"/>
      <c r="J49" s="112"/>
      <c r="K49" s="112"/>
      <c r="L49" s="117"/>
      <c r="M49" s="116"/>
      <c r="N49" s="112"/>
      <c r="O49" s="112"/>
      <c r="P49" s="112"/>
      <c r="Q49" s="117"/>
      <c r="R49" s="116"/>
      <c r="S49" s="112"/>
      <c r="T49" s="112"/>
      <c r="U49" s="112"/>
      <c r="V49" s="117"/>
      <c r="W49" s="116"/>
      <c r="X49" s="112"/>
      <c r="Y49" s="112"/>
      <c r="Z49" s="112"/>
      <c r="AA49" s="125"/>
      <c r="AB49" s="126"/>
      <c r="AC49" s="127"/>
      <c r="AD49" s="127"/>
      <c r="AE49" s="127"/>
      <c r="AF49" s="125"/>
      <c r="AG49" s="126"/>
      <c r="AH49" s="112"/>
      <c r="AI49" s="112"/>
      <c r="AJ49" s="112"/>
      <c r="AK49" s="117"/>
      <c r="AL49" s="116"/>
      <c r="AM49" s="112"/>
      <c r="AN49" s="112"/>
      <c r="AO49" s="112"/>
      <c r="AP49" s="117"/>
      <c r="AQ49" s="116"/>
      <c r="AR49" s="112"/>
      <c r="AS49" s="112"/>
      <c r="AT49" s="112"/>
      <c r="AU49" s="117"/>
      <c r="AV49" s="116"/>
      <c r="AW49" s="112"/>
      <c r="AX49" s="112"/>
      <c r="AY49" s="130"/>
      <c r="AZ49" s="131"/>
      <c r="BA49" s="133"/>
      <c r="BB49" s="130"/>
      <c r="BC49" s="112"/>
      <c r="BD49" s="112"/>
      <c r="BE49" s="117"/>
      <c r="BF49" s="133"/>
      <c r="BG49" s="130"/>
      <c r="BH49" s="130"/>
      <c r="BI49" s="130"/>
      <c r="BJ49" s="131"/>
      <c r="BK49" s="133"/>
      <c r="BL49" s="130"/>
      <c r="BM49" s="130"/>
      <c r="BN49" s="130"/>
      <c r="BO49" s="131"/>
      <c r="BP49" s="193"/>
      <c r="BQ49" s="194"/>
      <c r="BR49" s="195"/>
    </row>
    <row r="50" spans="3:72" ht="24.95" customHeight="1">
      <c r="C50" s="185"/>
      <c r="D50" s="190"/>
      <c r="E50" s="191"/>
      <c r="F50" s="118"/>
      <c r="G50" s="115"/>
      <c r="H50" s="126"/>
      <c r="I50" s="112"/>
      <c r="J50" s="112"/>
      <c r="K50" s="112"/>
      <c r="L50" s="117"/>
      <c r="M50" s="116"/>
      <c r="N50" s="112"/>
      <c r="O50" s="112"/>
      <c r="P50" s="112"/>
      <c r="Q50" s="117"/>
      <c r="R50" s="116"/>
      <c r="S50" s="112"/>
      <c r="T50" s="112"/>
      <c r="U50" s="112"/>
      <c r="V50" s="117"/>
      <c r="W50" s="116"/>
      <c r="X50" s="112"/>
      <c r="Y50" s="112"/>
      <c r="Z50" s="112"/>
      <c r="AA50" s="125"/>
      <c r="AB50" s="126"/>
      <c r="AC50" s="127"/>
      <c r="AD50" s="127"/>
      <c r="AE50" s="127"/>
      <c r="AF50" s="125"/>
      <c r="AG50" s="126"/>
      <c r="AH50" s="112"/>
      <c r="AI50" s="112"/>
      <c r="AJ50" s="112"/>
      <c r="AK50" s="117"/>
      <c r="AL50" s="116"/>
      <c r="AM50" s="112"/>
      <c r="AN50" s="112"/>
      <c r="AO50" s="112"/>
      <c r="AP50" s="117"/>
      <c r="AQ50" s="116"/>
      <c r="AR50" s="112"/>
      <c r="AS50" s="112"/>
      <c r="AT50" s="112"/>
      <c r="AU50" s="117"/>
      <c r="AV50" s="116"/>
      <c r="AW50" s="112"/>
      <c r="AX50" s="112"/>
      <c r="AY50" s="130"/>
      <c r="AZ50" s="131"/>
      <c r="BA50" s="133"/>
      <c r="BB50" s="130"/>
      <c r="BC50" s="112"/>
      <c r="BD50" s="112"/>
      <c r="BE50" s="117"/>
      <c r="BF50" s="133"/>
      <c r="BG50" s="130"/>
      <c r="BH50" s="130"/>
      <c r="BI50" s="130"/>
      <c r="BJ50" s="131"/>
      <c r="BK50" s="133"/>
      <c r="BL50" s="130"/>
      <c r="BM50" s="130"/>
      <c r="BN50" s="130"/>
      <c r="BO50" s="131"/>
      <c r="BP50" s="193"/>
      <c r="BQ50" s="194"/>
      <c r="BR50" s="195"/>
      <c r="BS50" s="38"/>
      <c r="BT50" s="38"/>
    </row>
    <row r="51" spans="3:72" ht="50.1" customHeight="1">
      <c r="C51" s="184" t="s">
        <v>299</v>
      </c>
      <c r="D51" s="190" t="s">
        <v>294</v>
      </c>
      <c r="E51" s="191"/>
      <c r="F51" s="118"/>
      <c r="G51" s="115"/>
      <c r="H51" s="126"/>
      <c r="I51" s="112"/>
      <c r="J51" s="112"/>
      <c r="K51" s="112"/>
      <c r="L51" s="117"/>
      <c r="M51" s="116"/>
      <c r="N51" s="112"/>
      <c r="O51" s="112"/>
      <c r="P51" s="112"/>
      <c r="Q51" s="117"/>
      <c r="R51" s="116"/>
      <c r="S51" s="112"/>
      <c r="T51" s="112"/>
      <c r="U51" s="112"/>
      <c r="V51" s="117"/>
      <c r="W51" s="116"/>
      <c r="X51" s="112"/>
      <c r="Y51" s="112"/>
      <c r="Z51" s="112"/>
      <c r="AA51" s="125"/>
      <c r="AB51" s="126"/>
      <c r="AC51" s="127"/>
      <c r="AD51" s="127"/>
      <c r="AE51" s="127"/>
      <c r="AF51" s="125"/>
      <c r="AG51" s="126"/>
      <c r="AH51" s="112"/>
      <c r="AI51" s="112"/>
      <c r="AJ51" s="112"/>
      <c r="AK51" s="117"/>
      <c r="AL51" s="116"/>
      <c r="AM51" s="112"/>
      <c r="AN51" s="112"/>
      <c r="AO51" s="112"/>
      <c r="AP51" s="117"/>
      <c r="AQ51" s="116"/>
      <c r="AR51" s="112"/>
      <c r="AS51" s="112"/>
      <c r="AT51" s="112"/>
      <c r="AU51" s="117"/>
      <c r="AV51" s="116"/>
      <c r="AW51" s="112"/>
      <c r="AX51" s="112"/>
      <c r="AY51" s="130"/>
      <c r="AZ51" s="131"/>
      <c r="BA51" s="133"/>
      <c r="BB51" s="130"/>
      <c r="BC51" s="112"/>
      <c r="BD51" s="112"/>
      <c r="BE51" s="117"/>
      <c r="BF51" s="133"/>
      <c r="BG51" s="130"/>
      <c r="BH51" s="130"/>
      <c r="BI51" s="130"/>
      <c r="BJ51" s="131"/>
      <c r="BK51" s="133"/>
      <c r="BL51" s="130"/>
      <c r="BM51" s="130"/>
      <c r="BN51" s="130"/>
      <c r="BO51" s="131"/>
      <c r="BP51" s="193"/>
      <c r="BQ51" s="194"/>
      <c r="BR51" s="195"/>
    </row>
    <row r="52" spans="3:72" ht="50.1" customHeight="1">
      <c r="C52" s="185"/>
      <c r="D52" s="190" t="s">
        <v>295</v>
      </c>
      <c r="E52" s="191"/>
      <c r="F52" s="118"/>
      <c r="G52" s="115"/>
      <c r="H52" s="126"/>
      <c r="I52" s="112"/>
      <c r="J52" s="112"/>
      <c r="K52" s="112"/>
      <c r="L52" s="117"/>
      <c r="M52" s="116"/>
      <c r="N52" s="112"/>
      <c r="O52" s="112"/>
      <c r="P52" s="112"/>
      <c r="Q52" s="117"/>
      <c r="R52" s="116"/>
      <c r="S52" s="112"/>
      <c r="T52" s="112"/>
      <c r="U52" s="112"/>
      <c r="V52" s="117"/>
      <c r="W52" s="116"/>
      <c r="X52" s="112"/>
      <c r="Y52" s="112"/>
      <c r="Z52" s="112"/>
      <c r="AA52" s="125"/>
      <c r="AB52" s="126"/>
      <c r="AC52" s="127"/>
      <c r="AD52" s="127"/>
      <c r="AE52" s="127"/>
      <c r="AF52" s="125"/>
      <c r="AG52" s="126"/>
      <c r="AH52" s="112"/>
      <c r="AI52" s="112"/>
      <c r="AJ52" s="112"/>
      <c r="AK52" s="117"/>
      <c r="AL52" s="116"/>
      <c r="AM52" s="112"/>
      <c r="AN52" s="112"/>
      <c r="AO52" s="112"/>
      <c r="AP52" s="117"/>
      <c r="AQ52" s="116"/>
      <c r="AR52" s="112"/>
      <c r="AS52" s="112"/>
      <c r="AT52" s="112"/>
      <c r="AU52" s="117"/>
      <c r="AV52" s="116"/>
      <c r="AW52" s="112"/>
      <c r="AX52" s="112"/>
      <c r="AY52" s="130"/>
      <c r="AZ52" s="131"/>
      <c r="BA52" s="133"/>
      <c r="BB52" s="130"/>
      <c r="BC52" s="112"/>
      <c r="BD52" s="112"/>
      <c r="BE52" s="117"/>
      <c r="BF52" s="133"/>
      <c r="BG52" s="130"/>
      <c r="BH52" s="130"/>
      <c r="BI52" s="130"/>
      <c r="BJ52" s="131"/>
      <c r="BK52" s="133"/>
      <c r="BL52" s="130"/>
      <c r="BM52" s="130"/>
      <c r="BN52" s="130"/>
      <c r="BO52" s="131"/>
      <c r="BP52" s="193"/>
      <c r="BQ52" s="194"/>
      <c r="BR52" s="195"/>
      <c r="BS52" s="38"/>
      <c r="BT52" s="38"/>
    </row>
    <row r="53" spans="3:72" ht="24.95" customHeight="1">
      <c r="C53" s="119"/>
      <c r="D53" s="48"/>
      <c r="E53" s="48"/>
      <c r="F53" s="120"/>
      <c r="G53" s="92"/>
      <c r="H53" s="121"/>
      <c r="I53" s="121"/>
      <c r="J53" s="121"/>
      <c r="K53" s="121"/>
      <c r="L53" s="81"/>
      <c r="M53" s="121"/>
      <c r="N53" s="121"/>
      <c r="O53" s="121"/>
      <c r="P53" s="121"/>
      <c r="Q53" s="81"/>
      <c r="R53" s="121"/>
      <c r="S53" s="121"/>
      <c r="T53" s="121"/>
      <c r="U53" s="121"/>
      <c r="V53" s="81"/>
      <c r="W53" s="121"/>
      <c r="X53" s="121"/>
      <c r="Y53" s="121"/>
      <c r="Z53" s="121"/>
      <c r="AA53" s="81"/>
      <c r="AB53" s="121"/>
      <c r="AC53" s="121"/>
      <c r="AD53" s="121"/>
      <c r="AE53" s="121"/>
      <c r="AF53" s="81"/>
      <c r="AG53" s="121"/>
      <c r="AH53" s="121"/>
      <c r="AI53" s="121"/>
      <c r="AJ53" s="121"/>
      <c r="AK53" s="81"/>
      <c r="AL53" s="121"/>
      <c r="AM53" s="121"/>
      <c r="AN53" s="121"/>
      <c r="AO53" s="121"/>
      <c r="AP53" s="81"/>
      <c r="AQ53" s="121"/>
      <c r="AR53" s="121"/>
      <c r="AS53" s="121"/>
      <c r="AT53" s="121"/>
      <c r="AU53" s="81"/>
      <c r="AV53" s="121"/>
      <c r="AW53" s="121"/>
      <c r="AX53" s="121"/>
      <c r="AY53" s="121"/>
      <c r="AZ53" s="81"/>
      <c r="BA53" s="121"/>
      <c r="BB53" s="121"/>
      <c r="BC53" s="121"/>
      <c r="BD53" s="121"/>
      <c r="BE53" s="81"/>
      <c r="BF53" s="121"/>
      <c r="BG53" s="121"/>
      <c r="BH53" s="121"/>
      <c r="BI53" s="121"/>
      <c r="BJ53" s="81"/>
      <c r="BK53" s="121"/>
      <c r="BL53" s="121"/>
      <c r="BM53" s="121"/>
      <c r="BN53" s="121"/>
      <c r="BO53" s="81"/>
      <c r="BP53" s="81"/>
      <c r="BQ53" s="81"/>
      <c r="BR53" s="81"/>
      <c r="BS53" s="38"/>
      <c r="BT53" s="38"/>
    </row>
    <row r="54" spans="3:72" ht="24.95" customHeight="1"/>
    <row r="55" spans="3:72" ht="24.95" customHeight="1">
      <c r="C55" s="35" t="s">
        <v>300</v>
      </c>
    </row>
  </sheetData>
  <mergeCells count="88">
    <mergeCell ref="BP48:BR48"/>
    <mergeCell ref="BP49:BR49"/>
    <mergeCell ref="BP50:BR50"/>
    <mergeCell ref="BP51:BR51"/>
    <mergeCell ref="BP52:BR52"/>
    <mergeCell ref="BP43:BR43"/>
    <mergeCell ref="BP32:BR32"/>
    <mergeCell ref="BP33:BR33"/>
    <mergeCell ref="BP34:BR34"/>
    <mergeCell ref="BP35:BR35"/>
    <mergeCell ref="BP36:BR36"/>
    <mergeCell ref="BP37:BR37"/>
    <mergeCell ref="BP38:BR38"/>
    <mergeCell ref="BP39:BR39"/>
    <mergeCell ref="BP40:BR40"/>
    <mergeCell ref="BP41:BR41"/>
    <mergeCell ref="BP42:BR42"/>
    <mergeCell ref="BP17:BR17"/>
    <mergeCell ref="BP18:BR18"/>
    <mergeCell ref="BP31:BR31"/>
    <mergeCell ref="BP20:BR20"/>
    <mergeCell ref="BP21:BR21"/>
    <mergeCell ref="BP22:BR22"/>
    <mergeCell ref="BP23:BR23"/>
    <mergeCell ref="BP24:BR24"/>
    <mergeCell ref="BP25:BR25"/>
    <mergeCell ref="BP26:BR26"/>
    <mergeCell ref="BP27:BR27"/>
    <mergeCell ref="BP28:BR28"/>
    <mergeCell ref="BP29:BR29"/>
    <mergeCell ref="BP30:BR30"/>
    <mergeCell ref="C51:C52"/>
    <mergeCell ref="D51:E51"/>
    <mergeCell ref="D52:E52"/>
    <mergeCell ref="C39:C50"/>
    <mergeCell ref="D39:E41"/>
    <mergeCell ref="D42:E44"/>
    <mergeCell ref="D45:E47"/>
    <mergeCell ref="D48:E50"/>
    <mergeCell ref="BP44:BR44"/>
    <mergeCell ref="BP45:BR45"/>
    <mergeCell ref="BP46:BR46"/>
    <mergeCell ref="BP47:BR47"/>
    <mergeCell ref="AV6:AZ6"/>
    <mergeCell ref="BK6:BO6"/>
    <mergeCell ref="BF6:BJ6"/>
    <mergeCell ref="BP19:BR19"/>
    <mergeCell ref="BP8:BR8"/>
    <mergeCell ref="BP9:BR9"/>
    <mergeCell ref="BP10:BR10"/>
    <mergeCell ref="BP11:BR11"/>
    <mergeCell ref="BP12:BR12"/>
    <mergeCell ref="BP13:BR13"/>
    <mergeCell ref="BP14:BR14"/>
    <mergeCell ref="BP15:BR15"/>
    <mergeCell ref="C20:C38"/>
    <mergeCell ref="D20:E22"/>
    <mergeCell ref="D29:E31"/>
    <mergeCell ref="D32:E34"/>
    <mergeCell ref="D35:D38"/>
    <mergeCell ref="E35:E36"/>
    <mergeCell ref="E37:E38"/>
    <mergeCell ref="D26:E28"/>
    <mergeCell ref="D23:E25"/>
    <mergeCell ref="C8:C19"/>
    <mergeCell ref="G6:G7"/>
    <mergeCell ref="D8:E10"/>
    <mergeCell ref="D17:E19"/>
    <mergeCell ref="BP5:BQ5"/>
    <mergeCell ref="AG6:AK6"/>
    <mergeCell ref="BA6:BE6"/>
    <mergeCell ref="M6:Q6"/>
    <mergeCell ref="R6:V6"/>
    <mergeCell ref="W6:AA6"/>
    <mergeCell ref="AB6:AF6"/>
    <mergeCell ref="AL6:AP6"/>
    <mergeCell ref="AQ6:AU6"/>
    <mergeCell ref="D11:E13"/>
    <mergeCell ref="D14:E16"/>
    <mergeCell ref="BP16:BR16"/>
    <mergeCell ref="BR1:BT1"/>
    <mergeCell ref="A3:BT3"/>
    <mergeCell ref="D6:E7"/>
    <mergeCell ref="H6:L6"/>
    <mergeCell ref="BP6:BR7"/>
    <mergeCell ref="C6:C7"/>
    <mergeCell ref="F6:F7"/>
    <mergeCell ref="A4:BT4"/>
  </mergeCells>
  <phoneticPr fontId="1"/>
  <printOptions horizontalCentered="1"/>
  <pageMargins left="0.70866141732283472" right="0.70866141732283472" top="0.74803149606299213" bottom="0.74803149606299213" header="0.31496062992125984" footer="0.31496062992125984"/>
  <pageSetup paperSize="9" scale="2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6536-17D2-41C2-8923-112BA8D8361B}">
  <sheetPr>
    <tabColor rgb="FFFFFF00"/>
    <pageSetUpPr fitToPage="1"/>
  </sheetPr>
  <dimension ref="A1:W25"/>
  <sheetViews>
    <sheetView showGridLines="0" view="pageBreakPreview" zoomScale="80" zoomScaleNormal="100" zoomScaleSheetLayoutView="80" workbookViewId="0">
      <selection activeCell="U1" sqref="U1:W1"/>
    </sheetView>
  </sheetViews>
  <sheetFormatPr defaultRowHeight="14.25"/>
  <cols>
    <col min="1" max="23" width="4.625" style="39" customWidth="1"/>
    <col min="24" max="24" width="53.375" style="39" bestFit="1" customWidth="1"/>
    <col min="25" max="25" width="4.625" style="39" customWidth="1"/>
    <col min="26" max="26" width="31.25" style="39" bestFit="1" customWidth="1"/>
    <col min="27" max="27" width="4.875" style="39" customWidth="1"/>
    <col min="28" max="16384" width="9" style="39"/>
  </cols>
  <sheetData>
    <row r="1" spans="1:23" ht="24.95" customHeight="1">
      <c r="U1" s="141" t="s">
        <v>314</v>
      </c>
      <c r="V1" s="141"/>
      <c r="W1" s="141"/>
    </row>
    <row r="2" spans="1:23" ht="24.95" customHeight="1">
      <c r="U2" s="71"/>
      <c r="V2" s="71"/>
      <c r="W2" s="71"/>
    </row>
    <row r="3" spans="1:23" ht="24.95" customHeight="1">
      <c r="U3" s="71"/>
      <c r="V3" s="71"/>
      <c r="W3" s="71"/>
    </row>
    <row r="4" spans="1:23" ht="24.95" customHeight="1">
      <c r="U4" s="71"/>
      <c r="V4" s="71"/>
      <c r="W4" s="71"/>
    </row>
    <row r="5" spans="1:23" ht="24.95" customHeight="1">
      <c r="U5" s="71"/>
      <c r="V5" s="71"/>
      <c r="W5" s="71"/>
    </row>
    <row r="6" spans="1:23" ht="24.95" customHeight="1">
      <c r="U6" s="71"/>
      <c r="V6" s="71"/>
      <c r="W6" s="71"/>
    </row>
    <row r="7" spans="1:23" ht="24.95" customHeight="1">
      <c r="A7" s="209" t="s">
        <v>234</v>
      </c>
      <c r="B7" s="209"/>
      <c r="C7" s="209"/>
      <c r="D7" s="209"/>
      <c r="E7" s="209"/>
      <c r="F7" s="209"/>
      <c r="G7" s="209"/>
      <c r="H7" s="209"/>
      <c r="I7" s="209"/>
      <c r="J7" s="209"/>
      <c r="K7" s="209"/>
      <c r="L7" s="209"/>
      <c r="M7" s="209"/>
      <c r="N7" s="209"/>
      <c r="O7" s="209"/>
      <c r="P7" s="209"/>
      <c r="Q7" s="209"/>
      <c r="R7" s="209"/>
      <c r="S7" s="209"/>
      <c r="T7" s="209"/>
      <c r="U7" s="209"/>
      <c r="V7" s="209"/>
      <c r="W7" s="209"/>
    </row>
    <row r="8" spans="1:23" ht="24.95" customHeight="1">
      <c r="A8" s="36"/>
      <c r="B8" s="36"/>
      <c r="C8" s="36"/>
      <c r="D8" s="36"/>
      <c r="E8" s="36"/>
      <c r="F8" s="36"/>
      <c r="G8" s="36"/>
      <c r="H8" s="36"/>
      <c r="I8" s="36"/>
      <c r="J8" s="36"/>
      <c r="K8" s="36"/>
      <c r="L8" s="36"/>
      <c r="M8" s="36"/>
      <c r="N8" s="36"/>
      <c r="O8" s="36"/>
      <c r="P8" s="36"/>
      <c r="Q8" s="36"/>
      <c r="R8" s="36"/>
      <c r="S8" s="36"/>
      <c r="T8" s="36"/>
      <c r="U8" s="36"/>
      <c r="V8" s="36"/>
      <c r="W8" s="36"/>
    </row>
    <row r="9" spans="1:23" ht="24.95" customHeight="1">
      <c r="R9" s="210" t="s">
        <v>3</v>
      </c>
      <c r="S9" s="210"/>
      <c r="T9" s="210"/>
      <c r="U9" s="210"/>
      <c r="V9" s="210"/>
      <c r="W9" s="210"/>
    </row>
    <row r="10" spans="1:23" ht="24.95" customHeight="1">
      <c r="R10" s="89"/>
      <c r="S10" s="89"/>
      <c r="T10" s="89"/>
      <c r="U10" s="89"/>
      <c r="V10" s="89"/>
      <c r="W10" s="89"/>
    </row>
    <row r="11" spans="1:23" ht="24.95" customHeight="1">
      <c r="C11" s="39" t="s">
        <v>246</v>
      </c>
      <c r="R11" s="89"/>
      <c r="S11" s="89"/>
      <c r="T11" s="89"/>
      <c r="U11" s="89"/>
      <c r="V11" s="89"/>
      <c r="W11" s="89"/>
    </row>
    <row r="12" spans="1:23" ht="24.95" customHeight="1">
      <c r="R12" s="89"/>
      <c r="S12" s="89"/>
      <c r="T12" s="89"/>
      <c r="U12" s="89"/>
      <c r="V12" s="89"/>
      <c r="W12" s="89"/>
    </row>
    <row r="13" spans="1:23" ht="24.95" customHeight="1">
      <c r="N13" s="141" t="s">
        <v>181</v>
      </c>
      <c r="O13" s="141"/>
      <c r="P13" s="208" t="s">
        <v>233</v>
      </c>
      <c r="Q13" s="208"/>
      <c r="R13" s="208"/>
      <c r="S13" s="208"/>
      <c r="T13" s="208"/>
      <c r="U13" s="208"/>
      <c r="V13" s="208"/>
      <c r="W13" s="208"/>
    </row>
    <row r="14" spans="1:23" ht="24.95" customHeight="1">
      <c r="R14" s="89"/>
      <c r="S14" s="89"/>
      <c r="T14" s="89"/>
      <c r="U14" s="89"/>
      <c r="V14" s="89"/>
      <c r="W14" s="89"/>
    </row>
    <row r="15" spans="1:23" ht="24.95" customHeight="1">
      <c r="R15" s="89"/>
      <c r="S15" s="89"/>
      <c r="T15" s="89"/>
      <c r="U15" s="89"/>
      <c r="V15" s="89"/>
      <c r="W15" s="89"/>
    </row>
    <row r="16" spans="1:23" ht="24.95" customHeight="1">
      <c r="C16" s="211" t="s">
        <v>247</v>
      </c>
      <c r="D16" s="211"/>
      <c r="E16" s="211"/>
      <c r="F16" s="211"/>
      <c r="G16" s="211"/>
      <c r="H16" s="211"/>
      <c r="I16" s="211"/>
      <c r="J16" s="211"/>
      <c r="K16" s="211"/>
      <c r="L16" s="211"/>
      <c r="M16" s="211"/>
      <c r="N16" s="211"/>
      <c r="O16" s="211"/>
      <c r="P16" s="211"/>
      <c r="Q16" s="211"/>
      <c r="R16" s="211"/>
      <c r="S16" s="211"/>
      <c r="T16" s="211"/>
      <c r="U16" s="211"/>
    </row>
    <row r="17" spans="1:23" ht="24.95" customHeight="1">
      <c r="C17" s="211"/>
      <c r="D17" s="211"/>
      <c r="E17" s="211"/>
      <c r="F17" s="211"/>
      <c r="G17" s="211"/>
      <c r="H17" s="211"/>
      <c r="I17" s="211"/>
      <c r="J17" s="211"/>
      <c r="K17" s="211"/>
      <c r="L17" s="211"/>
      <c r="M17" s="211"/>
      <c r="N17" s="211"/>
      <c r="O17" s="211"/>
      <c r="P17" s="211"/>
      <c r="Q17" s="211"/>
      <c r="R17" s="211"/>
      <c r="S17" s="211"/>
      <c r="T17" s="211"/>
      <c r="U17" s="211"/>
    </row>
    <row r="18" spans="1:23" ht="24.95" customHeight="1">
      <c r="C18" s="211"/>
      <c r="D18" s="211"/>
      <c r="E18" s="211"/>
      <c r="F18" s="211"/>
      <c r="G18" s="211"/>
      <c r="H18" s="211"/>
      <c r="I18" s="211"/>
      <c r="J18" s="211"/>
      <c r="K18" s="211"/>
      <c r="L18" s="211"/>
      <c r="M18" s="211"/>
      <c r="N18" s="211"/>
      <c r="O18" s="211"/>
      <c r="P18" s="211"/>
      <c r="Q18" s="211"/>
      <c r="R18" s="211"/>
      <c r="S18" s="211"/>
      <c r="T18" s="211"/>
      <c r="U18" s="211"/>
    </row>
    <row r="19" spans="1:23" ht="24.95" customHeight="1"/>
    <row r="20" spans="1:23" ht="24.95" customHeight="1">
      <c r="A20" s="141" t="s">
        <v>157</v>
      </c>
      <c r="B20" s="141"/>
      <c r="C20" s="141"/>
      <c r="D20" s="141"/>
      <c r="E20" s="141"/>
      <c r="F20" s="141"/>
      <c r="G20" s="141"/>
      <c r="H20" s="141"/>
      <c r="I20" s="141"/>
      <c r="J20" s="141"/>
      <c r="K20" s="141"/>
      <c r="L20" s="141"/>
      <c r="M20" s="141"/>
      <c r="N20" s="141"/>
      <c r="O20" s="141"/>
      <c r="P20" s="141"/>
      <c r="Q20" s="141"/>
      <c r="R20" s="141"/>
      <c r="S20" s="141"/>
      <c r="T20" s="141"/>
      <c r="U20" s="141"/>
      <c r="V20" s="141"/>
      <c r="W20" s="141"/>
    </row>
    <row r="21" spans="1:23" ht="24.95" customHeight="1"/>
    <row r="22" spans="1:23" ht="24.95" customHeight="1">
      <c r="D22" s="39" t="s">
        <v>232</v>
      </c>
      <c r="H22" s="39" t="s">
        <v>231</v>
      </c>
    </row>
    <row r="23" spans="1:23" ht="24.95" customHeight="1"/>
    <row r="24" spans="1:23" ht="24.95" customHeight="1">
      <c r="D24" s="39" t="s">
        <v>230</v>
      </c>
      <c r="H24" s="39" t="s">
        <v>229</v>
      </c>
    </row>
    <row r="25" spans="1:23" ht="24.95" customHeight="1"/>
  </sheetData>
  <mergeCells count="7">
    <mergeCell ref="N13:O13"/>
    <mergeCell ref="P13:W13"/>
    <mergeCell ref="A20:W20"/>
    <mergeCell ref="U1:W1"/>
    <mergeCell ref="A7:W7"/>
    <mergeCell ref="R9:W9"/>
    <mergeCell ref="C16:U18"/>
  </mergeCells>
  <phoneticPr fontId="1"/>
  <printOptions horizontalCentered="1"/>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6F8E-E42A-458B-9383-0C9475B751A1}">
  <sheetPr>
    <tabColor rgb="FFFFFF00"/>
    <pageSetUpPr fitToPage="1"/>
  </sheetPr>
  <dimension ref="A1:AC96"/>
  <sheetViews>
    <sheetView showGridLines="0" view="pageBreakPreview" zoomScale="80" zoomScaleNormal="100" zoomScaleSheetLayoutView="80" workbookViewId="0">
      <selection activeCell="X1" sqref="X1:Z1"/>
    </sheetView>
  </sheetViews>
  <sheetFormatPr defaultRowHeight="14.25"/>
  <cols>
    <col min="1" max="26" width="4.625" style="35" customWidth="1"/>
    <col min="27" max="27" width="53.375" style="35" bestFit="1" customWidth="1"/>
    <col min="28" max="28" width="4.625" style="35" customWidth="1"/>
    <col min="29" max="29" width="31.25" style="35" bestFit="1" customWidth="1"/>
    <col min="30" max="30" width="4.875" style="35" customWidth="1"/>
    <col min="31" max="16384" width="9" style="35"/>
  </cols>
  <sheetData>
    <row r="1" spans="1:26" ht="24.95" customHeight="1">
      <c r="X1" s="141" t="s">
        <v>313</v>
      </c>
      <c r="Y1" s="141"/>
      <c r="Z1" s="141"/>
    </row>
    <row r="2" spans="1:26" ht="24.95" customHeight="1">
      <c r="X2" s="34"/>
      <c r="Y2" s="34"/>
      <c r="Z2" s="34"/>
    </row>
    <row r="3" spans="1:26" ht="24.95" customHeight="1">
      <c r="X3" s="34"/>
      <c r="Y3" s="34"/>
      <c r="Z3" s="34"/>
    </row>
    <row r="4" spans="1:26" ht="24.95" customHeight="1">
      <c r="X4" s="34"/>
      <c r="Y4" s="34"/>
      <c r="Z4" s="34"/>
    </row>
    <row r="5" spans="1:26" ht="24.95" customHeight="1">
      <c r="X5" s="34"/>
      <c r="Y5" s="34"/>
      <c r="Z5" s="34"/>
    </row>
    <row r="6" spans="1:26" ht="24.95" customHeight="1">
      <c r="X6" s="34"/>
      <c r="Y6" s="34"/>
      <c r="Z6" s="34"/>
    </row>
    <row r="7" spans="1:26" ht="24.95" customHeight="1">
      <c r="A7" s="209" t="s">
        <v>203</v>
      </c>
      <c r="B7" s="209"/>
      <c r="C7" s="209"/>
      <c r="D7" s="209"/>
      <c r="E7" s="209"/>
      <c r="F7" s="209"/>
      <c r="G7" s="209"/>
      <c r="H7" s="209"/>
      <c r="I7" s="209"/>
      <c r="J7" s="209"/>
      <c r="K7" s="209"/>
      <c r="L7" s="209"/>
      <c r="M7" s="209"/>
      <c r="N7" s="209"/>
      <c r="O7" s="209"/>
      <c r="P7" s="209"/>
      <c r="Q7" s="209"/>
      <c r="R7" s="209"/>
      <c r="S7" s="209"/>
      <c r="T7" s="209"/>
      <c r="U7" s="209"/>
      <c r="V7" s="209"/>
      <c r="W7" s="209"/>
      <c r="X7" s="209"/>
      <c r="Y7" s="209"/>
      <c r="Z7" s="209"/>
    </row>
    <row r="8" spans="1:26" ht="24.95" customHeight="1">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24.95" customHeight="1">
      <c r="U9" s="210" t="s">
        <v>3</v>
      </c>
      <c r="V9" s="210"/>
      <c r="W9" s="210"/>
      <c r="X9" s="210"/>
      <c r="Y9" s="210"/>
      <c r="Z9" s="210"/>
    </row>
    <row r="10" spans="1:26" ht="24.95" customHeight="1">
      <c r="U10" s="37"/>
      <c r="V10" s="37"/>
      <c r="W10" s="37"/>
      <c r="X10" s="37"/>
      <c r="Y10" s="37"/>
      <c r="Z10" s="37"/>
    </row>
    <row r="11" spans="1:26" ht="24.95" customHeight="1">
      <c r="C11" s="35" t="s">
        <v>152</v>
      </c>
      <c r="U11" s="37"/>
      <c r="V11" s="37"/>
      <c r="W11" s="37"/>
      <c r="X11" s="37"/>
      <c r="Y11" s="37"/>
      <c r="Z11" s="37"/>
    </row>
    <row r="12" spans="1:26" ht="24.95" customHeight="1">
      <c r="U12" s="37"/>
      <c r="V12" s="37"/>
      <c r="W12" s="37"/>
      <c r="X12" s="37"/>
      <c r="Y12" s="37"/>
      <c r="Z12" s="37"/>
    </row>
    <row r="13" spans="1:26" ht="24.95" customHeight="1">
      <c r="Q13" s="141" t="s">
        <v>153</v>
      </c>
      <c r="R13" s="141"/>
      <c r="S13" s="208" t="s">
        <v>204</v>
      </c>
      <c r="T13" s="208"/>
      <c r="U13" s="208"/>
      <c r="V13" s="208"/>
      <c r="W13" s="208"/>
      <c r="X13" s="208"/>
      <c r="Y13" s="208"/>
      <c r="Z13" s="208"/>
    </row>
    <row r="14" spans="1:26" ht="24.95" customHeight="1">
      <c r="Q14" s="141" t="s">
        <v>154</v>
      </c>
      <c r="R14" s="141"/>
      <c r="S14" s="208" t="s">
        <v>156</v>
      </c>
      <c r="T14" s="208"/>
      <c r="U14" s="208"/>
      <c r="V14" s="208"/>
      <c r="W14" s="208"/>
      <c r="X14" s="208"/>
      <c r="Y14" s="208"/>
      <c r="Z14" s="208"/>
    </row>
    <row r="15" spans="1:26" ht="24.95" customHeight="1">
      <c r="Q15" s="141" t="s">
        <v>155</v>
      </c>
      <c r="R15" s="141"/>
      <c r="S15" s="208" t="s">
        <v>239</v>
      </c>
      <c r="T15" s="208"/>
      <c r="U15" s="208"/>
      <c r="V15" s="208"/>
      <c r="W15" s="208"/>
      <c r="X15" s="208"/>
      <c r="Y15" s="208"/>
      <c r="Z15" s="208"/>
    </row>
    <row r="16" spans="1:26" ht="24.95" customHeight="1">
      <c r="U16" s="37"/>
      <c r="V16" s="37"/>
      <c r="W16" s="37"/>
      <c r="X16" s="37"/>
      <c r="Y16" s="37"/>
      <c r="Z16" s="37"/>
    </row>
    <row r="17" spans="1:29" ht="24.95" customHeight="1">
      <c r="U17" s="37"/>
      <c r="V17" s="37"/>
      <c r="W17" s="37"/>
      <c r="X17" s="37"/>
      <c r="Y17" s="37"/>
      <c r="Z17" s="37"/>
    </row>
    <row r="18" spans="1:29" ht="24.95" customHeight="1">
      <c r="C18" s="35" t="s">
        <v>303</v>
      </c>
    </row>
    <row r="19" spans="1:29" ht="24.95" customHeight="1"/>
    <row r="20" spans="1:29" ht="24.95" customHeight="1"/>
    <row r="21" spans="1:29" ht="24.95" customHeight="1">
      <c r="A21" s="141" t="s">
        <v>157</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row>
    <row r="22" spans="1:29" ht="24.95" customHeight="1"/>
    <row r="23" spans="1:29" ht="24.95" customHeight="1"/>
    <row r="24" spans="1:29" ht="24.95" customHeight="1">
      <c r="C24" s="213" t="s">
        <v>158</v>
      </c>
      <c r="D24" s="214"/>
      <c r="E24" s="214"/>
      <c r="F24" s="214"/>
      <c r="G24" s="214"/>
      <c r="H24" s="215"/>
      <c r="I24" s="216"/>
      <c r="J24" s="217"/>
      <c r="K24" s="217"/>
      <c r="L24" s="217"/>
      <c r="M24" s="217"/>
      <c r="N24" s="217"/>
      <c r="O24" s="217"/>
      <c r="P24" s="218"/>
      <c r="Q24" s="218"/>
      <c r="R24" s="218"/>
      <c r="S24" s="218"/>
      <c r="T24" s="218"/>
      <c r="U24" s="218"/>
      <c r="V24" s="218"/>
      <c r="W24" s="218"/>
      <c r="X24" s="164"/>
    </row>
    <row r="25" spans="1:29" ht="24.95" customHeight="1">
      <c r="C25" s="213" t="s">
        <v>159</v>
      </c>
      <c r="D25" s="214"/>
      <c r="E25" s="214"/>
      <c r="F25" s="214"/>
      <c r="G25" s="214"/>
      <c r="H25" s="215"/>
      <c r="I25" s="214" t="s">
        <v>240</v>
      </c>
      <c r="J25" s="214"/>
      <c r="K25" s="214"/>
      <c r="L25" s="214"/>
      <c r="M25" s="214"/>
      <c r="N25" s="214"/>
      <c r="O25" s="214"/>
      <c r="P25" s="214"/>
      <c r="Q25" s="214"/>
      <c r="R25" s="214"/>
      <c r="S25" s="214"/>
      <c r="T25" s="214"/>
      <c r="U25" s="214"/>
      <c r="V25" s="214"/>
      <c r="W25" s="214"/>
      <c r="X25" s="215"/>
    </row>
    <row r="26" spans="1:29" ht="24.95" customHeight="1">
      <c r="C26" s="213" t="s">
        <v>160</v>
      </c>
      <c r="D26" s="214"/>
      <c r="E26" s="214"/>
      <c r="F26" s="214"/>
      <c r="G26" s="214"/>
      <c r="H26" s="215"/>
      <c r="I26" s="214" t="s">
        <v>206</v>
      </c>
      <c r="J26" s="214"/>
      <c r="K26" s="214"/>
      <c r="L26" s="214"/>
      <c r="M26" s="214"/>
      <c r="N26" s="214"/>
      <c r="O26" s="214"/>
      <c r="P26" s="214"/>
      <c r="Q26" s="214"/>
      <c r="R26" s="214"/>
      <c r="S26" s="214"/>
      <c r="T26" s="214"/>
      <c r="U26" s="214"/>
      <c r="V26" s="214"/>
      <c r="W26" s="214"/>
      <c r="X26" s="215"/>
    </row>
    <row r="27" spans="1:29" ht="24.95" customHeight="1">
      <c r="C27" s="213" t="s">
        <v>161</v>
      </c>
      <c r="D27" s="214"/>
      <c r="E27" s="214"/>
      <c r="F27" s="214"/>
      <c r="G27" s="214"/>
      <c r="H27" s="215"/>
      <c r="I27" s="214" t="s">
        <v>242</v>
      </c>
      <c r="J27" s="214"/>
      <c r="K27" s="214"/>
      <c r="L27" s="214"/>
      <c r="M27" s="214"/>
      <c r="N27" s="214"/>
      <c r="O27" s="214"/>
      <c r="P27" s="214"/>
      <c r="Q27" s="214"/>
      <c r="R27" s="214"/>
      <c r="S27" s="214"/>
      <c r="T27" s="214"/>
      <c r="U27" s="214"/>
      <c r="V27" s="214"/>
      <c r="W27" s="214"/>
      <c r="X27" s="215"/>
      <c r="Y27" s="38"/>
      <c r="Z27" s="38"/>
    </row>
    <row r="28" spans="1:29" ht="24.95" customHeight="1">
      <c r="C28" s="213" t="s">
        <v>162</v>
      </c>
      <c r="D28" s="214"/>
      <c r="E28" s="214"/>
      <c r="F28" s="214"/>
      <c r="G28" s="214"/>
      <c r="H28" s="215"/>
      <c r="I28" s="214" t="s">
        <v>241</v>
      </c>
      <c r="J28" s="214"/>
      <c r="K28" s="214"/>
      <c r="L28" s="214"/>
      <c r="M28" s="214"/>
      <c r="N28" s="214"/>
      <c r="O28" s="214"/>
      <c r="P28" s="214"/>
      <c r="Q28" s="214"/>
      <c r="R28" s="214"/>
      <c r="S28" s="214"/>
      <c r="T28" s="214"/>
      <c r="U28" s="214"/>
      <c r="V28" s="214"/>
      <c r="W28" s="214"/>
      <c r="X28" s="215"/>
      <c r="Y28" s="38"/>
      <c r="Z28" s="38"/>
    </row>
    <row r="29" spans="1:29" ht="24.95" customHeight="1">
      <c r="C29" s="213" t="s">
        <v>163</v>
      </c>
      <c r="D29" s="214"/>
      <c r="E29" s="214"/>
      <c r="F29" s="214"/>
      <c r="G29" s="214"/>
      <c r="H29" s="215"/>
      <c r="I29" s="214" t="s">
        <v>241</v>
      </c>
      <c r="J29" s="214"/>
      <c r="K29" s="214"/>
      <c r="L29" s="214"/>
      <c r="M29" s="214"/>
      <c r="N29" s="214"/>
      <c r="O29" s="214"/>
      <c r="P29" s="214"/>
      <c r="Q29" s="214"/>
      <c r="R29" s="214"/>
      <c r="S29" s="214"/>
      <c r="T29" s="214"/>
      <c r="U29" s="214"/>
      <c r="V29" s="214"/>
      <c r="W29" s="214"/>
      <c r="X29" s="215"/>
      <c r="Y29" s="38"/>
      <c r="Z29" s="38"/>
    </row>
    <row r="30" spans="1:29" ht="24.95" customHeight="1"/>
    <row r="32" spans="1:29" ht="13.5" customHeight="1">
      <c r="AA32" s="39" t="s">
        <v>109</v>
      </c>
      <c r="AB32" s="40"/>
      <c r="AC32" s="40"/>
    </row>
    <row r="33" spans="27:29" ht="13.5" customHeight="1">
      <c r="AA33" s="41" t="s">
        <v>28</v>
      </c>
      <c r="AB33" s="42" t="s">
        <v>91</v>
      </c>
      <c r="AC33" s="42"/>
    </row>
    <row r="34" spans="27:29" ht="13.5" customHeight="1">
      <c r="AA34" s="41" t="s">
        <v>29</v>
      </c>
      <c r="AB34" s="42" t="s">
        <v>92</v>
      </c>
      <c r="AC34" s="42"/>
    </row>
    <row r="35" spans="27:29" ht="13.5" customHeight="1">
      <c r="AA35" s="41" t="s">
        <v>30</v>
      </c>
      <c r="AB35" s="43" t="s">
        <v>92</v>
      </c>
      <c r="AC35" s="43"/>
    </row>
    <row r="36" spans="27:29" ht="13.5" customHeight="1">
      <c r="AA36" s="41" t="s">
        <v>31</v>
      </c>
      <c r="AB36" s="42" t="s">
        <v>92</v>
      </c>
      <c r="AC36" s="42"/>
    </row>
    <row r="37" spans="27:29" ht="13.5" customHeight="1">
      <c r="AA37" s="41" t="s">
        <v>32</v>
      </c>
      <c r="AB37" s="42" t="s">
        <v>92</v>
      </c>
      <c r="AC37" s="42"/>
    </row>
    <row r="38" spans="27:29" ht="13.5" customHeight="1">
      <c r="AA38" s="41" t="s">
        <v>33</v>
      </c>
      <c r="AB38" s="42" t="s">
        <v>93</v>
      </c>
      <c r="AC38" s="42"/>
    </row>
    <row r="39" spans="27:29" ht="13.5" customHeight="1">
      <c r="AA39" s="41" t="s">
        <v>34</v>
      </c>
      <c r="AB39" s="42" t="s">
        <v>93</v>
      </c>
      <c r="AC39" s="42"/>
    </row>
    <row r="40" spans="27:29" ht="13.5" customHeight="1">
      <c r="AA40" s="41" t="s">
        <v>35</v>
      </c>
      <c r="AB40" s="43" t="s">
        <v>94</v>
      </c>
      <c r="AC40" s="43"/>
    </row>
    <row r="41" spans="27:29" ht="13.5" customHeight="1">
      <c r="AA41" s="41" t="s">
        <v>36</v>
      </c>
      <c r="AB41" s="42" t="s">
        <v>94</v>
      </c>
      <c r="AC41" s="42"/>
    </row>
    <row r="42" spans="27:29" ht="13.5" customHeight="1">
      <c r="AA42" s="41" t="s">
        <v>37</v>
      </c>
      <c r="AB42" s="42" t="s">
        <v>94</v>
      </c>
      <c r="AC42" s="42"/>
    </row>
    <row r="43" spans="27:29" ht="13.5" customHeight="1">
      <c r="AA43" s="41" t="s">
        <v>38</v>
      </c>
      <c r="AB43" s="42" t="s">
        <v>94</v>
      </c>
      <c r="AC43" s="42"/>
    </row>
    <row r="44" spans="27:29" ht="13.5" customHeight="1">
      <c r="AA44" s="41" t="s">
        <v>39</v>
      </c>
      <c r="AB44" s="42" t="s">
        <v>94</v>
      </c>
      <c r="AC44" s="42"/>
    </row>
    <row r="45" spans="27:29" ht="13.5" customHeight="1">
      <c r="AA45" s="41" t="s">
        <v>40</v>
      </c>
      <c r="AB45" s="43" t="s">
        <v>94</v>
      </c>
      <c r="AC45" s="43"/>
    </row>
    <row r="46" spans="27:29" ht="13.5" customHeight="1">
      <c r="AA46" s="41" t="s">
        <v>41</v>
      </c>
      <c r="AB46" s="42" t="s">
        <v>95</v>
      </c>
      <c r="AC46" s="42" t="s">
        <v>96</v>
      </c>
    </row>
    <row r="47" spans="27:29" ht="13.5" customHeight="1">
      <c r="AA47" s="41" t="s">
        <v>42</v>
      </c>
      <c r="AB47" s="42" t="s">
        <v>95</v>
      </c>
      <c r="AC47" s="42" t="s">
        <v>96</v>
      </c>
    </row>
    <row r="48" spans="27:29" ht="13.5" customHeight="1">
      <c r="AA48" s="41" t="s">
        <v>43</v>
      </c>
      <c r="AB48" s="42" t="s">
        <v>95</v>
      </c>
      <c r="AC48" s="42" t="s">
        <v>96</v>
      </c>
    </row>
    <row r="49" spans="27:29" ht="13.5" customHeight="1">
      <c r="AA49" s="41" t="s">
        <v>44</v>
      </c>
      <c r="AB49" s="43" t="s">
        <v>95</v>
      </c>
      <c r="AC49" s="43" t="s">
        <v>97</v>
      </c>
    </row>
    <row r="50" spans="27:29" ht="13.5" customHeight="1">
      <c r="AA50" s="41" t="s">
        <v>45</v>
      </c>
      <c r="AB50" s="42" t="s">
        <v>95</v>
      </c>
      <c r="AC50" s="42" t="s">
        <v>97</v>
      </c>
    </row>
    <row r="51" spans="27:29" ht="13.5" customHeight="1">
      <c r="AA51" s="41" t="s">
        <v>46</v>
      </c>
      <c r="AB51" s="42" t="s">
        <v>95</v>
      </c>
      <c r="AC51" s="42" t="s">
        <v>97</v>
      </c>
    </row>
    <row r="52" spans="27:29" ht="13.5" customHeight="1">
      <c r="AA52" s="41" t="s">
        <v>47</v>
      </c>
      <c r="AB52" s="42" t="s">
        <v>95</v>
      </c>
      <c r="AC52" s="42" t="s">
        <v>97</v>
      </c>
    </row>
    <row r="53" spans="27:29" ht="13.5" customHeight="1">
      <c r="AA53" s="41" t="s">
        <v>48</v>
      </c>
      <c r="AB53" s="42" t="s">
        <v>95</v>
      </c>
      <c r="AC53" s="42" t="s">
        <v>97</v>
      </c>
    </row>
    <row r="54" spans="27:29" ht="13.5" customHeight="1">
      <c r="AA54" s="41" t="s">
        <v>49</v>
      </c>
      <c r="AB54" s="43" t="s">
        <v>95</v>
      </c>
      <c r="AC54" s="43" t="s">
        <v>97</v>
      </c>
    </row>
    <row r="55" spans="27:29" ht="13.5" customHeight="1">
      <c r="AA55" s="41" t="s">
        <v>50</v>
      </c>
      <c r="AB55" s="43" t="s">
        <v>95</v>
      </c>
      <c r="AC55" s="43" t="s">
        <v>97</v>
      </c>
    </row>
    <row r="56" spans="27:29" ht="13.5" customHeight="1">
      <c r="AA56" s="41" t="s">
        <v>51</v>
      </c>
      <c r="AB56" s="43" t="s">
        <v>95</v>
      </c>
      <c r="AC56" s="43" t="s">
        <v>98</v>
      </c>
    </row>
    <row r="57" spans="27:29" ht="13.5" customHeight="1">
      <c r="AA57" s="41" t="s">
        <v>52</v>
      </c>
      <c r="AB57" s="42" t="s">
        <v>95</v>
      </c>
      <c r="AC57" s="42" t="s">
        <v>98</v>
      </c>
    </row>
    <row r="58" spans="27:29" ht="13.5" customHeight="1">
      <c r="AA58" s="41" t="s">
        <v>53</v>
      </c>
      <c r="AB58" s="42" t="s">
        <v>95</v>
      </c>
      <c r="AC58" s="42" t="s">
        <v>98</v>
      </c>
    </row>
    <row r="59" spans="27:29" ht="13.5" customHeight="1">
      <c r="AA59" s="41" t="s">
        <v>54</v>
      </c>
      <c r="AB59" s="42" t="s">
        <v>95</v>
      </c>
      <c r="AC59" s="42" t="s">
        <v>98</v>
      </c>
    </row>
    <row r="60" spans="27:29" ht="13.5" customHeight="1">
      <c r="AA60" s="41" t="s">
        <v>55</v>
      </c>
      <c r="AB60" s="42" t="s">
        <v>95</v>
      </c>
      <c r="AC60" s="42" t="s">
        <v>98</v>
      </c>
    </row>
    <row r="61" spans="27:29" ht="13.5" customHeight="1">
      <c r="AA61" s="41" t="s">
        <v>56</v>
      </c>
      <c r="AB61" s="43" t="s">
        <v>95</v>
      </c>
      <c r="AC61" s="43" t="s">
        <v>98</v>
      </c>
    </row>
    <row r="62" spans="27:29" ht="13.5" customHeight="1">
      <c r="AA62" s="41" t="s">
        <v>57</v>
      </c>
      <c r="AB62" s="43" t="s">
        <v>95</v>
      </c>
      <c r="AC62" s="43" t="s">
        <v>98</v>
      </c>
    </row>
    <row r="63" spans="27:29" ht="13.5" customHeight="1">
      <c r="AA63" s="41" t="s">
        <v>58</v>
      </c>
      <c r="AB63" s="43" t="s">
        <v>95</v>
      </c>
      <c r="AC63" s="43" t="s">
        <v>98</v>
      </c>
    </row>
    <row r="64" spans="27:29" ht="13.5" customHeight="1">
      <c r="AA64" s="41" t="s">
        <v>59</v>
      </c>
      <c r="AB64" s="43" t="s">
        <v>95</v>
      </c>
      <c r="AC64" s="43" t="s">
        <v>98</v>
      </c>
    </row>
    <row r="65" spans="27:29" ht="13.5" customHeight="1">
      <c r="AA65" s="41" t="s">
        <v>60</v>
      </c>
      <c r="AB65" s="42" t="s">
        <v>95</v>
      </c>
      <c r="AC65" s="42" t="s">
        <v>99</v>
      </c>
    </row>
    <row r="66" spans="27:29" ht="13.5" customHeight="1">
      <c r="AA66" s="41" t="s">
        <v>61</v>
      </c>
      <c r="AB66" s="42" t="s">
        <v>95</v>
      </c>
      <c r="AC66" s="42" t="s">
        <v>99</v>
      </c>
    </row>
    <row r="67" spans="27:29" ht="13.5" customHeight="1">
      <c r="AA67" s="41" t="s">
        <v>62</v>
      </c>
      <c r="AB67" s="43" t="s">
        <v>95</v>
      </c>
      <c r="AC67" s="43" t="s">
        <v>99</v>
      </c>
    </row>
    <row r="68" spans="27:29" ht="13.5" customHeight="1">
      <c r="AA68" s="41" t="s">
        <v>63</v>
      </c>
      <c r="AB68" s="43" t="s">
        <v>95</v>
      </c>
      <c r="AC68" s="43" t="s">
        <v>99</v>
      </c>
    </row>
    <row r="69" spans="27:29" ht="13.5" customHeight="1">
      <c r="AA69" s="41" t="s">
        <v>64</v>
      </c>
      <c r="AB69" s="43" t="s">
        <v>95</v>
      </c>
      <c r="AC69" s="43" t="s">
        <v>99</v>
      </c>
    </row>
    <row r="70" spans="27:29" ht="13.5" customHeight="1">
      <c r="AA70" s="41" t="s">
        <v>65</v>
      </c>
      <c r="AB70" s="39" t="s">
        <v>95</v>
      </c>
      <c r="AC70" s="39" t="s">
        <v>99</v>
      </c>
    </row>
    <row r="71" spans="27:29" ht="13.5" customHeight="1">
      <c r="AA71" s="41" t="s">
        <v>66</v>
      </c>
      <c r="AB71" s="39" t="s">
        <v>95</v>
      </c>
      <c r="AC71" s="39" t="s">
        <v>100</v>
      </c>
    </row>
    <row r="72" spans="27:29" ht="13.5" customHeight="1">
      <c r="AA72" s="41" t="s">
        <v>67</v>
      </c>
      <c r="AB72" s="39" t="s">
        <v>95</v>
      </c>
      <c r="AC72" s="39" t="s">
        <v>100</v>
      </c>
    </row>
    <row r="73" spans="27:29" ht="13.5" customHeight="1">
      <c r="AA73" s="41" t="s">
        <v>68</v>
      </c>
      <c r="AB73" s="39" t="s">
        <v>95</v>
      </c>
      <c r="AC73" s="39" t="s">
        <v>100</v>
      </c>
    </row>
    <row r="74" spans="27:29">
      <c r="AA74" s="41" t="s">
        <v>69</v>
      </c>
      <c r="AB74" s="39" t="s">
        <v>95</v>
      </c>
      <c r="AC74" s="39" t="s">
        <v>101</v>
      </c>
    </row>
    <row r="75" spans="27:29">
      <c r="AA75" s="41" t="s">
        <v>70</v>
      </c>
      <c r="AB75" s="39" t="s">
        <v>95</v>
      </c>
      <c r="AC75" s="39" t="s">
        <v>101</v>
      </c>
    </row>
    <row r="76" spans="27:29">
      <c r="AA76" s="41" t="s">
        <v>71</v>
      </c>
      <c r="AB76" s="39" t="s">
        <v>102</v>
      </c>
      <c r="AC76" s="39"/>
    </row>
    <row r="77" spans="27:29">
      <c r="AA77" s="41" t="s">
        <v>72</v>
      </c>
      <c r="AB77" s="39" t="s">
        <v>102</v>
      </c>
      <c r="AC77" s="39"/>
    </row>
    <row r="78" spans="27:29">
      <c r="AA78" s="41" t="s">
        <v>73</v>
      </c>
      <c r="AB78" s="39" t="s">
        <v>102</v>
      </c>
      <c r="AC78" s="39" t="s">
        <v>103</v>
      </c>
    </row>
    <row r="79" spans="27:29">
      <c r="AA79" s="41" t="s">
        <v>74</v>
      </c>
      <c r="AB79" s="39" t="s">
        <v>102</v>
      </c>
      <c r="AC79" s="39" t="s">
        <v>103</v>
      </c>
    </row>
    <row r="80" spans="27:29">
      <c r="AA80" s="41" t="s">
        <v>75</v>
      </c>
      <c r="AB80" s="39" t="s">
        <v>102</v>
      </c>
      <c r="AC80" s="39" t="s">
        <v>103</v>
      </c>
    </row>
    <row r="81" spans="27:29">
      <c r="AA81" s="41" t="s">
        <v>76</v>
      </c>
      <c r="AB81" s="39" t="s">
        <v>102</v>
      </c>
      <c r="AC81" s="39" t="s">
        <v>103</v>
      </c>
    </row>
    <row r="82" spans="27:29">
      <c r="AA82" s="41" t="s">
        <v>77</v>
      </c>
      <c r="AB82" s="39" t="s">
        <v>102</v>
      </c>
      <c r="AC82" s="39" t="s">
        <v>103</v>
      </c>
    </row>
    <row r="83" spans="27:29">
      <c r="AA83" s="41" t="s">
        <v>78</v>
      </c>
      <c r="AB83" s="39" t="s">
        <v>102</v>
      </c>
      <c r="AC83" s="39" t="s">
        <v>103</v>
      </c>
    </row>
    <row r="84" spans="27:29">
      <c r="AA84" s="41" t="s">
        <v>79</v>
      </c>
      <c r="AB84" s="39" t="s">
        <v>102</v>
      </c>
      <c r="AC84" s="39" t="s">
        <v>103</v>
      </c>
    </row>
    <row r="85" spans="27:29">
      <c r="AA85" s="41" t="s">
        <v>80</v>
      </c>
      <c r="AB85" s="39" t="s">
        <v>102</v>
      </c>
      <c r="AC85" s="39" t="s">
        <v>103</v>
      </c>
    </row>
    <row r="86" spans="27:29">
      <c r="AA86" s="41" t="s">
        <v>81</v>
      </c>
      <c r="AB86" s="39" t="s">
        <v>102</v>
      </c>
      <c r="AC86" s="39" t="s">
        <v>103</v>
      </c>
    </row>
    <row r="87" spans="27:29">
      <c r="AA87" s="41" t="s">
        <v>82</v>
      </c>
      <c r="AB87" s="39" t="s">
        <v>102</v>
      </c>
      <c r="AC87" s="39" t="s">
        <v>103</v>
      </c>
    </row>
    <row r="88" spans="27:29">
      <c r="AA88" s="41" t="s">
        <v>83</v>
      </c>
      <c r="AB88" s="39" t="s">
        <v>102</v>
      </c>
      <c r="AC88" s="39" t="s">
        <v>103</v>
      </c>
    </row>
    <row r="89" spans="27:29">
      <c r="AA89" s="41" t="s">
        <v>84</v>
      </c>
      <c r="AB89" s="39" t="s">
        <v>102</v>
      </c>
      <c r="AC89" s="39" t="s">
        <v>103</v>
      </c>
    </row>
    <row r="90" spans="27:29">
      <c r="AA90" s="41" t="s">
        <v>85</v>
      </c>
      <c r="AB90" s="39" t="s">
        <v>102</v>
      </c>
      <c r="AC90" s="39" t="s">
        <v>103</v>
      </c>
    </row>
    <row r="91" spans="27:29">
      <c r="AA91" s="41" t="s">
        <v>86</v>
      </c>
      <c r="AB91" s="39" t="s">
        <v>102</v>
      </c>
      <c r="AC91" s="39" t="s">
        <v>103</v>
      </c>
    </row>
    <row r="92" spans="27:29">
      <c r="AA92" s="41" t="s">
        <v>87</v>
      </c>
      <c r="AB92" s="39" t="s">
        <v>102</v>
      </c>
      <c r="AC92" s="39" t="s">
        <v>103</v>
      </c>
    </row>
    <row r="93" spans="27:29">
      <c r="AA93" s="41" t="s">
        <v>88</v>
      </c>
      <c r="AB93" s="39" t="s">
        <v>102</v>
      </c>
      <c r="AC93" s="39"/>
    </row>
    <row r="94" spans="27:29">
      <c r="AA94" s="41" t="s">
        <v>89</v>
      </c>
      <c r="AB94" s="39" t="s">
        <v>104</v>
      </c>
      <c r="AC94" s="39" t="s">
        <v>105</v>
      </c>
    </row>
    <row r="95" spans="27:29">
      <c r="AA95" s="41" t="s">
        <v>90</v>
      </c>
      <c r="AB95" s="39" t="s">
        <v>106</v>
      </c>
      <c r="AC95" s="39" t="s">
        <v>107</v>
      </c>
    </row>
    <row r="96" spans="27:29">
      <c r="AA96" s="41" t="s">
        <v>108</v>
      </c>
      <c r="AB96" s="39"/>
      <c r="AC96" s="39"/>
    </row>
  </sheetData>
  <mergeCells count="23">
    <mergeCell ref="C28:H28"/>
    <mergeCell ref="I28:X28"/>
    <mergeCell ref="C29:H29"/>
    <mergeCell ref="I29:X29"/>
    <mergeCell ref="I24:O24"/>
    <mergeCell ref="P24:X24"/>
    <mergeCell ref="C25:H25"/>
    <mergeCell ref="I25:X25"/>
    <mergeCell ref="C26:H26"/>
    <mergeCell ref="I26:X26"/>
    <mergeCell ref="C27:H27"/>
    <mergeCell ref="I27:X27"/>
    <mergeCell ref="C24:H24"/>
    <mergeCell ref="Q15:R15"/>
    <mergeCell ref="S13:Z13"/>
    <mergeCell ref="S14:Z14"/>
    <mergeCell ref="S15:Z15"/>
    <mergeCell ref="A21:Z21"/>
    <mergeCell ref="X1:Z1"/>
    <mergeCell ref="A7:Z7"/>
    <mergeCell ref="U9:Z9"/>
    <mergeCell ref="Q13:R13"/>
    <mergeCell ref="Q14:R14"/>
  </mergeCells>
  <phoneticPr fontId="1"/>
  <dataValidations count="1">
    <dataValidation type="list" allowBlank="1" showInputMessage="1" showErrorMessage="1" sqref="I24:O24" xr:uid="{14638F34-EEAE-4945-ABA5-7B91DC018A08}">
      <formula1>$AA$33:$AA$96</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7442-E601-4D9E-A812-171B195ABA4A}">
  <sheetPr>
    <tabColor rgb="FFFFFF00"/>
    <pageSetUpPr fitToPage="1"/>
  </sheetPr>
  <dimension ref="A1:AC90"/>
  <sheetViews>
    <sheetView showGridLines="0" view="pageBreakPreview" zoomScale="80" zoomScaleNormal="100" zoomScaleSheetLayoutView="80" workbookViewId="0">
      <selection activeCell="X1" sqref="X1:Z1"/>
    </sheetView>
  </sheetViews>
  <sheetFormatPr defaultRowHeight="14.25"/>
  <cols>
    <col min="1" max="26" width="4.625" style="35" customWidth="1"/>
    <col min="27" max="27" width="53.375" style="35" bestFit="1" customWidth="1"/>
    <col min="28" max="28" width="4.625" style="35" customWidth="1"/>
    <col min="29" max="29" width="31.25" style="35" bestFit="1" customWidth="1"/>
    <col min="30" max="30" width="4.875" style="35" customWidth="1"/>
    <col min="31" max="16384" width="9" style="35"/>
  </cols>
  <sheetData>
    <row r="1" spans="1:26" ht="24.95" customHeight="1">
      <c r="X1" s="141" t="s">
        <v>209</v>
      </c>
      <c r="Y1" s="141"/>
      <c r="Z1" s="141"/>
    </row>
    <row r="2" spans="1:26" ht="24.95" customHeight="1">
      <c r="X2" s="13" t="s">
        <v>6</v>
      </c>
      <c r="Y2" s="226"/>
      <c r="Z2" s="226"/>
    </row>
    <row r="3" spans="1:26" ht="24.95" customHeight="1">
      <c r="X3" s="34"/>
      <c r="Y3" s="34"/>
      <c r="Z3" s="34"/>
    </row>
    <row r="4" spans="1:26" ht="24.95" customHeight="1">
      <c r="U4" s="219" t="s">
        <v>3</v>
      </c>
      <c r="V4" s="219"/>
      <c r="W4" s="219"/>
      <c r="X4" s="219"/>
      <c r="Y4" s="219"/>
      <c r="Z4" s="219"/>
    </row>
    <row r="5" spans="1:26" ht="24.95" customHeight="1">
      <c r="R5" s="53"/>
      <c r="S5" s="53"/>
      <c r="T5" s="53"/>
      <c r="U5" s="53"/>
      <c r="V5" s="53"/>
      <c r="W5" s="53"/>
      <c r="X5" s="54"/>
      <c r="Y5" s="54"/>
      <c r="Z5" s="55" t="s">
        <v>244</v>
      </c>
    </row>
    <row r="6" spans="1:26" ht="24.95" customHeight="1">
      <c r="X6" s="34"/>
      <c r="Y6" s="34"/>
      <c r="Z6" s="34"/>
    </row>
    <row r="7" spans="1:26" ht="24.95" customHeight="1">
      <c r="A7" s="209" t="s">
        <v>243</v>
      </c>
      <c r="B7" s="209"/>
      <c r="C7" s="209"/>
      <c r="D7" s="209"/>
      <c r="E7" s="209"/>
      <c r="F7" s="209"/>
      <c r="G7" s="209"/>
      <c r="H7" s="209"/>
      <c r="I7" s="209"/>
      <c r="J7" s="209"/>
      <c r="K7" s="209"/>
      <c r="L7" s="209"/>
      <c r="M7" s="209"/>
      <c r="N7" s="209"/>
      <c r="O7" s="209"/>
      <c r="P7" s="209"/>
      <c r="Q7" s="209"/>
      <c r="R7" s="209"/>
      <c r="S7" s="209"/>
      <c r="T7" s="209"/>
      <c r="U7" s="209"/>
      <c r="V7" s="209"/>
      <c r="W7" s="209"/>
      <c r="X7" s="209"/>
      <c r="Y7" s="209"/>
      <c r="Z7" s="209"/>
    </row>
    <row r="8" spans="1:26" ht="24.95" customHeight="1">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24.95" customHeight="1">
      <c r="C9" s="213" t="s">
        <v>27</v>
      </c>
      <c r="D9" s="214"/>
      <c r="E9" s="215"/>
      <c r="F9" s="220"/>
      <c r="G9" s="221"/>
      <c r="H9" s="221"/>
      <c r="I9" s="221"/>
      <c r="J9" s="221"/>
      <c r="K9" s="221"/>
      <c r="L9" s="221"/>
      <c r="M9" s="221"/>
      <c r="N9" s="221"/>
      <c r="O9" s="56" t="s">
        <v>120</v>
      </c>
      <c r="P9" s="217"/>
      <c r="Q9" s="217"/>
      <c r="R9" s="217"/>
      <c r="S9" s="217"/>
      <c r="T9" s="217"/>
      <c r="U9" s="217"/>
      <c r="V9" s="217"/>
      <c r="W9" s="217"/>
      <c r="X9" s="52" t="s">
        <v>12</v>
      </c>
    </row>
    <row r="10" spans="1:26" ht="24.95" customHeight="1">
      <c r="C10" s="213" t="s">
        <v>164</v>
      </c>
      <c r="D10" s="214"/>
      <c r="E10" s="215"/>
      <c r="F10" s="227" t="s">
        <v>3</v>
      </c>
      <c r="G10" s="228"/>
      <c r="H10" s="228"/>
      <c r="I10" s="228"/>
      <c r="J10" s="228"/>
      <c r="K10" s="228"/>
      <c r="L10" s="228"/>
      <c r="M10" s="228"/>
      <c r="N10" s="228"/>
      <c r="O10" s="228"/>
      <c r="P10" s="228"/>
      <c r="Q10" s="228"/>
      <c r="R10" s="228"/>
      <c r="S10" s="228"/>
      <c r="T10" s="228"/>
      <c r="U10" s="228"/>
      <c r="V10" s="228"/>
      <c r="W10" s="228"/>
      <c r="X10" s="229"/>
    </row>
    <row r="11" spans="1:26" ht="24.95" customHeight="1">
      <c r="C11" s="213" t="s">
        <v>165</v>
      </c>
      <c r="D11" s="214"/>
      <c r="E11" s="215"/>
      <c r="F11" s="220"/>
      <c r="G11" s="221"/>
      <c r="H11" s="221"/>
      <c r="I11" s="221"/>
      <c r="J11" s="222"/>
      <c r="K11" s="220" t="s">
        <v>202</v>
      </c>
      <c r="L11" s="221"/>
      <c r="M11" s="222"/>
      <c r="N11" s="220"/>
      <c r="O11" s="221"/>
      <c r="P11" s="221"/>
      <c r="Q11" s="221"/>
      <c r="R11" s="221"/>
      <c r="S11" s="221"/>
      <c r="T11" s="221"/>
      <c r="U11" s="221"/>
      <c r="V11" s="221"/>
      <c r="W11" s="221"/>
      <c r="X11" s="222"/>
    </row>
    <row r="12" spans="1:26" ht="24.95" customHeight="1">
      <c r="C12" s="213" t="s">
        <v>154</v>
      </c>
      <c r="D12" s="214"/>
      <c r="E12" s="215"/>
      <c r="F12" s="220"/>
      <c r="G12" s="221"/>
      <c r="H12" s="221"/>
      <c r="I12" s="221"/>
      <c r="J12" s="221"/>
      <c r="K12" s="221"/>
      <c r="L12" s="221"/>
      <c r="M12" s="221"/>
      <c r="N12" s="221"/>
      <c r="O12" s="221"/>
      <c r="P12" s="221"/>
      <c r="Q12" s="221"/>
      <c r="R12" s="221"/>
      <c r="S12" s="221"/>
      <c r="T12" s="221"/>
      <c r="U12" s="221"/>
      <c r="V12" s="221"/>
      <c r="W12" s="221"/>
      <c r="X12" s="222"/>
      <c r="Y12" s="38"/>
      <c r="Z12" s="38"/>
    </row>
    <row r="13" spans="1:26" ht="24.95" customHeight="1">
      <c r="C13" s="213" t="s">
        <v>166</v>
      </c>
      <c r="D13" s="214"/>
      <c r="E13" s="215"/>
      <c r="F13" s="220"/>
      <c r="G13" s="221"/>
      <c r="H13" s="221"/>
      <c r="I13" s="221"/>
      <c r="J13" s="221"/>
      <c r="K13" s="221"/>
      <c r="L13" s="221"/>
      <c r="M13" s="221"/>
      <c r="N13" s="221"/>
      <c r="O13" s="221"/>
      <c r="P13" s="221"/>
      <c r="Q13" s="221"/>
      <c r="R13" s="221"/>
      <c r="S13" s="221"/>
      <c r="T13" s="221"/>
      <c r="U13" s="221"/>
      <c r="V13" s="221"/>
      <c r="W13" s="221"/>
      <c r="X13" s="222"/>
      <c r="Y13" s="38"/>
      <c r="Z13" s="38"/>
    </row>
    <row r="14" spans="1:26" ht="24.95" customHeight="1">
      <c r="C14" s="213" t="s">
        <v>167</v>
      </c>
      <c r="D14" s="214"/>
      <c r="E14" s="215"/>
      <c r="F14" s="220"/>
      <c r="G14" s="221"/>
      <c r="H14" s="221"/>
      <c r="I14" s="221"/>
      <c r="J14" s="221"/>
      <c r="K14" s="221"/>
      <c r="L14" s="221"/>
      <c r="M14" s="221"/>
      <c r="N14" s="221"/>
      <c r="O14" s="221"/>
      <c r="P14" s="221"/>
      <c r="Q14" s="221"/>
      <c r="R14" s="221"/>
      <c r="S14" s="221"/>
      <c r="T14" s="221"/>
      <c r="U14" s="221"/>
      <c r="V14" s="221"/>
      <c r="W14" s="221"/>
      <c r="X14" s="222"/>
      <c r="Y14" s="38"/>
      <c r="Z14" s="38"/>
    </row>
    <row r="15" spans="1:26" ht="150.75" customHeight="1">
      <c r="C15" s="213" t="s">
        <v>168</v>
      </c>
      <c r="D15" s="214"/>
      <c r="E15" s="215"/>
      <c r="F15" s="223" t="s">
        <v>245</v>
      </c>
      <c r="G15" s="224"/>
      <c r="H15" s="224"/>
      <c r="I15" s="224"/>
      <c r="J15" s="224"/>
      <c r="K15" s="224"/>
      <c r="L15" s="224"/>
      <c r="M15" s="224"/>
      <c r="N15" s="224"/>
      <c r="O15" s="224"/>
      <c r="P15" s="224"/>
      <c r="Q15" s="224"/>
      <c r="R15" s="224"/>
      <c r="S15" s="224"/>
      <c r="T15" s="224"/>
      <c r="U15" s="224"/>
      <c r="V15" s="224"/>
      <c r="W15" s="224"/>
      <c r="X15" s="225"/>
      <c r="Y15" s="38"/>
      <c r="Z15" s="38"/>
    </row>
    <row r="16" spans="1:26" ht="24.95" customHeight="1"/>
    <row r="17" spans="1:29" ht="24.95" customHeight="1">
      <c r="A17" s="141" t="s">
        <v>169</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row>
    <row r="18" spans="1:29" ht="50.1" customHeight="1">
      <c r="C18" s="165" t="s">
        <v>170</v>
      </c>
      <c r="D18" s="200"/>
      <c r="E18" s="200"/>
      <c r="F18" s="200"/>
      <c r="G18" s="213" t="s">
        <v>171</v>
      </c>
      <c r="H18" s="214"/>
      <c r="I18" s="214"/>
      <c r="J18" s="214"/>
      <c r="K18" s="214"/>
      <c r="L18" s="215"/>
      <c r="M18" s="214" t="s">
        <v>172</v>
      </c>
      <c r="N18" s="214"/>
      <c r="O18" s="214"/>
      <c r="P18" s="214"/>
      <c r="Q18" s="214"/>
      <c r="R18" s="215"/>
      <c r="S18" s="194" t="s">
        <v>173</v>
      </c>
      <c r="T18" s="214"/>
      <c r="U18" s="214"/>
      <c r="V18" s="214"/>
      <c r="W18" s="214"/>
      <c r="X18" s="215"/>
    </row>
    <row r="19" spans="1:29" ht="24.95" customHeight="1">
      <c r="C19" s="205"/>
      <c r="D19" s="206"/>
      <c r="E19" s="206"/>
      <c r="F19" s="206"/>
      <c r="G19" s="213"/>
      <c r="H19" s="214"/>
      <c r="I19" s="214"/>
      <c r="J19" s="214"/>
      <c r="K19" s="214"/>
      <c r="L19" s="46" t="s">
        <v>174</v>
      </c>
      <c r="M19" s="213"/>
      <c r="N19" s="214"/>
      <c r="O19" s="214"/>
      <c r="P19" s="214"/>
      <c r="Q19" s="214"/>
      <c r="R19" s="46" t="s">
        <v>174</v>
      </c>
      <c r="S19" s="230" t="str">
        <f>IF(G19&gt;0,M19/G19*100,"")</f>
        <v/>
      </c>
      <c r="T19" s="231"/>
      <c r="U19" s="231"/>
      <c r="V19" s="231"/>
      <c r="W19" s="231"/>
      <c r="X19" s="46" t="s">
        <v>175</v>
      </c>
    </row>
    <row r="20" spans="1:29" ht="24.95" customHeight="1">
      <c r="C20" s="165" t="s">
        <v>176</v>
      </c>
      <c r="D20" s="200"/>
      <c r="E20" s="200"/>
      <c r="F20" s="201"/>
      <c r="G20" s="232" t="s">
        <v>177</v>
      </c>
      <c r="H20" s="233"/>
      <c r="I20" s="233"/>
      <c r="J20" s="233"/>
      <c r="K20" s="233"/>
      <c r="L20" s="233"/>
      <c r="M20" s="233"/>
      <c r="N20" s="233"/>
      <c r="O20" s="233"/>
      <c r="P20" s="233"/>
      <c r="Q20" s="234"/>
      <c r="R20" s="45"/>
      <c r="S20" s="45"/>
      <c r="T20" s="45" t="s">
        <v>125</v>
      </c>
      <c r="U20" s="45"/>
      <c r="V20" s="45" t="s">
        <v>124</v>
      </c>
      <c r="W20" s="45"/>
      <c r="X20" s="46"/>
    </row>
    <row r="21" spans="1:29" ht="24.95" customHeight="1">
      <c r="C21" s="202"/>
      <c r="D21" s="203"/>
      <c r="E21" s="203"/>
      <c r="F21" s="204"/>
      <c r="G21" s="232" t="s">
        <v>178</v>
      </c>
      <c r="H21" s="233"/>
      <c r="I21" s="233"/>
      <c r="J21" s="233"/>
      <c r="K21" s="233"/>
      <c r="L21" s="233"/>
      <c r="M21" s="233"/>
      <c r="N21" s="233"/>
      <c r="O21" s="233"/>
      <c r="P21" s="233"/>
      <c r="Q21" s="234"/>
      <c r="R21" s="45"/>
      <c r="S21" s="45"/>
      <c r="T21" s="45" t="s">
        <v>125</v>
      </c>
      <c r="U21" s="45"/>
      <c r="V21" s="45" t="s">
        <v>124</v>
      </c>
      <c r="W21" s="45"/>
      <c r="X21" s="46"/>
    </row>
    <row r="22" spans="1:29" ht="24.95" customHeight="1">
      <c r="C22" s="202"/>
      <c r="D22" s="203"/>
      <c r="E22" s="203"/>
      <c r="F22" s="204"/>
      <c r="G22" s="232" t="s">
        <v>179</v>
      </c>
      <c r="H22" s="233"/>
      <c r="I22" s="233"/>
      <c r="J22" s="233"/>
      <c r="K22" s="233"/>
      <c r="L22" s="233"/>
      <c r="M22" s="233"/>
      <c r="N22" s="233"/>
      <c r="O22" s="233"/>
      <c r="P22" s="233"/>
      <c r="Q22" s="234"/>
      <c r="R22" s="45"/>
      <c r="S22" s="45"/>
      <c r="T22" s="45" t="s">
        <v>125</v>
      </c>
      <c r="U22" s="45"/>
      <c r="V22" s="45" t="s">
        <v>124</v>
      </c>
      <c r="W22" s="45"/>
      <c r="X22" s="46"/>
    </row>
    <row r="23" spans="1:29" ht="24.95" customHeight="1">
      <c r="C23" s="205"/>
      <c r="D23" s="206"/>
      <c r="E23" s="206"/>
      <c r="F23" s="207"/>
      <c r="G23" s="232" t="s">
        <v>180</v>
      </c>
      <c r="H23" s="233"/>
      <c r="I23" s="233"/>
      <c r="J23" s="233"/>
      <c r="K23" s="233"/>
      <c r="L23" s="233"/>
      <c r="M23" s="233"/>
      <c r="N23" s="233"/>
      <c r="O23" s="233"/>
      <c r="P23" s="233"/>
      <c r="Q23" s="234"/>
      <c r="R23" s="45"/>
      <c r="S23" s="45"/>
      <c r="T23" s="45" t="s">
        <v>125</v>
      </c>
      <c r="U23" s="45"/>
      <c r="V23" s="45" t="s">
        <v>124</v>
      </c>
      <c r="W23" s="45"/>
      <c r="X23" s="46"/>
    </row>
    <row r="26" spans="1:29">
      <c r="AA26" s="39" t="s">
        <v>109</v>
      </c>
      <c r="AB26" s="40"/>
      <c r="AC26" s="40"/>
    </row>
    <row r="27" spans="1:29">
      <c r="AA27" s="41" t="s">
        <v>28</v>
      </c>
      <c r="AB27" s="42" t="s">
        <v>91</v>
      </c>
      <c r="AC27" s="42"/>
    </row>
    <row r="28" spans="1:29">
      <c r="AA28" s="41" t="s">
        <v>29</v>
      </c>
      <c r="AB28" s="42" t="s">
        <v>92</v>
      </c>
      <c r="AC28" s="42"/>
    </row>
    <row r="29" spans="1:29">
      <c r="AA29" s="41" t="s">
        <v>30</v>
      </c>
      <c r="AB29" s="43" t="s">
        <v>92</v>
      </c>
      <c r="AC29" s="43"/>
    </row>
    <row r="30" spans="1:29">
      <c r="AA30" s="41" t="s">
        <v>31</v>
      </c>
      <c r="AB30" s="42" t="s">
        <v>92</v>
      </c>
      <c r="AC30" s="42"/>
    </row>
    <row r="31" spans="1:29">
      <c r="AA31" s="41" t="s">
        <v>32</v>
      </c>
      <c r="AB31" s="42" t="s">
        <v>92</v>
      </c>
      <c r="AC31" s="42"/>
    </row>
    <row r="32" spans="1:29">
      <c r="AA32" s="41" t="s">
        <v>33</v>
      </c>
      <c r="AB32" s="42" t="s">
        <v>93</v>
      </c>
      <c r="AC32" s="42"/>
    </row>
    <row r="33" spans="27:29">
      <c r="AA33" s="41" t="s">
        <v>34</v>
      </c>
      <c r="AB33" s="42" t="s">
        <v>93</v>
      </c>
      <c r="AC33" s="42"/>
    </row>
    <row r="34" spans="27:29">
      <c r="AA34" s="41" t="s">
        <v>35</v>
      </c>
      <c r="AB34" s="43" t="s">
        <v>94</v>
      </c>
      <c r="AC34" s="43"/>
    </row>
    <row r="35" spans="27:29">
      <c r="AA35" s="41" t="s">
        <v>36</v>
      </c>
      <c r="AB35" s="42" t="s">
        <v>94</v>
      </c>
      <c r="AC35" s="42"/>
    </row>
    <row r="36" spans="27:29">
      <c r="AA36" s="41" t="s">
        <v>37</v>
      </c>
      <c r="AB36" s="42" t="s">
        <v>94</v>
      </c>
      <c r="AC36" s="42"/>
    </row>
    <row r="37" spans="27:29">
      <c r="AA37" s="41" t="s">
        <v>38</v>
      </c>
      <c r="AB37" s="42" t="s">
        <v>94</v>
      </c>
      <c r="AC37" s="42"/>
    </row>
    <row r="38" spans="27:29">
      <c r="AA38" s="41" t="s">
        <v>39</v>
      </c>
      <c r="AB38" s="42" t="s">
        <v>94</v>
      </c>
      <c r="AC38" s="42"/>
    </row>
    <row r="39" spans="27:29">
      <c r="AA39" s="41" t="s">
        <v>40</v>
      </c>
      <c r="AB39" s="43" t="s">
        <v>94</v>
      </c>
      <c r="AC39" s="43"/>
    </row>
    <row r="40" spans="27:29">
      <c r="AA40" s="41" t="s">
        <v>41</v>
      </c>
      <c r="AB40" s="42" t="s">
        <v>95</v>
      </c>
      <c r="AC40" s="42" t="s">
        <v>96</v>
      </c>
    </row>
    <row r="41" spans="27:29">
      <c r="AA41" s="41" t="s">
        <v>42</v>
      </c>
      <c r="AB41" s="42" t="s">
        <v>95</v>
      </c>
      <c r="AC41" s="42" t="s">
        <v>96</v>
      </c>
    </row>
    <row r="42" spans="27:29">
      <c r="AA42" s="41" t="s">
        <v>43</v>
      </c>
      <c r="AB42" s="42" t="s">
        <v>95</v>
      </c>
      <c r="AC42" s="42" t="s">
        <v>96</v>
      </c>
    </row>
    <row r="43" spans="27:29">
      <c r="AA43" s="41" t="s">
        <v>44</v>
      </c>
      <c r="AB43" s="43" t="s">
        <v>95</v>
      </c>
      <c r="AC43" s="43" t="s">
        <v>97</v>
      </c>
    </row>
    <row r="44" spans="27:29">
      <c r="AA44" s="41" t="s">
        <v>45</v>
      </c>
      <c r="AB44" s="42" t="s">
        <v>95</v>
      </c>
      <c r="AC44" s="42" t="s">
        <v>97</v>
      </c>
    </row>
    <row r="45" spans="27:29">
      <c r="AA45" s="41" t="s">
        <v>46</v>
      </c>
      <c r="AB45" s="42" t="s">
        <v>95</v>
      </c>
      <c r="AC45" s="42" t="s">
        <v>97</v>
      </c>
    </row>
    <row r="46" spans="27:29">
      <c r="AA46" s="41" t="s">
        <v>47</v>
      </c>
      <c r="AB46" s="42" t="s">
        <v>95</v>
      </c>
      <c r="AC46" s="42" t="s">
        <v>97</v>
      </c>
    </row>
    <row r="47" spans="27:29">
      <c r="AA47" s="41" t="s">
        <v>48</v>
      </c>
      <c r="AB47" s="42" t="s">
        <v>95</v>
      </c>
      <c r="AC47" s="42" t="s">
        <v>97</v>
      </c>
    </row>
    <row r="48" spans="27:29">
      <c r="AA48" s="41" t="s">
        <v>49</v>
      </c>
      <c r="AB48" s="43" t="s">
        <v>95</v>
      </c>
      <c r="AC48" s="43" t="s">
        <v>97</v>
      </c>
    </row>
    <row r="49" spans="27:29">
      <c r="AA49" s="41" t="s">
        <v>50</v>
      </c>
      <c r="AB49" s="43" t="s">
        <v>95</v>
      </c>
      <c r="AC49" s="43" t="s">
        <v>97</v>
      </c>
    </row>
    <row r="50" spans="27:29">
      <c r="AA50" s="41" t="s">
        <v>51</v>
      </c>
      <c r="AB50" s="43" t="s">
        <v>95</v>
      </c>
      <c r="AC50" s="43" t="s">
        <v>98</v>
      </c>
    </row>
    <row r="51" spans="27:29">
      <c r="AA51" s="41" t="s">
        <v>52</v>
      </c>
      <c r="AB51" s="42" t="s">
        <v>95</v>
      </c>
      <c r="AC51" s="42" t="s">
        <v>98</v>
      </c>
    </row>
    <row r="52" spans="27:29">
      <c r="AA52" s="41" t="s">
        <v>53</v>
      </c>
      <c r="AB52" s="42" t="s">
        <v>95</v>
      </c>
      <c r="AC52" s="42" t="s">
        <v>98</v>
      </c>
    </row>
    <row r="53" spans="27:29">
      <c r="AA53" s="41" t="s">
        <v>54</v>
      </c>
      <c r="AB53" s="42" t="s">
        <v>95</v>
      </c>
      <c r="AC53" s="42" t="s">
        <v>98</v>
      </c>
    </row>
    <row r="54" spans="27:29">
      <c r="AA54" s="41" t="s">
        <v>55</v>
      </c>
      <c r="AB54" s="42" t="s">
        <v>95</v>
      </c>
      <c r="AC54" s="42" t="s">
        <v>98</v>
      </c>
    </row>
    <row r="55" spans="27:29">
      <c r="AA55" s="41" t="s">
        <v>56</v>
      </c>
      <c r="AB55" s="43" t="s">
        <v>95</v>
      </c>
      <c r="AC55" s="43" t="s">
        <v>98</v>
      </c>
    </row>
    <row r="56" spans="27:29">
      <c r="AA56" s="41" t="s">
        <v>57</v>
      </c>
      <c r="AB56" s="43" t="s">
        <v>95</v>
      </c>
      <c r="AC56" s="43" t="s">
        <v>98</v>
      </c>
    </row>
    <row r="57" spans="27:29">
      <c r="AA57" s="41" t="s">
        <v>58</v>
      </c>
      <c r="AB57" s="43" t="s">
        <v>95</v>
      </c>
      <c r="AC57" s="43" t="s">
        <v>98</v>
      </c>
    </row>
    <row r="58" spans="27:29">
      <c r="AA58" s="41" t="s">
        <v>59</v>
      </c>
      <c r="AB58" s="43" t="s">
        <v>95</v>
      </c>
      <c r="AC58" s="43" t="s">
        <v>98</v>
      </c>
    </row>
    <row r="59" spans="27:29">
      <c r="AA59" s="41" t="s">
        <v>60</v>
      </c>
      <c r="AB59" s="42" t="s">
        <v>95</v>
      </c>
      <c r="AC59" s="42" t="s">
        <v>99</v>
      </c>
    </row>
    <row r="60" spans="27:29">
      <c r="AA60" s="41" t="s">
        <v>61</v>
      </c>
      <c r="AB60" s="42" t="s">
        <v>95</v>
      </c>
      <c r="AC60" s="42" t="s">
        <v>99</v>
      </c>
    </row>
    <row r="61" spans="27:29">
      <c r="AA61" s="41" t="s">
        <v>62</v>
      </c>
      <c r="AB61" s="43" t="s">
        <v>95</v>
      </c>
      <c r="AC61" s="43" t="s">
        <v>99</v>
      </c>
    </row>
    <row r="62" spans="27:29">
      <c r="AA62" s="41" t="s">
        <v>63</v>
      </c>
      <c r="AB62" s="43" t="s">
        <v>95</v>
      </c>
      <c r="AC62" s="43" t="s">
        <v>99</v>
      </c>
    </row>
    <row r="63" spans="27:29">
      <c r="AA63" s="41" t="s">
        <v>64</v>
      </c>
      <c r="AB63" s="43" t="s">
        <v>95</v>
      </c>
      <c r="AC63" s="43" t="s">
        <v>99</v>
      </c>
    </row>
    <row r="64" spans="27:29">
      <c r="AA64" s="41" t="s">
        <v>65</v>
      </c>
      <c r="AB64" s="39" t="s">
        <v>95</v>
      </c>
      <c r="AC64" s="39" t="s">
        <v>99</v>
      </c>
    </row>
    <row r="65" spans="27:29">
      <c r="AA65" s="41" t="s">
        <v>66</v>
      </c>
      <c r="AB65" s="39" t="s">
        <v>95</v>
      </c>
      <c r="AC65" s="39" t="s">
        <v>100</v>
      </c>
    </row>
    <row r="66" spans="27:29">
      <c r="AA66" s="41" t="s">
        <v>67</v>
      </c>
      <c r="AB66" s="39" t="s">
        <v>95</v>
      </c>
      <c r="AC66" s="39" t="s">
        <v>100</v>
      </c>
    </row>
    <row r="67" spans="27:29">
      <c r="AA67" s="41" t="s">
        <v>68</v>
      </c>
      <c r="AB67" s="39" t="s">
        <v>95</v>
      </c>
      <c r="AC67" s="39" t="s">
        <v>100</v>
      </c>
    </row>
    <row r="68" spans="27:29">
      <c r="AA68" s="41" t="s">
        <v>69</v>
      </c>
      <c r="AB68" s="39" t="s">
        <v>95</v>
      </c>
      <c r="AC68" s="39" t="s">
        <v>101</v>
      </c>
    </row>
    <row r="69" spans="27:29">
      <c r="AA69" s="41" t="s">
        <v>70</v>
      </c>
      <c r="AB69" s="39" t="s">
        <v>95</v>
      </c>
      <c r="AC69" s="39" t="s">
        <v>101</v>
      </c>
    </row>
    <row r="70" spans="27:29">
      <c r="AA70" s="41" t="s">
        <v>71</v>
      </c>
      <c r="AB70" s="39" t="s">
        <v>102</v>
      </c>
      <c r="AC70" s="39"/>
    </row>
    <row r="71" spans="27:29">
      <c r="AA71" s="41" t="s">
        <v>72</v>
      </c>
      <c r="AB71" s="39" t="s">
        <v>102</v>
      </c>
      <c r="AC71" s="39"/>
    </row>
    <row r="72" spans="27:29">
      <c r="AA72" s="41" t="s">
        <v>73</v>
      </c>
      <c r="AB72" s="39" t="s">
        <v>102</v>
      </c>
      <c r="AC72" s="39" t="s">
        <v>103</v>
      </c>
    </row>
    <row r="73" spans="27:29">
      <c r="AA73" s="41" t="s">
        <v>74</v>
      </c>
      <c r="AB73" s="39" t="s">
        <v>102</v>
      </c>
      <c r="AC73" s="39" t="s">
        <v>103</v>
      </c>
    </row>
    <row r="74" spans="27:29">
      <c r="AA74" s="41" t="s">
        <v>75</v>
      </c>
      <c r="AB74" s="39" t="s">
        <v>102</v>
      </c>
      <c r="AC74" s="39" t="s">
        <v>103</v>
      </c>
    </row>
    <row r="75" spans="27:29">
      <c r="AA75" s="41" t="s">
        <v>76</v>
      </c>
      <c r="AB75" s="39" t="s">
        <v>102</v>
      </c>
      <c r="AC75" s="39" t="s">
        <v>103</v>
      </c>
    </row>
    <row r="76" spans="27:29">
      <c r="AA76" s="41" t="s">
        <v>77</v>
      </c>
      <c r="AB76" s="39" t="s">
        <v>102</v>
      </c>
      <c r="AC76" s="39" t="s">
        <v>103</v>
      </c>
    </row>
    <row r="77" spans="27:29">
      <c r="AA77" s="41" t="s">
        <v>78</v>
      </c>
      <c r="AB77" s="39" t="s">
        <v>102</v>
      </c>
      <c r="AC77" s="39" t="s">
        <v>103</v>
      </c>
    </row>
    <row r="78" spans="27:29">
      <c r="AA78" s="41" t="s">
        <v>79</v>
      </c>
      <c r="AB78" s="39" t="s">
        <v>102</v>
      </c>
      <c r="AC78" s="39" t="s">
        <v>103</v>
      </c>
    </row>
    <row r="79" spans="27:29">
      <c r="AA79" s="41" t="s">
        <v>80</v>
      </c>
      <c r="AB79" s="39" t="s">
        <v>102</v>
      </c>
      <c r="AC79" s="39" t="s">
        <v>103</v>
      </c>
    </row>
    <row r="80" spans="27:29">
      <c r="AA80" s="41" t="s">
        <v>81</v>
      </c>
      <c r="AB80" s="39" t="s">
        <v>102</v>
      </c>
      <c r="AC80" s="39" t="s">
        <v>103</v>
      </c>
    </row>
    <row r="81" spans="27:29">
      <c r="AA81" s="41" t="s">
        <v>82</v>
      </c>
      <c r="AB81" s="39" t="s">
        <v>102</v>
      </c>
      <c r="AC81" s="39" t="s">
        <v>103</v>
      </c>
    </row>
    <row r="82" spans="27:29">
      <c r="AA82" s="41" t="s">
        <v>83</v>
      </c>
      <c r="AB82" s="39" t="s">
        <v>102</v>
      </c>
      <c r="AC82" s="39" t="s">
        <v>103</v>
      </c>
    </row>
    <row r="83" spans="27:29">
      <c r="AA83" s="41" t="s">
        <v>84</v>
      </c>
      <c r="AB83" s="39" t="s">
        <v>102</v>
      </c>
      <c r="AC83" s="39" t="s">
        <v>103</v>
      </c>
    </row>
    <row r="84" spans="27:29">
      <c r="AA84" s="41" t="s">
        <v>85</v>
      </c>
      <c r="AB84" s="39" t="s">
        <v>102</v>
      </c>
      <c r="AC84" s="39" t="s">
        <v>103</v>
      </c>
    </row>
    <row r="85" spans="27:29">
      <c r="AA85" s="41" t="s">
        <v>86</v>
      </c>
      <c r="AB85" s="39" t="s">
        <v>102</v>
      </c>
      <c r="AC85" s="39" t="s">
        <v>103</v>
      </c>
    </row>
    <row r="86" spans="27:29">
      <c r="AA86" s="41" t="s">
        <v>87</v>
      </c>
      <c r="AB86" s="39" t="s">
        <v>102</v>
      </c>
      <c r="AC86" s="39" t="s">
        <v>103</v>
      </c>
    </row>
    <row r="87" spans="27:29">
      <c r="AA87" s="41" t="s">
        <v>88</v>
      </c>
      <c r="AB87" s="39" t="s">
        <v>102</v>
      </c>
      <c r="AC87" s="39"/>
    </row>
    <row r="88" spans="27:29">
      <c r="AA88" s="41" t="s">
        <v>89</v>
      </c>
      <c r="AB88" s="39" t="s">
        <v>104</v>
      </c>
      <c r="AC88" s="39" t="s">
        <v>105</v>
      </c>
    </row>
    <row r="89" spans="27:29">
      <c r="AA89" s="41" t="s">
        <v>90</v>
      </c>
      <c r="AB89" s="39" t="s">
        <v>106</v>
      </c>
      <c r="AC89" s="39" t="s">
        <v>107</v>
      </c>
    </row>
    <row r="90" spans="27:29">
      <c r="AA90" s="41" t="s">
        <v>108</v>
      </c>
      <c r="AB90" s="39"/>
      <c r="AC90" s="39"/>
    </row>
  </sheetData>
  <mergeCells count="34">
    <mergeCell ref="C20:F23"/>
    <mergeCell ref="G20:Q20"/>
    <mergeCell ref="G21:Q21"/>
    <mergeCell ref="G22:Q22"/>
    <mergeCell ref="G23:Q23"/>
    <mergeCell ref="C18:F19"/>
    <mergeCell ref="G19:K19"/>
    <mergeCell ref="M19:Q19"/>
    <mergeCell ref="S19:W19"/>
    <mergeCell ref="A17:Z17"/>
    <mergeCell ref="S18:X18"/>
    <mergeCell ref="M18:R18"/>
    <mergeCell ref="G18:L18"/>
    <mergeCell ref="C15:E15"/>
    <mergeCell ref="F15:X15"/>
    <mergeCell ref="Y2:Z2"/>
    <mergeCell ref="C9:E9"/>
    <mergeCell ref="C10:E10"/>
    <mergeCell ref="C11:E11"/>
    <mergeCell ref="C12:E12"/>
    <mergeCell ref="F10:X10"/>
    <mergeCell ref="F12:X12"/>
    <mergeCell ref="K11:M11"/>
    <mergeCell ref="C13:E13"/>
    <mergeCell ref="C14:E14"/>
    <mergeCell ref="F13:X13"/>
    <mergeCell ref="F14:X14"/>
    <mergeCell ref="X1:Z1"/>
    <mergeCell ref="A7:Z7"/>
    <mergeCell ref="U4:Z4"/>
    <mergeCell ref="F11:J11"/>
    <mergeCell ref="N11:X11"/>
    <mergeCell ref="F9:N9"/>
    <mergeCell ref="P9:W9"/>
  </mergeCells>
  <phoneticPr fontId="1"/>
  <dataValidations count="1">
    <dataValidation type="list" allowBlank="1" showInputMessage="1" showErrorMessage="1" sqref="P9:W9" xr:uid="{8106DCF3-D770-43DC-B8D7-D55AA43A2305}">
      <formula1>$AA$27:$AA$90</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BE10-3D96-42CE-85FA-BF6FCEEE47C1}">
  <sheetPr>
    <tabColor rgb="FFFFFF00"/>
    <pageSetUpPr fitToPage="1"/>
  </sheetPr>
  <dimension ref="A1:AH92"/>
  <sheetViews>
    <sheetView showGridLines="0" view="pageBreakPreview" zoomScale="80" zoomScaleNormal="100" zoomScaleSheetLayoutView="80" workbookViewId="0">
      <selection activeCell="AC1" sqref="AC1:AE1"/>
    </sheetView>
  </sheetViews>
  <sheetFormatPr defaultRowHeight="14.25"/>
  <cols>
    <col min="1" max="31" width="4.625" style="35" customWidth="1"/>
    <col min="32" max="32" width="53.375" style="35" bestFit="1" customWidth="1"/>
    <col min="33" max="33" width="4.625" style="35" customWidth="1"/>
    <col min="34" max="34" width="31.25" style="35" bestFit="1" customWidth="1"/>
    <col min="35" max="35" width="4.875" style="35" customWidth="1"/>
    <col min="36" max="16384" width="9" style="35"/>
  </cols>
  <sheetData>
    <row r="1" spans="1:31" ht="24.95" customHeight="1">
      <c r="AC1" s="141" t="s">
        <v>210</v>
      </c>
      <c r="AD1" s="141"/>
      <c r="AE1" s="141"/>
    </row>
    <row r="2" spans="1:31" ht="24.95" customHeight="1">
      <c r="A2" s="146" t="s">
        <v>183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row>
    <row r="3" spans="1:31" ht="24.95" customHeight="1">
      <c r="A3" s="34"/>
      <c r="B3" s="34"/>
      <c r="C3" s="44" t="s">
        <v>184</v>
      </c>
      <c r="D3" s="34"/>
      <c r="E3" s="34"/>
      <c r="F3" s="34"/>
      <c r="G3" s="34"/>
      <c r="H3" s="34"/>
      <c r="I3" s="34"/>
      <c r="J3" s="44" t="s">
        <v>250</v>
      </c>
      <c r="K3" s="34"/>
      <c r="L3" s="34"/>
      <c r="M3" s="34"/>
      <c r="N3" s="34"/>
      <c r="O3" s="34"/>
      <c r="P3" s="34"/>
      <c r="Q3" s="34"/>
      <c r="R3" s="34"/>
      <c r="S3" s="34"/>
      <c r="T3" s="34"/>
      <c r="U3" s="34"/>
      <c r="V3" s="34"/>
      <c r="W3" s="34"/>
      <c r="X3" s="34"/>
      <c r="Y3" s="34"/>
      <c r="Z3" s="34"/>
      <c r="AA3" s="34"/>
      <c r="AB3" s="34"/>
      <c r="AC3" s="68"/>
      <c r="AD3" s="34"/>
      <c r="AE3" s="34"/>
    </row>
    <row r="4" spans="1:31" ht="24.95" customHeight="1">
      <c r="A4" s="36"/>
      <c r="B4" s="36"/>
      <c r="C4" s="36"/>
      <c r="D4" s="36"/>
      <c r="E4" s="36"/>
      <c r="F4" s="36"/>
      <c r="G4" s="36"/>
      <c r="H4" s="36"/>
      <c r="I4" s="36"/>
      <c r="J4" s="49" t="s">
        <v>195</v>
      </c>
      <c r="K4" s="36"/>
      <c r="L4" s="36"/>
      <c r="M4" s="36"/>
      <c r="N4" s="36"/>
      <c r="O4" s="36"/>
      <c r="P4" s="36"/>
      <c r="Q4" s="36"/>
      <c r="R4" s="36"/>
      <c r="S4" s="36"/>
      <c r="T4" s="36"/>
      <c r="U4" s="36"/>
      <c r="V4" s="36"/>
      <c r="W4" s="36"/>
      <c r="X4" s="36"/>
      <c r="Y4" s="36"/>
      <c r="Z4" s="36"/>
      <c r="AA4" s="36"/>
      <c r="AB4" s="36"/>
      <c r="AC4" s="36"/>
      <c r="AD4" s="36"/>
      <c r="AE4" s="36"/>
    </row>
    <row r="5" spans="1:31" ht="24.95" customHeight="1">
      <c r="C5" s="212" t="s">
        <v>158</v>
      </c>
      <c r="D5" s="200"/>
      <c r="E5" s="200"/>
      <c r="F5" s="200"/>
      <c r="G5" s="200"/>
      <c r="H5" s="201"/>
      <c r="I5" s="212" t="s">
        <v>185</v>
      </c>
      <c r="J5" s="201"/>
      <c r="K5" s="237">
        <v>45838</v>
      </c>
      <c r="L5" s="238"/>
      <c r="M5" s="237">
        <v>45839</v>
      </c>
      <c r="N5" s="238"/>
      <c r="O5" s="237">
        <v>45840</v>
      </c>
      <c r="P5" s="238"/>
      <c r="Q5" s="237">
        <v>45841</v>
      </c>
      <c r="R5" s="238"/>
      <c r="S5" s="237">
        <v>45842</v>
      </c>
      <c r="T5" s="238"/>
      <c r="U5" s="237">
        <v>45843</v>
      </c>
      <c r="V5" s="238"/>
      <c r="W5" s="237">
        <v>45844</v>
      </c>
      <c r="X5" s="238"/>
      <c r="Y5" s="239"/>
      <c r="Z5" s="204"/>
      <c r="AA5" s="237">
        <v>45869</v>
      </c>
      <c r="AB5" s="238"/>
      <c r="AC5" s="69"/>
    </row>
    <row r="6" spans="1:31" ht="24.95" customHeight="1">
      <c r="C6" s="205"/>
      <c r="D6" s="206"/>
      <c r="E6" s="206"/>
      <c r="F6" s="206"/>
      <c r="G6" s="206"/>
      <c r="H6" s="207"/>
      <c r="I6" s="205"/>
      <c r="J6" s="207"/>
      <c r="K6" s="205" t="str">
        <f>TEXT(K5,"(aaa)")</f>
        <v>(月)</v>
      </c>
      <c r="L6" s="207"/>
      <c r="M6" s="205" t="str">
        <f>TEXT(M5,"(aaa)")</f>
        <v>(火)</v>
      </c>
      <c r="N6" s="207"/>
      <c r="O6" s="205" t="str">
        <f>TEXT(O5,"(aaa)")</f>
        <v>(水)</v>
      </c>
      <c r="P6" s="207"/>
      <c r="Q6" s="205" t="str">
        <f>TEXT(Q5,"(aaa)")</f>
        <v>(木)</v>
      </c>
      <c r="R6" s="207"/>
      <c r="S6" s="205" t="str">
        <f>TEXT(S5,"(aaa)")</f>
        <v>(金)</v>
      </c>
      <c r="T6" s="207"/>
      <c r="U6" s="205" t="str">
        <f>TEXT(U5,"(aaa)")</f>
        <v>(土)</v>
      </c>
      <c r="V6" s="207"/>
      <c r="W6" s="205" t="str">
        <f>TEXT(W5,"(aaa)")</f>
        <v>(日)</v>
      </c>
      <c r="X6" s="207"/>
      <c r="Y6" s="202"/>
      <c r="Z6" s="204"/>
      <c r="AA6" s="205" t="str">
        <f>TEXT(AA5,"(aaa)")</f>
        <v>(木)</v>
      </c>
      <c r="AB6" s="207"/>
      <c r="AC6" s="69"/>
    </row>
    <row r="7" spans="1:31" ht="24.95" customHeight="1">
      <c r="C7" s="236" t="s">
        <v>38</v>
      </c>
      <c r="D7" s="236"/>
      <c r="E7" s="236"/>
      <c r="F7" s="236"/>
      <c r="G7" s="236"/>
      <c r="H7" s="236"/>
      <c r="I7" s="165">
        <v>2</v>
      </c>
      <c r="J7" s="166" t="s">
        <v>186</v>
      </c>
      <c r="K7" s="165"/>
      <c r="L7" s="166"/>
      <c r="M7" s="165" t="s">
        <v>188</v>
      </c>
      <c r="N7" s="166"/>
      <c r="O7" s="165"/>
      <c r="P7" s="166"/>
      <c r="Q7" s="165" t="s">
        <v>188</v>
      </c>
      <c r="R7" s="166"/>
      <c r="S7" s="165"/>
      <c r="T7" s="166"/>
      <c r="U7" s="165" t="s">
        <v>189</v>
      </c>
      <c r="V7" s="166"/>
      <c r="W7" s="165" t="s">
        <v>189</v>
      </c>
      <c r="X7" s="166"/>
      <c r="Y7" s="148"/>
      <c r="Z7" s="149"/>
      <c r="AA7" s="165"/>
      <c r="AB7" s="166"/>
      <c r="AC7" s="81"/>
    </row>
    <row r="8" spans="1:31" ht="24.95" customHeight="1">
      <c r="C8" s="235" t="s">
        <v>187</v>
      </c>
      <c r="D8" s="235"/>
      <c r="E8" s="235"/>
      <c r="F8" s="235"/>
      <c r="G8" s="235"/>
      <c r="H8" s="235"/>
      <c r="I8" s="150"/>
      <c r="J8" s="151"/>
      <c r="K8" s="150"/>
      <c r="L8" s="151"/>
      <c r="M8" s="150"/>
      <c r="N8" s="151"/>
      <c r="O8" s="150"/>
      <c r="P8" s="151"/>
      <c r="Q8" s="150"/>
      <c r="R8" s="151"/>
      <c r="S8" s="150"/>
      <c r="T8" s="151"/>
      <c r="U8" s="150"/>
      <c r="V8" s="151"/>
      <c r="W8" s="150"/>
      <c r="X8" s="151"/>
      <c r="Y8" s="148"/>
      <c r="Z8" s="149"/>
      <c r="AA8" s="150"/>
      <c r="AB8" s="151"/>
      <c r="AC8" s="81"/>
    </row>
    <row r="9" spans="1:31" ht="24.95" customHeight="1">
      <c r="C9" s="236" t="s">
        <v>38</v>
      </c>
      <c r="D9" s="236"/>
      <c r="E9" s="236"/>
      <c r="F9" s="236"/>
      <c r="G9" s="236"/>
      <c r="H9" s="236"/>
      <c r="I9" s="165">
        <v>4</v>
      </c>
      <c r="J9" s="166" t="s">
        <v>186</v>
      </c>
      <c r="K9" s="165" t="s">
        <v>198</v>
      </c>
      <c r="L9" s="166"/>
      <c r="M9" s="165"/>
      <c r="N9" s="166"/>
      <c r="O9" s="165"/>
      <c r="P9" s="166"/>
      <c r="Q9" s="165" t="s">
        <v>198</v>
      </c>
      <c r="R9" s="166"/>
      <c r="S9" s="165"/>
      <c r="T9" s="166"/>
      <c r="U9" s="165" t="s">
        <v>189</v>
      </c>
      <c r="V9" s="166"/>
      <c r="W9" s="165" t="s">
        <v>189</v>
      </c>
      <c r="X9" s="166"/>
      <c r="Y9" s="148"/>
      <c r="Z9" s="149"/>
      <c r="AA9" s="165" t="s">
        <v>198</v>
      </c>
      <c r="AB9" s="166"/>
      <c r="AC9" s="81"/>
    </row>
    <row r="10" spans="1:31" ht="24.95" customHeight="1">
      <c r="C10" s="235" t="s">
        <v>196</v>
      </c>
      <c r="D10" s="235"/>
      <c r="E10" s="235"/>
      <c r="F10" s="235"/>
      <c r="G10" s="235"/>
      <c r="H10" s="235"/>
      <c r="I10" s="150"/>
      <c r="J10" s="151"/>
      <c r="K10" s="150"/>
      <c r="L10" s="151"/>
      <c r="M10" s="150"/>
      <c r="N10" s="151"/>
      <c r="O10" s="150"/>
      <c r="P10" s="151"/>
      <c r="Q10" s="150"/>
      <c r="R10" s="151"/>
      <c r="S10" s="150"/>
      <c r="T10" s="151"/>
      <c r="U10" s="150"/>
      <c r="V10" s="151"/>
      <c r="W10" s="150"/>
      <c r="X10" s="151"/>
      <c r="Y10" s="148"/>
      <c r="Z10" s="149"/>
      <c r="AA10" s="150"/>
      <c r="AB10" s="151"/>
      <c r="AC10" s="81"/>
    </row>
    <row r="11" spans="1:31" ht="24.95" customHeight="1">
      <c r="C11" s="236" t="s">
        <v>38</v>
      </c>
      <c r="D11" s="236"/>
      <c r="E11" s="236"/>
      <c r="F11" s="236"/>
      <c r="G11" s="236"/>
      <c r="H11" s="236"/>
      <c r="I11" s="165">
        <v>3</v>
      </c>
      <c r="J11" s="166" t="s">
        <v>186</v>
      </c>
      <c r="K11" s="165"/>
      <c r="L11" s="166"/>
      <c r="M11" s="165" t="s">
        <v>188</v>
      </c>
      <c r="N11" s="166"/>
      <c r="O11" s="165"/>
      <c r="P11" s="166"/>
      <c r="Q11" s="165" t="s">
        <v>188</v>
      </c>
      <c r="R11" s="166"/>
      <c r="S11" s="165"/>
      <c r="T11" s="166"/>
      <c r="U11" s="165" t="s">
        <v>189</v>
      </c>
      <c r="V11" s="166"/>
      <c r="W11" s="165" t="s">
        <v>189</v>
      </c>
      <c r="X11" s="166"/>
      <c r="Y11" s="148"/>
      <c r="Z11" s="149"/>
      <c r="AA11" s="165" t="s">
        <v>188</v>
      </c>
      <c r="AB11" s="166"/>
      <c r="AC11" s="81"/>
    </row>
    <row r="12" spans="1:31" ht="24.95" customHeight="1">
      <c r="C12" s="235" t="s">
        <v>197</v>
      </c>
      <c r="D12" s="235"/>
      <c r="E12" s="235"/>
      <c r="F12" s="235"/>
      <c r="G12" s="235"/>
      <c r="H12" s="235"/>
      <c r="I12" s="150"/>
      <c r="J12" s="151"/>
      <c r="K12" s="150"/>
      <c r="L12" s="151"/>
      <c r="M12" s="150"/>
      <c r="N12" s="151"/>
      <c r="O12" s="150"/>
      <c r="P12" s="151"/>
      <c r="Q12" s="150"/>
      <c r="R12" s="151"/>
      <c r="S12" s="150"/>
      <c r="T12" s="151"/>
      <c r="U12" s="150"/>
      <c r="V12" s="151"/>
      <c r="W12" s="150"/>
      <c r="X12" s="151"/>
      <c r="Y12" s="148"/>
      <c r="Z12" s="149"/>
      <c r="AA12" s="150"/>
      <c r="AB12" s="151"/>
      <c r="AC12" s="81"/>
    </row>
    <row r="13" spans="1:31" ht="24.95" customHeight="1">
      <c r="C13" s="241" t="s">
        <v>71</v>
      </c>
      <c r="D13" s="242"/>
      <c r="E13" s="242"/>
      <c r="F13" s="242"/>
      <c r="G13" s="242"/>
      <c r="H13" s="243"/>
      <c r="I13" s="165">
        <v>1</v>
      </c>
      <c r="J13" s="166" t="s">
        <v>186</v>
      </c>
      <c r="K13" s="165" t="s">
        <v>198</v>
      </c>
      <c r="L13" s="166"/>
      <c r="M13" s="165"/>
      <c r="N13" s="166"/>
      <c r="O13" s="165"/>
      <c r="P13" s="166"/>
      <c r="Q13" s="165" t="s">
        <v>198</v>
      </c>
      <c r="R13" s="166"/>
      <c r="S13" s="165"/>
      <c r="T13" s="166"/>
      <c r="U13" s="165" t="s">
        <v>189</v>
      </c>
      <c r="V13" s="166"/>
      <c r="W13" s="165" t="s">
        <v>189</v>
      </c>
      <c r="X13" s="166"/>
      <c r="Y13" s="158" t="s">
        <v>18</v>
      </c>
      <c r="Z13" s="159"/>
      <c r="AA13" s="165" t="s">
        <v>198</v>
      </c>
      <c r="AB13" s="166"/>
      <c r="AC13" s="81"/>
    </row>
    <row r="14" spans="1:31" ht="24.95" customHeight="1">
      <c r="C14" s="235" t="s">
        <v>187</v>
      </c>
      <c r="D14" s="235"/>
      <c r="E14" s="235"/>
      <c r="F14" s="235"/>
      <c r="G14" s="235"/>
      <c r="H14" s="235"/>
      <c r="I14" s="150"/>
      <c r="J14" s="151"/>
      <c r="K14" s="150"/>
      <c r="L14" s="151"/>
      <c r="M14" s="150"/>
      <c r="N14" s="151"/>
      <c r="O14" s="150"/>
      <c r="P14" s="151"/>
      <c r="Q14" s="150"/>
      <c r="R14" s="151"/>
      <c r="S14" s="150"/>
      <c r="T14" s="151"/>
      <c r="U14" s="150"/>
      <c r="V14" s="151"/>
      <c r="W14" s="150"/>
      <c r="X14" s="151"/>
      <c r="Y14" s="158"/>
      <c r="Z14" s="159"/>
      <c r="AA14" s="150"/>
      <c r="AB14" s="151"/>
      <c r="AC14" s="81"/>
    </row>
    <row r="15" spans="1:31" ht="24.95" customHeight="1">
      <c r="C15" s="241" t="s">
        <v>71</v>
      </c>
      <c r="D15" s="242"/>
      <c r="E15" s="242"/>
      <c r="F15" s="242"/>
      <c r="G15" s="242"/>
      <c r="H15" s="243"/>
      <c r="I15" s="165">
        <v>2</v>
      </c>
      <c r="J15" s="166" t="s">
        <v>186</v>
      </c>
      <c r="K15" s="165"/>
      <c r="L15" s="166"/>
      <c r="M15" s="165"/>
      <c r="N15" s="166"/>
      <c r="O15" s="165" t="s">
        <v>198</v>
      </c>
      <c r="P15" s="166"/>
      <c r="Q15" s="165"/>
      <c r="R15" s="166"/>
      <c r="S15" s="165"/>
      <c r="T15" s="166"/>
      <c r="U15" s="165" t="s">
        <v>189</v>
      </c>
      <c r="V15" s="166"/>
      <c r="W15" s="165" t="s">
        <v>189</v>
      </c>
      <c r="X15" s="166"/>
      <c r="Y15" s="148"/>
      <c r="Z15" s="149"/>
      <c r="AA15" s="165"/>
      <c r="AB15" s="166"/>
      <c r="AC15" s="81"/>
    </row>
    <row r="16" spans="1:31" ht="24.95" customHeight="1">
      <c r="C16" s="235" t="s">
        <v>187</v>
      </c>
      <c r="D16" s="235"/>
      <c r="E16" s="235"/>
      <c r="F16" s="235"/>
      <c r="G16" s="235"/>
      <c r="H16" s="235"/>
      <c r="I16" s="150"/>
      <c r="J16" s="151"/>
      <c r="K16" s="150"/>
      <c r="L16" s="151"/>
      <c r="M16" s="150"/>
      <c r="N16" s="151"/>
      <c r="O16" s="150"/>
      <c r="P16" s="151"/>
      <c r="Q16" s="150"/>
      <c r="R16" s="151"/>
      <c r="S16" s="150"/>
      <c r="T16" s="151"/>
      <c r="U16" s="150"/>
      <c r="V16" s="151"/>
      <c r="W16" s="150"/>
      <c r="X16" s="151"/>
      <c r="Y16" s="148"/>
      <c r="Z16" s="149"/>
      <c r="AA16" s="150"/>
      <c r="AB16" s="151"/>
      <c r="AC16" s="81"/>
    </row>
    <row r="17" spans="3:34" ht="24.95" customHeight="1">
      <c r="C17" s="236" t="s">
        <v>33</v>
      </c>
      <c r="D17" s="236"/>
      <c r="E17" s="236"/>
      <c r="F17" s="236"/>
      <c r="G17" s="236"/>
      <c r="H17" s="236"/>
      <c r="I17" s="165">
        <v>3</v>
      </c>
      <c r="J17" s="166" t="s">
        <v>186</v>
      </c>
      <c r="K17" s="165"/>
      <c r="L17" s="166"/>
      <c r="M17" s="165" t="s">
        <v>199</v>
      </c>
      <c r="N17" s="166"/>
      <c r="O17" s="165"/>
      <c r="P17" s="166"/>
      <c r="Q17" s="165"/>
      <c r="R17" s="166"/>
      <c r="S17" s="165" t="s">
        <v>199</v>
      </c>
      <c r="T17" s="166"/>
      <c r="U17" s="165" t="s">
        <v>189</v>
      </c>
      <c r="V17" s="166"/>
      <c r="W17" s="165" t="s">
        <v>189</v>
      </c>
      <c r="X17" s="166"/>
      <c r="Y17" s="148"/>
      <c r="Z17" s="149"/>
      <c r="AA17" s="165"/>
      <c r="AB17" s="166"/>
      <c r="AC17" s="81"/>
    </row>
    <row r="18" spans="3:34" ht="24.95" customHeight="1">
      <c r="C18" s="235" t="s">
        <v>187</v>
      </c>
      <c r="D18" s="235"/>
      <c r="E18" s="235"/>
      <c r="F18" s="235"/>
      <c r="G18" s="235"/>
      <c r="H18" s="235"/>
      <c r="I18" s="150"/>
      <c r="J18" s="151"/>
      <c r="K18" s="150"/>
      <c r="L18" s="151"/>
      <c r="M18" s="150"/>
      <c r="N18" s="151"/>
      <c r="O18" s="150"/>
      <c r="P18" s="151"/>
      <c r="Q18" s="150"/>
      <c r="R18" s="151"/>
      <c r="S18" s="150"/>
      <c r="T18" s="151"/>
      <c r="U18" s="150"/>
      <c r="V18" s="151"/>
      <c r="W18" s="150"/>
      <c r="X18" s="151"/>
      <c r="Y18" s="148"/>
      <c r="Z18" s="149"/>
      <c r="AA18" s="150"/>
      <c r="AB18" s="151"/>
      <c r="AC18" s="81"/>
    </row>
    <row r="19" spans="3:34" ht="24.95" customHeight="1">
      <c r="C19" s="236"/>
      <c r="D19" s="236"/>
      <c r="E19" s="236"/>
      <c r="F19" s="236"/>
      <c r="G19" s="236"/>
      <c r="H19" s="236"/>
      <c r="I19" s="165"/>
      <c r="J19" s="166"/>
      <c r="K19" s="165"/>
      <c r="L19" s="166"/>
      <c r="M19" s="165"/>
      <c r="N19" s="166"/>
      <c r="O19" s="165"/>
      <c r="P19" s="166"/>
      <c r="Q19" s="165"/>
      <c r="R19" s="166"/>
      <c r="S19" s="165"/>
      <c r="T19" s="166"/>
      <c r="U19" s="165"/>
      <c r="V19" s="166"/>
      <c r="W19" s="165"/>
      <c r="X19" s="166"/>
      <c r="Y19" s="148"/>
      <c r="Z19" s="149"/>
      <c r="AA19" s="165"/>
      <c r="AB19" s="166"/>
      <c r="AC19" s="81"/>
    </row>
    <row r="20" spans="3:34" ht="24.95" customHeight="1">
      <c r="C20" s="240" t="s">
        <v>193</v>
      </c>
      <c r="D20" s="240"/>
      <c r="E20" s="240"/>
      <c r="F20" s="240"/>
      <c r="G20" s="240"/>
      <c r="H20" s="240"/>
      <c r="I20" s="150"/>
      <c r="J20" s="151"/>
      <c r="K20" s="150"/>
      <c r="L20" s="151"/>
      <c r="M20" s="150"/>
      <c r="N20" s="151"/>
      <c r="O20" s="150"/>
      <c r="P20" s="151"/>
      <c r="Q20" s="150"/>
      <c r="R20" s="151"/>
      <c r="S20" s="150"/>
      <c r="T20" s="151"/>
      <c r="U20" s="150"/>
      <c r="V20" s="151"/>
      <c r="W20" s="150"/>
      <c r="X20" s="151"/>
      <c r="Y20" s="148"/>
      <c r="Z20" s="149"/>
      <c r="AA20" s="150"/>
      <c r="AB20" s="151"/>
      <c r="AC20" s="81"/>
    </row>
    <row r="21" spans="3:34" ht="24.95" customHeight="1">
      <c r="C21" s="48" t="s">
        <v>200</v>
      </c>
      <c r="D21" s="48"/>
      <c r="E21" s="48"/>
      <c r="F21" s="48"/>
      <c r="G21" s="48"/>
      <c r="H21" s="48"/>
      <c r="I21" s="47"/>
      <c r="J21" s="47"/>
      <c r="K21" s="47"/>
      <c r="L21" s="47"/>
      <c r="M21" s="47"/>
      <c r="N21" s="47"/>
      <c r="O21" s="47"/>
      <c r="P21" s="47"/>
      <c r="Q21" s="47"/>
      <c r="R21" s="47"/>
      <c r="S21" s="47"/>
      <c r="T21" s="47"/>
      <c r="U21" s="47"/>
      <c r="V21" s="47"/>
      <c r="W21" s="47"/>
      <c r="X21" s="47"/>
      <c r="Y21" s="47"/>
      <c r="Z21" s="47"/>
      <c r="AA21" s="47"/>
      <c r="AB21" s="47"/>
      <c r="AC21" s="69"/>
    </row>
    <row r="22" spans="3:34" ht="24.95" customHeight="1">
      <c r="C22" s="48"/>
      <c r="D22" s="48"/>
      <c r="E22" s="48"/>
      <c r="F22" s="48"/>
      <c r="G22" s="48"/>
      <c r="H22" s="48"/>
      <c r="I22" s="47"/>
      <c r="J22" s="47"/>
      <c r="K22" s="47"/>
      <c r="L22" s="47"/>
      <c r="M22" s="47"/>
      <c r="N22" s="47"/>
      <c r="O22" s="47"/>
      <c r="P22" s="47"/>
      <c r="Q22" s="47"/>
      <c r="R22" s="47"/>
      <c r="S22" s="47"/>
      <c r="T22" s="47"/>
      <c r="U22" s="47"/>
      <c r="V22" s="47"/>
      <c r="W22" s="47"/>
      <c r="X22" s="47"/>
      <c r="Y22" s="47"/>
      <c r="Z22" s="47"/>
      <c r="AA22" s="47"/>
      <c r="AB22" s="47"/>
      <c r="AC22" s="69"/>
    </row>
    <row r="23" spans="3:34" ht="24.95" customHeight="1">
      <c r="C23" s="48" t="s">
        <v>194</v>
      </c>
      <c r="D23" s="48"/>
      <c r="E23" s="48"/>
      <c r="F23" s="48"/>
      <c r="G23" s="48"/>
      <c r="H23" s="48"/>
      <c r="I23" s="47"/>
      <c r="J23" s="47"/>
      <c r="K23" s="47"/>
      <c r="L23" s="47"/>
      <c r="M23" s="47"/>
      <c r="N23" s="47"/>
      <c r="O23" s="47"/>
      <c r="P23" s="47"/>
      <c r="Q23" s="47"/>
      <c r="R23" s="47"/>
      <c r="S23" s="47"/>
      <c r="T23" s="47"/>
      <c r="U23" s="47"/>
      <c r="V23" s="47"/>
      <c r="W23" s="47"/>
      <c r="X23" s="47"/>
      <c r="Y23" s="47"/>
      <c r="Z23" s="47"/>
      <c r="AA23" s="47"/>
      <c r="AB23" s="47"/>
      <c r="AC23" s="69"/>
    </row>
    <row r="24" spans="3:34" ht="24.95" customHeight="1">
      <c r="C24" s="35" t="s">
        <v>190</v>
      </c>
      <c r="D24" s="48"/>
      <c r="E24" s="48"/>
      <c r="F24" s="48"/>
      <c r="G24" s="48"/>
      <c r="H24" s="48"/>
      <c r="I24" s="47"/>
      <c r="J24" s="47"/>
      <c r="K24" s="47"/>
      <c r="L24" s="47"/>
      <c r="M24" s="47"/>
      <c r="N24" s="47"/>
      <c r="O24" s="47"/>
      <c r="P24" s="47"/>
      <c r="Q24" s="47"/>
      <c r="R24" s="47"/>
      <c r="S24" s="47"/>
      <c r="T24" s="47"/>
      <c r="U24" s="47"/>
      <c r="V24" s="47"/>
      <c r="W24" s="47"/>
      <c r="X24" s="47"/>
      <c r="Y24" s="47"/>
      <c r="Z24" s="47"/>
      <c r="AA24" s="47"/>
      <c r="AB24" s="47"/>
      <c r="AC24" s="69"/>
    </row>
    <row r="25" spans="3:34" ht="24.95" customHeight="1">
      <c r="C25" s="48" t="s">
        <v>191</v>
      </c>
      <c r="D25" s="48"/>
      <c r="E25" s="48"/>
      <c r="F25" s="48"/>
      <c r="G25" s="48"/>
      <c r="H25" s="48"/>
      <c r="I25" s="47"/>
      <c r="J25" s="47"/>
      <c r="K25" s="47"/>
      <c r="L25" s="47"/>
      <c r="M25" s="47"/>
      <c r="N25" s="47"/>
      <c r="O25" s="47"/>
      <c r="P25" s="47"/>
      <c r="Q25" s="47"/>
      <c r="R25" s="47"/>
      <c r="S25" s="47"/>
      <c r="T25" s="47"/>
      <c r="U25" s="47"/>
      <c r="V25" s="47"/>
      <c r="W25" s="47"/>
      <c r="X25" s="47"/>
      <c r="Y25" s="47"/>
      <c r="Z25" s="47"/>
      <c r="AA25" s="47"/>
      <c r="AB25" s="47"/>
      <c r="AC25" s="69"/>
    </row>
    <row r="26" spans="3:34" ht="24.95" customHeight="1">
      <c r="C26" s="35" t="s">
        <v>192</v>
      </c>
    </row>
    <row r="28" spans="3:34">
      <c r="AF28" s="39" t="s">
        <v>109</v>
      </c>
      <c r="AG28" s="40"/>
      <c r="AH28" s="40"/>
    </row>
    <row r="29" spans="3:34">
      <c r="AF29" s="41" t="s">
        <v>28</v>
      </c>
      <c r="AG29" s="42" t="s">
        <v>91</v>
      </c>
      <c r="AH29" s="42"/>
    </row>
    <row r="30" spans="3:34">
      <c r="AF30" s="41" t="s">
        <v>29</v>
      </c>
      <c r="AG30" s="42" t="s">
        <v>92</v>
      </c>
      <c r="AH30" s="42"/>
    </row>
    <row r="31" spans="3:34">
      <c r="AF31" s="41" t="s">
        <v>30</v>
      </c>
      <c r="AG31" s="43" t="s">
        <v>92</v>
      </c>
      <c r="AH31" s="43"/>
    </row>
    <row r="32" spans="3:34">
      <c r="AF32" s="41" t="s">
        <v>31</v>
      </c>
      <c r="AG32" s="42" t="s">
        <v>92</v>
      </c>
      <c r="AH32" s="42"/>
    </row>
    <row r="33" spans="32:34">
      <c r="AF33" s="41" t="s">
        <v>32</v>
      </c>
      <c r="AG33" s="42" t="s">
        <v>92</v>
      </c>
      <c r="AH33" s="42"/>
    </row>
    <row r="34" spans="32:34">
      <c r="AF34" s="41" t="s">
        <v>33</v>
      </c>
      <c r="AG34" s="42" t="s">
        <v>93</v>
      </c>
      <c r="AH34" s="42"/>
    </row>
    <row r="35" spans="32:34">
      <c r="AF35" s="41" t="s">
        <v>34</v>
      </c>
      <c r="AG35" s="42" t="s">
        <v>93</v>
      </c>
      <c r="AH35" s="42"/>
    </row>
    <row r="36" spans="32:34">
      <c r="AF36" s="41" t="s">
        <v>35</v>
      </c>
      <c r="AG36" s="43" t="s">
        <v>94</v>
      </c>
      <c r="AH36" s="43"/>
    </row>
    <row r="37" spans="32:34">
      <c r="AF37" s="41" t="s">
        <v>36</v>
      </c>
      <c r="AG37" s="42" t="s">
        <v>94</v>
      </c>
      <c r="AH37" s="42"/>
    </row>
    <row r="38" spans="32:34">
      <c r="AF38" s="41" t="s">
        <v>37</v>
      </c>
      <c r="AG38" s="42" t="s">
        <v>94</v>
      </c>
      <c r="AH38" s="42"/>
    </row>
    <row r="39" spans="32:34">
      <c r="AF39" s="41" t="s">
        <v>38</v>
      </c>
      <c r="AG39" s="42" t="s">
        <v>94</v>
      </c>
      <c r="AH39" s="42"/>
    </row>
    <row r="40" spans="32:34">
      <c r="AF40" s="41" t="s">
        <v>39</v>
      </c>
      <c r="AG40" s="42" t="s">
        <v>94</v>
      </c>
      <c r="AH40" s="42"/>
    </row>
    <row r="41" spans="32:34">
      <c r="AF41" s="41" t="s">
        <v>40</v>
      </c>
      <c r="AG41" s="43" t="s">
        <v>94</v>
      </c>
      <c r="AH41" s="43"/>
    </row>
    <row r="42" spans="32:34">
      <c r="AF42" s="41" t="s">
        <v>41</v>
      </c>
      <c r="AG42" s="42" t="s">
        <v>95</v>
      </c>
      <c r="AH42" s="42" t="s">
        <v>96</v>
      </c>
    </row>
    <row r="43" spans="32:34">
      <c r="AF43" s="41" t="s">
        <v>42</v>
      </c>
      <c r="AG43" s="42" t="s">
        <v>95</v>
      </c>
      <c r="AH43" s="42" t="s">
        <v>96</v>
      </c>
    </row>
    <row r="44" spans="32:34">
      <c r="AF44" s="41" t="s">
        <v>43</v>
      </c>
      <c r="AG44" s="42" t="s">
        <v>95</v>
      </c>
      <c r="AH44" s="42" t="s">
        <v>96</v>
      </c>
    </row>
    <row r="45" spans="32:34">
      <c r="AF45" s="41" t="s">
        <v>44</v>
      </c>
      <c r="AG45" s="43" t="s">
        <v>95</v>
      </c>
      <c r="AH45" s="43" t="s">
        <v>97</v>
      </c>
    </row>
    <row r="46" spans="32:34">
      <c r="AF46" s="41" t="s">
        <v>45</v>
      </c>
      <c r="AG46" s="42" t="s">
        <v>95</v>
      </c>
      <c r="AH46" s="42" t="s">
        <v>97</v>
      </c>
    </row>
    <row r="47" spans="32:34">
      <c r="AF47" s="41" t="s">
        <v>46</v>
      </c>
      <c r="AG47" s="42" t="s">
        <v>95</v>
      </c>
      <c r="AH47" s="42" t="s">
        <v>97</v>
      </c>
    </row>
    <row r="48" spans="32:34">
      <c r="AF48" s="41" t="s">
        <v>47</v>
      </c>
      <c r="AG48" s="42" t="s">
        <v>95</v>
      </c>
      <c r="AH48" s="42" t="s">
        <v>97</v>
      </c>
    </row>
    <row r="49" spans="32:34">
      <c r="AF49" s="41" t="s">
        <v>48</v>
      </c>
      <c r="AG49" s="42" t="s">
        <v>95</v>
      </c>
      <c r="AH49" s="42" t="s">
        <v>97</v>
      </c>
    </row>
    <row r="50" spans="32:34">
      <c r="AF50" s="41" t="s">
        <v>49</v>
      </c>
      <c r="AG50" s="43" t="s">
        <v>95</v>
      </c>
      <c r="AH50" s="43" t="s">
        <v>97</v>
      </c>
    </row>
    <row r="51" spans="32:34">
      <c r="AF51" s="41" t="s">
        <v>50</v>
      </c>
      <c r="AG51" s="43" t="s">
        <v>95</v>
      </c>
      <c r="AH51" s="43" t="s">
        <v>97</v>
      </c>
    </row>
    <row r="52" spans="32:34">
      <c r="AF52" s="41" t="s">
        <v>51</v>
      </c>
      <c r="AG52" s="43" t="s">
        <v>95</v>
      </c>
      <c r="AH52" s="43" t="s">
        <v>98</v>
      </c>
    </row>
    <row r="53" spans="32:34">
      <c r="AF53" s="41" t="s">
        <v>52</v>
      </c>
      <c r="AG53" s="42" t="s">
        <v>95</v>
      </c>
      <c r="AH53" s="42" t="s">
        <v>98</v>
      </c>
    </row>
    <row r="54" spans="32:34">
      <c r="AF54" s="41" t="s">
        <v>53</v>
      </c>
      <c r="AG54" s="42" t="s">
        <v>95</v>
      </c>
      <c r="AH54" s="42" t="s">
        <v>98</v>
      </c>
    </row>
    <row r="55" spans="32:34">
      <c r="AF55" s="41" t="s">
        <v>54</v>
      </c>
      <c r="AG55" s="42" t="s">
        <v>95</v>
      </c>
      <c r="AH55" s="42" t="s">
        <v>98</v>
      </c>
    </row>
    <row r="56" spans="32:34">
      <c r="AF56" s="41" t="s">
        <v>55</v>
      </c>
      <c r="AG56" s="42" t="s">
        <v>95</v>
      </c>
      <c r="AH56" s="42" t="s">
        <v>98</v>
      </c>
    </row>
    <row r="57" spans="32:34">
      <c r="AF57" s="41" t="s">
        <v>56</v>
      </c>
      <c r="AG57" s="43" t="s">
        <v>95</v>
      </c>
      <c r="AH57" s="43" t="s">
        <v>98</v>
      </c>
    </row>
    <row r="58" spans="32:34">
      <c r="AF58" s="41" t="s">
        <v>57</v>
      </c>
      <c r="AG58" s="43" t="s">
        <v>95</v>
      </c>
      <c r="AH58" s="43" t="s">
        <v>98</v>
      </c>
    </row>
    <row r="59" spans="32:34">
      <c r="AF59" s="41" t="s">
        <v>58</v>
      </c>
      <c r="AG59" s="43" t="s">
        <v>95</v>
      </c>
      <c r="AH59" s="43" t="s">
        <v>98</v>
      </c>
    </row>
    <row r="60" spans="32:34">
      <c r="AF60" s="41" t="s">
        <v>59</v>
      </c>
      <c r="AG60" s="43" t="s">
        <v>95</v>
      </c>
      <c r="AH60" s="43" t="s">
        <v>98</v>
      </c>
    </row>
    <row r="61" spans="32:34">
      <c r="AF61" s="41" t="s">
        <v>60</v>
      </c>
      <c r="AG61" s="42" t="s">
        <v>95</v>
      </c>
      <c r="AH61" s="42" t="s">
        <v>99</v>
      </c>
    </row>
    <row r="62" spans="32:34">
      <c r="AF62" s="41" t="s">
        <v>61</v>
      </c>
      <c r="AG62" s="42" t="s">
        <v>95</v>
      </c>
      <c r="AH62" s="42" t="s">
        <v>99</v>
      </c>
    </row>
    <row r="63" spans="32:34">
      <c r="AF63" s="41" t="s">
        <v>62</v>
      </c>
      <c r="AG63" s="43" t="s">
        <v>95</v>
      </c>
      <c r="AH63" s="43" t="s">
        <v>99</v>
      </c>
    </row>
    <row r="64" spans="32:34">
      <c r="AF64" s="41" t="s">
        <v>63</v>
      </c>
      <c r="AG64" s="43" t="s">
        <v>95</v>
      </c>
      <c r="AH64" s="43" t="s">
        <v>99</v>
      </c>
    </row>
    <row r="65" spans="32:34">
      <c r="AF65" s="41" t="s">
        <v>64</v>
      </c>
      <c r="AG65" s="43" t="s">
        <v>95</v>
      </c>
      <c r="AH65" s="43" t="s">
        <v>99</v>
      </c>
    </row>
    <row r="66" spans="32:34">
      <c r="AF66" s="41" t="s">
        <v>65</v>
      </c>
      <c r="AG66" s="39" t="s">
        <v>95</v>
      </c>
      <c r="AH66" s="39" t="s">
        <v>99</v>
      </c>
    </row>
    <row r="67" spans="32:34">
      <c r="AF67" s="41" t="s">
        <v>66</v>
      </c>
      <c r="AG67" s="39" t="s">
        <v>95</v>
      </c>
      <c r="AH67" s="39" t="s">
        <v>100</v>
      </c>
    </row>
    <row r="68" spans="32:34">
      <c r="AF68" s="41" t="s">
        <v>67</v>
      </c>
      <c r="AG68" s="39" t="s">
        <v>95</v>
      </c>
      <c r="AH68" s="39" t="s">
        <v>100</v>
      </c>
    </row>
    <row r="69" spans="32:34">
      <c r="AF69" s="41" t="s">
        <v>68</v>
      </c>
      <c r="AG69" s="39" t="s">
        <v>95</v>
      </c>
      <c r="AH69" s="39" t="s">
        <v>100</v>
      </c>
    </row>
    <row r="70" spans="32:34">
      <c r="AF70" s="41" t="s">
        <v>69</v>
      </c>
      <c r="AG70" s="39" t="s">
        <v>95</v>
      </c>
      <c r="AH70" s="39" t="s">
        <v>101</v>
      </c>
    </row>
    <row r="71" spans="32:34">
      <c r="AF71" s="41" t="s">
        <v>70</v>
      </c>
      <c r="AG71" s="39" t="s">
        <v>95</v>
      </c>
      <c r="AH71" s="39" t="s">
        <v>101</v>
      </c>
    </row>
    <row r="72" spans="32:34">
      <c r="AF72" s="41" t="s">
        <v>71</v>
      </c>
      <c r="AG72" s="39" t="s">
        <v>102</v>
      </c>
      <c r="AH72" s="39"/>
    </row>
    <row r="73" spans="32:34">
      <c r="AF73" s="41" t="s">
        <v>72</v>
      </c>
      <c r="AG73" s="39" t="s">
        <v>102</v>
      </c>
      <c r="AH73" s="39"/>
    </row>
    <row r="74" spans="32:34">
      <c r="AF74" s="41" t="s">
        <v>73</v>
      </c>
      <c r="AG74" s="39" t="s">
        <v>102</v>
      </c>
      <c r="AH74" s="39" t="s">
        <v>103</v>
      </c>
    </row>
    <row r="75" spans="32:34">
      <c r="AF75" s="41" t="s">
        <v>74</v>
      </c>
      <c r="AG75" s="39" t="s">
        <v>102</v>
      </c>
      <c r="AH75" s="39" t="s">
        <v>103</v>
      </c>
    </row>
    <row r="76" spans="32:34">
      <c r="AF76" s="41" t="s">
        <v>75</v>
      </c>
      <c r="AG76" s="39" t="s">
        <v>102</v>
      </c>
      <c r="AH76" s="39" t="s">
        <v>103</v>
      </c>
    </row>
    <row r="77" spans="32:34">
      <c r="AF77" s="41" t="s">
        <v>76</v>
      </c>
      <c r="AG77" s="39" t="s">
        <v>102</v>
      </c>
      <c r="AH77" s="39" t="s">
        <v>103</v>
      </c>
    </row>
    <row r="78" spans="32:34">
      <c r="AF78" s="41" t="s">
        <v>77</v>
      </c>
      <c r="AG78" s="39" t="s">
        <v>102</v>
      </c>
      <c r="AH78" s="39" t="s">
        <v>103</v>
      </c>
    </row>
    <row r="79" spans="32:34">
      <c r="AF79" s="41" t="s">
        <v>78</v>
      </c>
      <c r="AG79" s="39" t="s">
        <v>102</v>
      </c>
      <c r="AH79" s="39" t="s">
        <v>103</v>
      </c>
    </row>
    <row r="80" spans="32:34">
      <c r="AF80" s="41" t="s">
        <v>79</v>
      </c>
      <c r="AG80" s="39" t="s">
        <v>102</v>
      </c>
      <c r="AH80" s="39" t="s">
        <v>103</v>
      </c>
    </row>
    <row r="81" spans="32:34">
      <c r="AF81" s="41" t="s">
        <v>80</v>
      </c>
      <c r="AG81" s="39" t="s">
        <v>102</v>
      </c>
      <c r="AH81" s="39" t="s">
        <v>103</v>
      </c>
    </row>
    <row r="82" spans="32:34">
      <c r="AF82" s="41" t="s">
        <v>81</v>
      </c>
      <c r="AG82" s="39" t="s">
        <v>102</v>
      </c>
      <c r="AH82" s="39" t="s">
        <v>103</v>
      </c>
    </row>
    <row r="83" spans="32:34">
      <c r="AF83" s="41" t="s">
        <v>82</v>
      </c>
      <c r="AG83" s="39" t="s">
        <v>102</v>
      </c>
      <c r="AH83" s="39" t="s">
        <v>103</v>
      </c>
    </row>
    <row r="84" spans="32:34">
      <c r="AF84" s="41" t="s">
        <v>83</v>
      </c>
      <c r="AG84" s="39" t="s">
        <v>102</v>
      </c>
      <c r="AH84" s="39" t="s">
        <v>103</v>
      </c>
    </row>
    <row r="85" spans="32:34">
      <c r="AF85" s="41" t="s">
        <v>84</v>
      </c>
      <c r="AG85" s="39" t="s">
        <v>102</v>
      </c>
      <c r="AH85" s="39" t="s">
        <v>103</v>
      </c>
    </row>
    <row r="86" spans="32:34">
      <c r="AF86" s="41" t="s">
        <v>85</v>
      </c>
      <c r="AG86" s="39" t="s">
        <v>102</v>
      </c>
      <c r="AH86" s="39" t="s">
        <v>103</v>
      </c>
    </row>
    <row r="87" spans="32:34">
      <c r="AF87" s="41" t="s">
        <v>86</v>
      </c>
      <c r="AG87" s="39" t="s">
        <v>102</v>
      </c>
      <c r="AH87" s="39" t="s">
        <v>103</v>
      </c>
    </row>
    <row r="88" spans="32:34">
      <c r="AF88" s="41" t="s">
        <v>87</v>
      </c>
      <c r="AG88" s="39" t="s">
        <v>102</v>
      </c>
      <c r="AH88" s="39" t="s">
        <v>103</v>
      </c>
    </row>
    <row r="89" spans="32:34">
      <c r="AF89" s="41" t="s">
        <v>88</v>
      </c>
      <c r="AG89" s="39" t="s">
        <v>102</v>
      </c>
      <c r="AH89" s="39"/>
    </row>
    <row r="90" spans="32:34">
      <c r="AF90" s="41" t="s">
        <v>89</v>
      </c>
      <c r="AG90" s="39" t="s">
        <v>104</v>
      </c>
      <c r="AH90" s="39" t="s">
        <v>105</v>
      </c>
    </row>
    <row r="91" spans="32:34">
      <c r="AF91" s="41" t="s">
        <v>90</v>
      </c>
      <c r="AG91" s="39" t="s">
        <v>106</v>
      </c>
      <c r="AH91" s="39" t="s">
        <v>107</v>
      </c>
    </row>
    <row r="92" spans="32:34">
      <c r="AF92" s="41" t="s">
        <v>108</v>
      </c>
    </row>
  </sheetData>
  <mergeCells count="113">
    <mergeCell ref="U15:V16"/>
    <mergeCell ref="W15:X16"/>
    <mergeCell ref="AA17:AB18"/>
    <mergeCell ref="C18:H18"/>
    <mergeCell ref="O17:P18"/>
    <mergeCell ref="Q17:R18"/>
    <mergeCell ref="S17:T18"/>
    <mergeCell ref="U17:V18"/>
    <mergeCell ref="W17:X18"/>
    <mergeCell ref="Y17:Z18"/>
    <mergeCell ref="C17:H17"/>
    <mergeCell ref="I17:I18"/>
    <mergeCell ref="J17:J18"/>
    <mergeCell ref="K17:L18"/>
    <mergeCell ref="M17:N18"/>
    <mergeCell ref="AA15:AB16"/>
    <mergeCell ref="C16:H16"/>
    <mergeCell ref="M9:N10"/>
    <mergeCell ref="O9:P10"/>
    <mergeCell ref="Q9:R10"/>
    <mergeCell ref="S9:T10"/>
    <mergeCell ref="O15:P16"/>
    <mergeCell ref="Q15:R16"/>
    <mergeCell ref="S15:T16"/>
    <mergeCell ref="C15:H15"/>
    <mergeCell ref="I15:I16"/>
    <mergeCell ref="J15:J16"/>
    <mergeCell ref="K15:L16"/>
    <mergeCell ref="M15:N16"/>
    <mergeCell ref="C13:H13"/>
    <mergeCell ref="I13:I14"/>
    <mergeCell ref="J13:J14"/>
    <mergeCell ref="K13:L14"/>
    <mergeCell ref="M13:N14"/>
    <mergeCell ref="C9:H9"/>
    <mergeCell ref="I9:I10"/>
    <mergeCell ref="J9:J10"/>
    <mergeCell ref="K9:L10"/>
    <mergeCell ref="O13:P14"/>
    <mergeCell ref="Q13:R14"/>
    <mergeCell ref="S13:T14"/>
    <mergeCell ref="C20:H20"/>
    <mergeCell ref="Q19:R20"/>
    <mergeCell ref="S19:T20"/>
    <mergeCell ref="U19:V20"/>
    <mergeCell ref="W19:X20"/>
    <mergeCell ref="Y19:Z20"/>
    <mergeCell ref="AA19:AB20"/>
    <mergeCell ref="W11:X12"/>
    <mergeCell ref="Y11:Z12"/>
    <mergeCell ref="AA11:AB12"/>
    <mergeCell ref="C12:H12"/>
    <mergeCell ref="C19:H19"/>
    <mergeCell ref="I19:I20"/>
    <mergeCell ref="J19:J20"/>
    <mergeCell ref="K19:L20"/>
    <mergeCell ref="M19:N20"/>
    <mergeCell ref="O19:P20"/>
    <mergeCell ref="U11:V12"/>
    <mergeCell ref="Y15:Z16"/>
    <mergeCell ref="U13:V14"/>
    <mergeCell ref="W13:X14"/>
    <mergeCell ref="Y13:Z14"/>
    <mergeCell ref="AA13:AB14"/>
    <mergeCell ref="C14:H14"/>
    <mergeCell ref="C10:H10"/>
    <mergeCell ref="AA5:AB5"/>
    <mergeCell ref="AA6:AB6"/>
    <mergeCell ref="AA7:AB8"/>
    <mergeCell ref="C11:H11"/>
    <mergeCell ref="I11:I12"/>
    <mergeCell ref="J11:J12"/>
    <mergeCell ref="K11:L12"/>
    <mergeCell ref="M11:N12"/>
    <mergeCell ref="W5:X5"/>
    <mergeCell ref="W6:X6"/>
    <mergeCell ref="W7:X8"/>
    <mergeCell ref="Y5:Z5"/>
    <mergeCell ref="Y6:Z6"/>
    <mergeCell ref="Y7:Z8"/>
    <mergeCell ref="S5:T5"/>
    <mergeCell ref="S6:T6"/>
    <mergeCell ref="S7:T8"/>
    <mergeCell ref="U5:V5"/>
    <mergeCell ref="U6:V6"/>
    <mergeCell ref="U7:V8"/>
    <mergeCell ref="O5:P5"/>
    <mergeCell ref="O6:P6"/>
    <mergeCell ref="O7:P8"/>
    <mergeCell ref="AC1:AE1"/>
    <mergeCell ref="A2:AE2"/>
    <mergeCell ref="C5:H6"/>
    <mergeCell ref="C8:H8"/>
    <mergeCell ref="I5:J6"/>
    <mergeCell ref="C7:H7"/>
    <mergeCell ref="J7:J8"/>
    <mergeCell ref="I7:I8"/>
    <mergeCell ref="O11:P12"/>
    <mergeCell ref="Q11:R12"/>
    <mergeCell ref="S11:T12"/>
    <mergeCell ref="Q5:R5"/>
    <mergeCell ref="Q6:R6"/>
    <mergeCell ref="Q7:R8"/>
    <mergeCell ref="K5:L5"/>
    <mergeCell ref="K6:L6"/>
    <mergeCell ref="K7:L8"/>
    <mergeCell ref="M5:N5"/>
    <mergeCell ref="M6:N6"/>
    <mergeCell ref="M7:N8"/>
    <mergeCell ref="U9:V10"/>
    <mergeCell ref="W9:X10"/>
    <mergeCell ref="Y9:Z10"/>
    <mergeCell ref="AA9:AB10"/>
  </mergeCells>
  <phoneticPr fontId="1"/>
  <dataValidations count="1">
    <dataValidation type="list" allowBlank="1" showInputMessage="1" showErrorMessage="1" sqref="C7:H7 C15:H15 C13:H13 C17:H17 C11:H11 C19:H19 C9:H9" xr:uid="{44487827-1265-42AC-AA7B-BD8781776C7A}">
      <formula1>$AF$29:$AF$92</formula1>
    </dataValidation>
  </dataValidations>
  <printOptions horizontalCentered="1"/>
  <pageMargins left="0.70866141732283472" right="0.70866141732283472" top="0.74803149606299213" bottom="0.74803149606299213" header="0.31496062992125984" footer="0.31496062992125984"/>
  <pageSetup paperSize="9" scale="76"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7B14-5A5E-445B-A9E3-8AEE7F94CFB3}">
  <sheetPr>
    <tabColor rgb="FFFFFF00"/>
    <pageSetUpPr fitToPage="1"/>
  </sheetPr>
  <dimension ref="A1:AE52"/>
  <sheetViews>
    <sheetView showGridLines="0" view="pageBreakPreview" zoomScale="80" zoomScaleNormal="100" zoomScaleSheetLayoutView="80" workbookViewId="0">
      <selection activeCell="A14" sqref="A14:D16"/>
    </sheetView>
  </sheetViews>
  <sheetFormatPr defaultRowHeight="13.5" outlineLevelRow="1"/>
  <cols>
    <col min="1" max="30" width="4.625" style="1" customWidth="1"/>
    <col min="31" max="16384" width="9" style="1"/>
  </cols>
  <sheetData>
    <row r="1" spans="1:27" ht="24.95" customHeight="1">
      <c r="A1" s="140" t="s">
        <v>201</v>
      </c>
      <c r="B1" s="140"/>
      <c r="C1" s="280" t="s">
        <v>3</v>
      </c>
      <c r="D1" s="280"/>
      <c r="E1" s="280"/>
      <c r="F1" s="280"/>
      <c r="X1" s="73" t="s">
        <v>6</v>
      </c>
      <c r="Y1" s="226"/>
      <c r="Z1" s="226"/>
    </row>
    <row r="2" spans="1:27" ht="18.75" customHeight="1">
      <c r="A2" s="146" t="s">
        <v>310</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7"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27" ht="30" customHeight="1">
      <c r="A4" s="273" t="s">
        <v>302</v>
      </c>
      <c r="B4" s="245"/>
      <c r="C4" s="245"/>
      <c r="D4" s="245"/>
      <c r="E4" s="244"/>
      <c r="F4" s="245"/>
      <c r="G4" s="245"/>
      <c r="H4" s="245"/>
      <c r="I4" s="245"/>
      <c r="J4" s="245"/>
      <c r="K4" s="245"/>
      <c r="L4" s="245"/>
      <c r="M4" s="245"/>
      <c r="N4" s="245"/>
      <c r="O4" s="245"/>
      <c r="P4" s="245"/>
      <c r="Q4" s="245"/>
      <c r="R4" s="245"/>
      <c r="S4" s="245"/>
      <c r="T4" s="245"/>
      <c r="U4" s="245"/>
      <c r="V4" s="245"/>
      <c r="W4" s="245"/>
      <c r="X4" s="245"/>
      <c r="Y4" s="245"/>
      <c r="Z4" s="274"/>
    </row>
    <row r="5" spans="1:27" ht="30" customHeight="1">
      <c r="A5" s="244" t="s">
        <v>7</v>
      </c>
      <c r="B5" s="245"/>
      <c r="C5" s="245"/>
      <c r="D5" s="245"/>
      <c r="E5" s="244"/>
      <c r="F5" s="245"/>
      <c r="G5" s="245"/>
      <c r="H5" s="245"/>
      <c r="I5" s="245"/>
      <c r="J5" s="245"/>
      <c r="K5" s="245"/>
      <c r="L5" s="245"/>
      <c r="M5" s="245"/>
      <c r="N5" s="245"/>
      <c r="O5" s="245"/>
      <c r="P5" s="245"/>
      <c r="Q5" s="245"/>
      <c r="R5" s="245"/>
      <c r="S5" s="245"/>
      <c r="T5" s="274"/>
      <c r="U5" s="244" t="s">
        <v>10</v>
      </c>
      <c r="V5" s="274"/>
      <c r="W5" s="275"/>
      <c r="X5" s="275"/>
      <c r="Y5" s="275"/>
      <c r="Z5" s="276"/>
    </row>
    <row r="6" spans="1:27" ht="30" customHeight="1">
      <c r="A6" s="244" t="s">
        <v>11</v>
      </c>
      <c r="B6" s="245"/>
      <c r="C6" s="245"/>
      <c r="D6" s="245"/>
      <c r="E6" s="277" t="s">
        <v>3</v>
      </c>
      <c r="F6" s="278"/>
      <c r="G6" s="278"/>
      <c r="H6" s="278"/>
      <c r="I6" s="278"/>
      <c r="J6" s="278"/>
      <c r="K6" s="278"/>
      <c r="L6" s="278"/>
      <c r="M6" s="278"/>
      <c r="N6" s="278"/>
      <c r="O6" s="279"/>
      <c r="P6" s="281" t="s">
        <v>117</v>
      </c>
      <c r="Q6" s="282"/>
      <c r="R6" s="79" t="e">
        <f>DATEDIF($E$6,$C$1,"Y")</f>
        <v>#VALUE!</v>
      </c>
      <c r="S6" s="2" t="s">
        <v>118</v>
      </c>
      <c r="T6" s="87"/>
      <c r="U6" s="3"/>
      <c r="V6" s="3"/>
      <c r="W6" s="3"/>
      <c r="X6" s="3"/>
      <c r="Y6" s="3"/>
      <c r="Z6" s="4"/>
    </row>
    <row r="7" spans="1:27" ht="30" customHeight="1">
      <c r="A7" s="283" t="s">
        <v>8</v>
      </c>
      <c r="B7" s="246"/>
      <c r="C7" s="246"/>
      <c r="D7" s="248"/>
      <c r="E7" s="247"/>
      <c r="F7" s="246"/>
      <c r="G7" s="246"/>
      <c r="H7" s="246"/>
      <c r="I7" s="246"/>
      <c r="J7" s="246"/>
      <c r="K7" s="246"/>
      <c r="L7" s="246"/>
      <c r="M7" s="246"/>
      <c r="N7" s="246"/>
      <c r="O7" s="246"/>
      <c r="P7" s="246"/>
      <c r="Q7" s="246"/>
      <c r="R7" s="246"/>
      <c r="S7" s="246"/>
      <c r="T7" s="246"/>
      <c r="U7" s="246"/>
      <c r="V7" s="246"/>
      <c r="W7" s="246"/>
      <c r="X7" s="246"/>
      <c r="Y7" s="246"/>
      <c r="Z7" s="248"/>
    </row>
    <row r="8" spans="1:27" ht="30" customHeight="1">
      <c r="A8" s="142"/>
      <c r="B8" s="143"/>
      <c r="C8" s="143"/>
      <c r="D8" s="144"/>
      <c r="E8" s="142"/>
      <c r="F8" s="143"/>
      <c r="G8" s="143"/>
      <c r="H8" s="143"/>
      <c r="I8" s="143"/>
      <c r="J8" s="143"/>
      <c r="K8" s="143"/>
      <c r="L8" s="143"/>
      <c r="M8" s="143"/>
      <c r="N8" s="143"/>
      <c r="O8" s="143"/>
      <c r="P8" s="143"/>
      <c r="Q8" s="143"/>
      <c r="R8" s="143"/>
      <c r="S8" s="143"/>
      <c r="T8" s="143"/>
      <c r="U8" s="143"/>
      <c r="V8" s="143"/>
      <c r="W8" s="143"/>
      <c r="X8" s="143"/>
      <c r="Y8" s="143"/>
      <c r="Z8" s="144"/>
    </row>
    <row r="9" spans="1:27" ht="30" customHeight="1">
      <c r="A9" s="244" t="s">
        <v>9</v>
      </c>
      <c r="B9" s="245"/>
      <c r="C9" s="246"/>
      <c r="D9" s="246"/>
      <c r="E9" s="247"/>
      <c r="F9" s="246"/>
      <c r="G9" s="246"/>
      <c r="H9" s="246"/>
      <c r="I9" s="246"/>
      <c r="J9" s="246"/>
      <c r="K9" s="246"/>
      <c r="L9" s="246"/>
      <c r="M9" s="246"/>
      <c r="N9" s="246"/>
      <c r="O9" s="246"/>
      <c r="P9" s="246"/>
      <c r="Q9" s="246"/>
      <c r="R9" s="246"/>
      <c r="S9" s="246"/>
      <c r="T9" s="246"/>
      <c r="U9" s="246"/>
      <c r="V9" s="246"/>
      <c r="W9" s="246"/>
      <c r="X9" s="246"/>
      <c r="Y9" s="246"/>
      <c r="Z9" s="248"/>
    </row>
    <row r="10" spans="1:27" ht="30" customHeight="1">
      <c r="A10" s="244" t="s">
        <v>223</v>
      </c>
      <c r="B10" s="245"/>
      <c r="C10" s="246"/>
      <c r="D10" s="246"/>
      <c r="E10" s="284"/>
      <c r="F10" s="275"/>
      <c r="G10" s="275"/>
      <c r="H10" s="275"/>
      <c r="I10" s="275"/>
      <c r="J10" s="275"/>
      <c r="K10" s="275"/>
      <c r="L10" s="275"/>
      <c r="M10" s="275"/>
      <c r="N10" s="275"/>
      <c r="O10" s="275"/>
      <c r="P10" s="275"/>
      <c r="Q10" s="275"/>
      <c r="R10" s="275"/>
      <c r="S10" s="275"/>
      <c r="T10" s="275"/>
      <c r="U10" s="275"/>
      <c r="V10" s="275"/>
      <c r="W10" s="275"/>
      <c r="X10" s="275"/>
      <c r="Y10" s="275"/>
      <c r="Z10" s="276"/>
      <c r="AA10" s="1" t="s">
        <v>309</v>
      </c>
    </row>
    <row r="11" spans="1:27" ht="30" customHeight="1">
      <c r="A11" s="251" t="s">
        <v>222</v>
      </c>
      <c r="B11" s="252"/>
      <c r="C11" s="252"/>
      <c r="D11" s="253"/>
      <c r="E11" s="24" t="s">
        <v>110</v>
      </c>
      <c r="F11" s="260" t="s">
        <v>112</v>
      </c>
      <c r="G11" s="260"/>
      <c r="H11" s="260"/>
      <c r="I11" s="262" t="s">
        <v>114</v>
      </c>
      <c r="J11" s="262"/>
      <c r="K11" s="262"/>
      <c r="L11" s="79"/>
      <c r="M11" s="94"/>
      <c r="N11" s="79" t="s">
        <v>0</v>
      </c>
      <c r="O11" s="94"/>
      <c r="P11" s="79" t="s">
        <v>115</v>
      </c>
      <c r="Q11" s="2"/>
      <c r="R11" s="2"/>
      <c r="S11" s="2"/>
      <c r="T11" s="2"/>
      <c r="U11" s="2"/>
      <c r="V11" s="2"/>
      <c r="W11" s="2"/>
      <c r="X11" s="2"/>
      <c r="Y11" s="2"/>
      <c r="Z11" s="27"/>
    </row>
    <row r="12" spans="1:27" ht="30" customHeight="1">
      <c r="A12" s="254"/>
      <c r="B12" s="255"/>
      <c r="C12" s="255"/>
      <c r="D12" s="256"/>
      <c r="E12" s="25" t="s">
        <v>111</v>
      </c>
      <c r="F12" s="261" t="s">
        <v>113</v>
      </c>
      <c r="G12" s="261"/>
      <c r="H12" s="261"/>
      <c r="Z12" s="30"/>
    </row>
    <row r="13" spans="1:27" ht="30" customHeight="1">
      <c r="A13" s="257"/>
      <c r="B13" s="258"/>
      <c r="C13" s="258"/>
      <c r="D13" s="259"/>
      <c r="E13" s="26" t="s">
        <v>221</v>
      </c>
      <c r="F13" s="137" t="s">
        <v>220</v>
      </c>
      <c r="G13" s="137"/>
      <c r="H13" s="137"/>
      <c r="I13" s="74"/>
      <c r="J13" s="28"/>
      <c r="K13" s="28"/>
      <c r="L13" s="28"/>
      <c r="M13" s="28"/>
      <c r="N13" s="28"/>
      <c r="O13" s="28"/>
      <c r="P13" s="28"/>
      <c r="Q13" s="28"/>
      <c r="R13" s="28"/>
      <c r="S13" s="28"/>
      <c r="T13" s="28"/>
      <c r="U13" s="28"/>
      <c r="V13" s="28"/>
      <c r="W13" s="28"/>
      <c r="X13" s="28"/>
      <c r="Y13" s="28"/>
      <c r="Z13" s="29"/>
    </row>
    <row r="14" spans="1:27" ht="30" customHeight="1">
      <c r="A14" s="251" t="s">
        <v>116</v>
      </c>
      <c r="B14" s="252"/>
      <c r="C14" s="252"/>
      <c r="D14" s="253"/>
      <c r="E14" s="25" t="s">
        <v>110</v>
      </c>
      <c r="F14" s="261" t="s">
        <v>112</v>
      </c>
      <c r="G14" s="261"/>
      <c r="H14" s="261"/>
      <c r="I14" s="266" t="s">
        <v>114</v>
      </c>
      <c r="J14" s="266"/>
      <c r="K14" s="266"/>
      <c r="L14" s="70"/>
      <c r="M14" s="95"/>
      <c r="N14" s="70" t="s">
        <v>0</v>
      </c>
      <c r="O14" s="95"/>
      <c r="P14" s="70" t="s">
        <v>115</v>
      </c>
      <c r="Z14" s="30"/>
    </row>
    <row r="15" spans="1:27" ht="30" customHeight="1">
      <c r="A15" s="254"/>
      <c r="B15" s="255"/>
      <c r="C15" s="255"/>
      <c r="D15" s="256"/>
      <c r="E15" s="25" t="s">
        <v>111</v>
      </c>
      <c r="F15" s="261" t="s">
        <v>113</v>
      </c>
      <c r="G15" s="261"/>
      <c r="H15" s="261"/>
      <c r="Z15" s="30"/>
    </row>
    <row r="16" spans="1:27" ht="30" customHeight="1">
      <c r="A16" s="257"/>
      <c r="B16" s="258"/>
      <c r="C16" s="258"/>
      <c r="D16" s="259"/>
      <c r="E16" s="25" t="s">
        <v>221</v>
      </c>
      <c r="F16" s="137" t="s">
        <v>220</v>
      </c>
      <c r="G16" s="137"/>
      <c r="H16" s="137"/>
      <c r="I16" s="85"/>
      <c r="Z16" s="30"/>
    </row>
    <row r="17" spans="1:30" ht="30" customHeight="1">
      <c r="A17" s="285" t="s">
        <v>13</v>
      </c>
      <c r="B17" s="247" t="s">
        <v>15</v>
      </c>
      <c r="C17" s="246"/>
      <c r="D17" s="246"/>
      <c r="E17" s="246"/>
      <c r="F17" s="246"/>
      <c r="G17" s="246"/>
      <c r="H17" s="246"/>
      <c r="I17" s="248"/>
      <c r="J17" s="244" t="s">
        <v>14</v>
      </c>
      <c r="K17" s="245"/>
      <c r="L17" s="245"/>
      <c r="M17" s="245"/>
      <c r="N17" s="245"/>
      <c r="O17" s="245"/>
      <c r="P17" s="245"/>
      <c r="Q17" s="245"/>
      <c r="R17" s="245"/>
      <c r="S17" s="245"/>
      <c r="T17" s="274"/>
      <c r="U17" s="244" t="s">
        <v>16</v>
      </c>
      <c r="V17" s="245"/>
      <c r="W17" s="245"/>
      <c r="X17" s="245"/>
      <c r="Y17" s="245"/>
      <c r="Z17" s="274"/>
      <c r="AA17" s="245" t="s">
        <v>5</v>
      </c>
      <c r="AB17" s="245"/>
      <c r="AC17" s="245"/>
      <c r="AD17" s="274"/>
    </row>
    <row r="18" spans="1:30" ht="15" customHeight="1">
      <c r="A18" s="264"/>
      <c r="B18" s="250"/>
      <c r="C18" s="250"/>
      <c r="D18" s="250"/>
      <c r="E18" s="250"/>
      <c r="F18" s="250"/>
      <c r="G18" s="250"/>
      <c r="H18" s="250"/>
      <c r="I18" s="250"/>
      <c r="J18" s="247"/>
      <c r="K18" s="246"/>
      <c r="L18" s="246"/>
      <c r="M18" s="246"/>
      <c r="N18" s="246"/>
      <c r="O18" s="246"/>
      <c r="P18" s="246"/>
      <c r="Q18" s="246"/>
      <c r="R18" s="246"/>
      <c r="S18" s="246"/>
      <c r="T18" s="248"/>
      <c r="U18" s="32"/>
      <c r="V18" s="59" t="s">
        <v>2</v>
      </c>
      <c r="W18" s="60"/>
      <c r="X18" s="80" t="s">
        <v>0</v>
      </c>
      <c r="Y18" s="60"/>
      <c r="Z18" s="57" t="s">
        <v>1</v>
      </c>
      <c r="AA18" s="246">
        <f>IF(Y19&lt;Y18,W19-W18-1,W19-W18)</f>
        <v>0</v>
      </c>
      <c r="AB18" s="246" t="s">
        <v>0</v>
      </c>
      <c r="AC18" s="246">
        <f>IF(Y19&lt;Y18,12+Y19-Y18,Y19-Y18)+IF(OR(Y18=0,Y19=0),0,1)</f>
        <v>0</v>
      </c>
      <c r="AD18" s="248" t="s">
        <v>1</v>
      </c>
    </row>
    <row r="19" spans="1:30" ht="15" customHeight="1">
      <c r="A19" s="264"/>
      <c r="B19" s="250"/>
      <c r="C19" s="250"/>
      <c r="D19" s="250"/>
      <c r="E19" s="250"/>
      <c r="F19" s="250"/>
      <c r="G19" s="250"/>
      <c r="H19" s="250"/>
      <c r="I19" s="250"/>
      <c r="J19" s="142"/>
      <c r="K19" s="143"/>
      <c r="L19" s="143"/>
      <c r="M19" s="143"/>
      <c r="N19" s="143"/>
      <c r="O19" s="143"/>
      <c r="P19" s="143"/>
      <c r="Q19" s="143"/>
      <c r="R19" s="143"/>
      <c r="S19" s="143"/>
      <c r="T19" s="144"/>
      <c r="U19" s="72" t="s">
        <v>18</v>
      </c>
      <c r="V19" s="62" t="s">
        <v>2</v>
      </c>
      <c r="W19" s="63"/>
      <c r="X19" s="64" t="s">
        <v>0</v>
      </c>
      <c r="Y19" s="63"/>
      <c r="Z19" s="65" t="s">
        <v>1</v>
      </c>
      <c r="AA19" s="140"/>
      <c r="AB19" s="140"/>
      <c r="AC19" s="140"/>
      <c r="AD19" s="286"/>
    </row>
    <row r="20" spans="1:30" ht="15" customHeight="1">
      <c r="A20" s="264"/>
      <c r="B20" s="250"/>
      <c r="C20" s="250"/>
      <c r="D20" s="250"/>
      <c r="E20" s="250"/>
      <c r="F20" s="250"/>
      <c r="G20" s="250"/>
      <c r="H20" s="250"/>
      <c r="I20" s="250"/>
      <c r="J20" s="247"/>
      <c r="K20" s="246"/>
      <c r="L20" s="246"/>
      <c r="M20" s="246"/>
      <c r="N20" s="246"/>
      <c r="O20" s="246"/>
      <c r="P20" s="246"/>
      <c r="Q20" s="246"/>
      <c r="R20" s="246"/>
      <c r="S20" s="246"/>
      <c r="T20" s="248"/>
      <c r="U20" s="32"/>
      <c r="V20" s="59" t="s">
        <v>2</v>
      </c>
      <c r="W20" s="60"/>
      <c r="X20" s="80" t="s">
        <v>0</v>
      </c>
      <c r="Y20" s="60"/>
      <c r="Z20" s="57" t="s">
        <v>1</v>
      </c>
      <c r="AA20" s="140">
        <f>IF(Y21&lt;Y20,W21-W20-1,W21-W20)</f>
        <v>0</v>
      </c>
      <c r="AB20" s="140" t="s">
        <v>0</v>
      </c>
      <c r="AC20" s="140">
        <f>IF(Y21&lt;Y20,12+Y21-Y20,Y21-Y20)+IF(OR(Y20=0,Y21=0),0,1)</f>
        <v>0</v>
      </c>
      <c r="AD20" s="286" t="s">
        <v>1</v>
      </c>
    </row>
    <row r="21" spans="1:30" ht="15" customHeight="1">
      <c r="A21" s="264"/>
      <c r="B21" s="250"/>
      <c r="C21" s="250"/>
      <c r="D21" s="250"/>
      <c r="E21" s="250"/>
      <c r="F21" s="250"/>
      <c r="G21" s="250"/>
      <c r="H21" s="250"/>
      <c r="I21" s="250"/>
      <c r="J21" s="142"/>
      <c r="K21" s="143"/>
      <c r="L21" s="143"/>
      <c r="M21" s="143"/>
      <c r="N21" s="143"/>
      <c r="O21" s="143"/>
      <c r="P21" s="143"/>
      <c r="Q21" s="143"/>
      <c r="R21" s="143"/>
      <c r="S21" s="143"/>
      <c r="T21" s="144"/>
      <c r="U21" s="72" t="s">
        <v>18</v>
      </c>
      <c r="V21" s="62" t="s">
        <v>2</v>
      </c>
      <c r="W21" s="63"/>
      <c r="X21" s="64" t="s">
        <v>0</v>
      </c>
      <c r="Y21" s="63"/>
      <c r="Z21" s="65" t="s">
        <v>1</v>
      </c>
      <c r="AA21" s="140"/>
      <c r="AB21" s="140"/>
      <c r="AC21" s="140"/>
      <c r="AD21" s="286"/>
    </row>
    <row r="22" spans="1:30" ht="15" customHeight="1">
      <c r="A22" s="264"/>
      <c r="B22" s="250"/>
      <c r="C22" s="250"/>
      <c r="D22" s="250"/>
      <c r="E22" s="250"/>
      <c r="F22" s="250"/>
      <c r="G22" s="250"/>
      <c r="H22" s="250"/>
      <c r="I22" s="250"/>
      <c r="J22" s="247"/>
      <c r="K22" s="246"/>
      <c r="L22" s="246"/>
      <c r="M22" s="246"/>
      <c r="N22" s="246"/>
      <c r="O22" s="246"/>
      <c r="P22" s="246"/>
      <c r="Q22" s="246"/>
      <c r="R22" s="246"/>
      <c r="S22" s="246"/>
      <c r="T22" s="248"/>
      <c r="U22" s="32"/>
      <c r="V22" s="59" t="s">
        <v>2</v>
      </c>
      <c r="W22" s="60"/>
      <c r="X22" s="80" t="s">
        <v>0</v>
      </c>
      <c r="Y22" s="60"/>
      <c r="Z22" s="57" t="s">
        <v>1</v>
      </c>
      <c r="AA22" s="140">
        <f>IF(Y23&lt;Y22,W23-W22-1,W23-W22)</f>
        <v>0</v>
      </c>
      <c r="AB22" s="140" t="s">
        <v>0</v>
      </c>
      <c r="AC22" s="140">
        <f>IF(Y23&lt;Y22,12+Y23-Y22,Y23-Y22)+IF(OR(Y22=0,Y23=0),0,1)</f>
        <v>0</v>
      </c>
      <c r="AD22" s="286" t="s">
        <v>1</v>
      </c>
    </row>
    <row r="23" spans="1:30" ht="15" customHeight="1">
      <c r="A23" s="264"/>
      <c r="B23" s="250"/>
      <c r="C23" s="250"/>
      <c r="D23" s="250"/>
      <c r="E23" s="250"/>
      <c r="F23" s="250"/>
      <c r="G23" s="250"/>
      <c r="H23" s="250"/>
      <c r="I23" s="250"/>
      <c r="J23" s="142"/>
      <c r="K23" s="143"/>
      <c r="L23" s="143"/>
      <c r="M23" s="143"/>
      <c r="N23" s="143"/>
      <c r="O23" s="143"/>
      <c r="P23" s="143"/>
      <c r="Q23" s="143"/>
      <c r="R23" s="143"/>
      <c r="S23" s="143"/>
      <c r="T23" s="144"/>
      <c r="U23" s="72" t="s">
        <v>18</v>
      </c>
      <c r="V23" s="62" t="s">
        <v>2</v>
      </c>
      <c r="W23" s="63"/>
      <c r="X23" s="64" t="s">
        <v>0</v>
      </c>
      <c r="Y23" s="63"/>
      <c r="Z23" s="65" t="s">
        <v>1</v>
      </c>
      <c r="AA23" s="140"/>
      <c r="AB23" s="140"/>
      <c r="AC23" s="140"/>
      <c r="AD23" s="286"/>
    </row>
    <row r="24" spans="1:30" ht="15" customHeight="1">
      <c r="A24" s="264"/>
      <c r="B24" s="250"/>
      <c r="C24" s="250"/>
      <c r="D24" s="250"/>
      <c r="E24" s="250"/>
      <c r="F24" s="250"/>
      <c r="G24" s="250"/>
      <c r="H24" s="250"/>
      <c r="I24" s="250"/>
      <c r="J24" s="247"/>
      <c r="K24" s="246"/>
      <c r="L24" s="246"/>
      <c r="M24" s="246"/>
      <c r="N24" s="246"/>
      <c r="O24" s="246"/>
      <c r="P24" s="246"/>
      <c r="Q24" s="246"/>
      <c r="R24" s="246"/>
      <c r="S24" s="246"/>
      <c r="T24" s="248"/>
      <c r="U24" s="32"/>
      <c r="V24" s="59" t="s">
        <v>2</v>
      </c>
      <c r="W24" s="60"/>
      <c r="X24" s="80" t="s">
        <v>0</v>
      </c>
      <c r="Y24" s="60"/>
      <c r="Z24" s="57" t="s">
        <v>1</v>
      </c>
      <c r="AA24" s="140">
        <f>IF(Y25&lt;Y24,W25-W24-1,W25-W24)</f>
        <v>0</v>
      </c>
      <c r="AB24" s="140" t="s">
        <v>0</v>
      </c>
      <c r="AC24" s="140">
        <f>IF(Y25&lt;Y24,12+Y25-Y24,Y25-Y24)+IF(OR(Y24=0,Y25=0),0,1)</f>
        <v>0</v>
      </c>
      <c r="AD24" s="286" t="s">
        <v>1</v>
      </c>
    </row>
    <row r="25" spans="1:30" ht="15" customHeight="1">
      <c r="A25" s="264"/>
      <c r="B25" s="250"/>
      <c r="C25" s="250"/>
      <c r="D25" s="250"/>
      <c r="E25" s="250"/>
      <c r="F25" s="250"/>
      <c r="G25" s="250"/>
      <c r="H25" s="250"/>
      <c r="I25" s="250"/>
      <c r="J25" s="142"/>
      <c r="K25" s="143"/>
      <c r="L25" s="143"/>
      <c r="M25" s="143"/>
      <c r="N25" s="143"/>
      <c r="O25" s="143"/>
      <c r="P25" s="143"/>
      <c r="Q25" s="143"/>
      <c r="R25" s="143"/>
      <c r="S25" s="143"/>
      <c r="T25" s="144"/>
      <c r="U25" s="72" t="s">
        <v>18</v>
      </c>
      <c r="V25" s="62" t="s">
        <v>2</v>
      </c>
      <c r="W25" s="63"/>
      <c r="X25" s="64" t="s">
        <v>0</v>
      </c>
      <c r="Y25" s="63"/>
      <c r="Z25" s="65" t="s">
        <v>1</v>
      </c>
      <c r="AA25" s="140"/>
      <c r="AB25" s="140"/>
      <c r="AC25" s="140"/>
      <c r="AD25" s="286"/>
    </row>
    <row r="26" spans="1:30" ht="15" customHeight="1">
      <c r="A26" s="264"/>
      <c r="B26" s="250"/>
      <c r="C26" s="250"/>
      <c r="D26" s="250"/>
      <c r="E26" s="250"/>
      <c r="F26" s="250"/>
      <c r="G26" s="250"/>
      <c r="H26" s="250"/>
      <c r="I26" s="250"/>
      <c r="J26" s="247"/>
      <c r="K26" s="246"/>
      <c r="L26" s="246"/>
      <c r="M26" s="246"/>
      <c r="N26" s="246"/>
      <c r="O26" s="246"/>
      <c r="P26" s="246"/>
      <c r="Q26" s="246"/>
      <c r="R26" s="246"/>
      <c r="S26" s="246"/>
      <c r="T26" s="248"/>
      <c r="U26" s="32"/>
      <c r="V26" s="59" t="s">
        <v>2</v>
      </c>
      <c r="W26" s="60"/>
      <c r="X26" s="80" t="s">
        <v>0</v>
      </c>
      <c r="Y26" s="60"/>
      <c r="Z26" s="57" t="s">
        <v>1</v>
      </c>
      <c r="AA26" s="140">
        <f>IF(Y27&lt;Y26,W27-W26-1,W27-W26)</f>
        <v>0</v>
      </c>
      <c r="AB26" s="140" t="s">
        <v>0</v>
      </c>
      <c r="AC26" s="140">
        <f>IF(Y27&lt;Y26,12+Y27-Y26,Y27-Y26)+IF(OR(Y26=0,Y27=0),0,1)</f>
        <v>0</v>
      </c>
      <c r="AD26" s="286" t="s">
        <v>1</v>
      </c>
    </row>
    <row r="27" spans="1:30" ht="15" customHeight="1">
      <c r="A27" s="264"/>
      <c r="B27" s="250"/>
      <c r="C27" s="250"/>
      <c r="D27" s="250"/>
      <c r="E27" s="250"/>
      <c r="F27" s="250"/>
      <c r="G27" s="250"/>
      <c r="H27" s="250"/>
      <c r="I27" s="250"/>
      <c r="J27" s="142"/>
      <c r="K27" s="143"/>
      <c r="L27" s="143"/>
      <c r="M27" s="143"/>
      <c r="N27" s="143"/>
      <c r="O27" s="143"/>
      <c r="P27" s="143"/>
      <c r="Q27" s="143"/>
      <c r="R27" s="143"/>
      <c r="S27" s="143"/>
      <c r="T27" s="144"/>
      <c r="U27" s="72" t="s">
        <v>18</v>
      </c>
      <c r="V27" s="62" t="s">
        <v>2</v>
      </c>
      <c r="W27" s="63"/>
      <c r="X27" s="64" t="s">
        <v>0</v>
      </c>
      <c r="Y27" s="63"/>
      <c r="Z27" s="65" t="s">
        <v>1</v>
      </c>
      <c r="AA27" s="140"/>
      <c r="AB27" s="140"/>
      <c r="AC27" s="140"/>
      <c r="AD27" s="286"/>
    </row>
    <row r="28" spans="1:30" ht="15" hidden="1" customHeight="1" outlineLevel="1">
      <c r="A28" s="264"/>
      <c r="B28" s="250"/>
      <c r="C28" s="250"/>
      <c r="D28" s="250"/>
      <c r="E28" s="250"/>
      <c r="F28" s="250"/>
      <c r="G28" s="250"/>
      <c r="H28" s="250"/>
      <c r="I28" s="250"/>
      <c r="J28" s="247"/>
      <c r="K28" s="246"/>
      <c r="L28" s="246"/>
      <c r="M28" s="246"/>
      <c r="N28" s="246"/>
      <c r="O28" s="246"/>
      <c r="P28" s="246"/>
      <c r="Q28" s="246"/>
      <c r="R28" s="246"/>
      <c r="S28" s="246"/>
      <c r="T28" s="248"/>
      <c r="U28" s="32"/>
      <c r="V28" s="59" t="s">
        <v>2</v>
      </c>
      <c r="W28" s="66"/>
      <c r="X28" s="80" t="s">
        <v>0</v>
      </c>
      <c r="Y28" s="66"/>
      <c r="Z28" s="57" t="s">
        <v>1</v>
      </c>
      <c r="AA28" s="140">
        <f>IF(Y29&lt;Y28,W29-W28-1,W29-W28)</f>
        <v>0</v>
      </c>
      <c r="AB28" s="140" t="s">
        <v>0</v>
      </c>
      <c r="AC28" s="140">
        <f>IF(Y29&lt;Y28,12+Y29-Y28,Y29-Y28)+IF(OR(Y28=0,Y29=0),0,1)</f>
        <v>0</v>
      </c>
      <c r="AD28" s="286" t="s">
        <v>1</v>
      </c>
    </row>
    <row r="29" spans="1:30" ht="15" hidden="1" customHeight="1" outlineLevel="1">
      <c r="A29" s="264"/>
      <c r="B29" s="250"/>
      <c r="C29" s="250"/>
      <c r="D29" s="250"/>
      <c r="E29" s="250"/>
      <c r="F29" s="250"/>
      <c r="G29" s="250"/>
      <c r="H29" s="250"/>
      <c r="I29" s="250"/>
      <c r="J29" s="142"/>
      <c r="K29" s="143"/>
      <c r="L29" s="143"/>
      <c r="M29" s="143"/>
      <c r="N29" s="143"/>
      <c r="O29" s="143"/>
      <c r="P29" s="143"/>
      <c r="Q29" s="143"/>
      <c r="R29" s="143"/>
      <c r="S29" s="143"/>
      <c r="T29" s="144"/>
      <c r="U29" s="72" t="s">
        <v>18</v>
      </c>
      <c r="V29" s="62" t="s">
        <v>2</v>
      </c>
      <c r="W29" s="67"/>
      <c r="X29" s="64" t="s">
        <v>0</v>
      </c>
      <c r="Y29" s="67"/>
      <c r="Z29" s="65" t="s">
        <v>1</v>
      </c>
      <c r="AA29" s="140"/>
      <c r="AB29" s="140"/>
      <c r="AC29" s="140"/>
      <c r="AD29" s="286"/>
    </row>
    <row r="30" spans="1:30" ht="15" hidden="1" customHeight="1" outlineLevel="1">
      <c r="A30" s="264"/>
      <c r="B30" s="250"/>
      <c r="C30" s="250"/>
      <c r="D30" s="250"/>
      <c r="E30" s="250"/>
      <c r="F30" s="250"/>
      <c r="G30" s="250"/>
      <c r="H30" s="250"/>
      <c r="I30" s="250"/>
      <c r="J30" s="247"/>
      <c r="K30" s="246"/>
      <c r="L30" s="246"/>
      <c r="M30" s="246"/>
      <c r="N30" s="246"/>
      <c r="O30" s="246"/>
      <c r="P30" s="246"/>
      <c r="Q30" s="246"/>
      <c r="R30" s="246"/>
      <c r="S30" s="246"/>
      <c r="T30" s="248"/>
      <c r="U30" s="32"/>
      <c r="V30" s="59" t="s">
        <v>2</v>
      </c>
      <c r="W30" s="66"/>
      <c r="X30" s="80" t="s">
        <v>0</v>
      </c>
      <c r="Y30" s="66"/>
      <c r="Z30" s="57" t="s">
        <v>1</v>
      </c>
      <c r="AA30" s="140">
        <f>IF(Y31&lt;Y30,W31-W30-1,W31-W30)</f>
        <v>0</v>
      </c>
      <c r="AB30" s="140" t="s">
        <v>0</v>
      </c>
      <c r="AC30" s="140">
        <f>IF(Y31&lt;Y30,12+Y31-Y30,Y31-Y30)+IF(OR(Y30=0,Y31=0),0,1)</f>
        <v>0</v>
      </c>
      <c r="AD30" s="286" t="s">
        <v>1</v>
      </c>
    </row>
    <row r="31" spans="1:30" ht="15" hidden="1" customHeight="1" outlineLevel="1">
      <c r="A31" s="264"/>
      <c r="B31" s="250"/>
      <c r="C31" s="250"/>
      <c r="D31" s="250"/>
      <c r="E31" s="250"/>
      <c r="F31" s="250"/>
      <c r="G31" s="250"/>
      <c r="H31" s="250"/>
      <c r="I31" s="250"/>
      <c r="J31" s="142"/>
      <c r="K31" s="143"/>
      <c r="L31" s="143"/>
      <c r="M31" s="143"/>
      <c r="N31" s="143"/>
      <c r="O31" s="143"/>
      <c r="P31" s="143"/>
      <c r="Q31" s="143"/>
      <c r="R31" s="143"/>
      <c r="S31" s="143"/>
      <c r="T31" s="144"/>
      <c r="U31" s="72" t="s">
        <v>18</v>
      </c>
      <c r="V31" s="62" t="s">
        <v>2</v>
      </c>
      <c r="W31" s="67"/>
      <c r="X31" s="64" t="s">
        <v>0</v>
      </c>
      <c r="Y31" s="67"/>
      <c r="Z31" s="65" t="s">
        <v>1</v>
      </c>
      <c r="AA31" s="140"/>
      <c r="AB31" s="140"/>
      <c r="AC31" s="140"/>
      <c r="AD31" s="286"/>
    </row>
    <row r="32" spans="1:30" ht="15" hidden="1" customHeight="1" outlineLevel="1">
      <c r="A32" s="264"/>
      <c r="B32" s="250"/>
      <c r="C32" s="250"/>
      <c r="D32" s="250"/>
      <c r="E32" s="250"/>
      <c r="F32" s="250"/>
      <c r="G32" s="250"/>
      <c r="H32" s="250"/>
      <c r="I32" s="250"/>
      <c r="J32" s="247"/>
      <c r="K32" s="246"/>
      <c r="L32" s="246"/>
      <c r="M32" s="246"/>
      <c r="N32" s="246"/>
      <c r="O32" s="246"/>
      <c r="P32" s="246"/>
      <c r="Q32" s="246"/>
      <c r="R32" s="246"/>
      <c r="S32" s="246"/>
      <c r="T32" s="248"/>
      <c r="U32" s="32"/>
      <c r="V32" s="59" t="s">
        <v>2</v>
      </c>
      <c r="W32" s="66"/>
      <c r="X32" s="80" t="s">
        <v>0</v>
      </c>
      <c r="Y32" s="66"/>
      <c r="Z32" s="57" t="s">
        <v>1</v>
      </c>
      <c r="AA32" s="140">
        <f>IF(Y33&lt;Y32,W33-W32-1,W33-W32)</f>
        <v>0</v>
      </c>
      <c r="AB32" s="140" t="s">
        <v>0</v>
      </c>
      <c r="AC32" s="140">
        <f>IF(Y33&lt;Y32,12+Y33-Y32,Y33-Y32)+IF(OR(Y32=0,Y33=0),0,1)</f>
        <v>0</v>
      </c>
      <c r="AD32" s="286" t="s">
        <v>1</v>
      </c>
    </row>
    <row r="33" spans="1:31" ht="15" hidden="1" customHeight="1" outlineLevel="1">
      <c r="A33" s="264"/>
      <c r="B33" s="250"/>
      <c r="C33" s="250"/>
      <c r="D33" s="250"/>
      <c r="E33" s="250"/>
      <c r="F33" s="250"/>
      <c r="G33" s="250"/>
      <c r="H33" s="250"/>
      <c r="I33" s="250"/>
      <c r="J33" s="142"/>
      <c r="K33" s="143"/>
      <c r="L33" s="143"/>
      <c r="M33" s="143"/>
      <c r="N33" s="143"/>
      <c r="O33" s="143"/>
      <c r="P33" s="143"/>
      <c r="Q33" s="143"/>
      <c r="R33" s="143"/>
      <c r="S33" s="143"/>
      <c r="T33" s="144"/>
      <c r="U33" s="72" t="s">
        <v>18</v>
      </c>
      <c r="V33" s="62" t="s">
        <v>2</v>
      </c>
      <c r="W33" s="67"/>
      <c r="X33" s="64" t="s">
        <v>0</v>
      </c>
      <c r="Y33" s="67"/>
      <c r="Z33" s="65" t="s">
        <v>1</v>
      </c>
      <c r="AA33" s="140"/>
      <c r="AB33" s="140"/>
      <c r="AC33" s="140"/>
      <c r="AD33" s="286"/>
    </row>
    <row r="34" spans="1:31" ht="15" hidden="1" customHeight="1" outlineLevel="1">
      <c r="A34" s="264"/>
      <c r="B34" s="250"/>
      <c r="C34" s="250"/>
      <c r="D34" s="250"/>
      <c r="E34" s="250"/>
      <c r="F34" s="250"/>
      <c r="G34" s="250"/>
      <c r="H34" s="250"/>
      <c r="I34" s="250"/>
      <c r="J34" s="247"/>
      <c r="K34" s="246"/>
      <c r="L34" s="246"/>
      <c r="M34" s="246"/>
      <c r="N34" s="246"/>
      <c r="O34" s="246"/>
      <c r="P34" s="246"/>
      <c r="Q34" s="246"/>
      <c r="R34" s="246"/>
      <c r="S34" s="246"/>
      <c r="T34" s="248"/>
      <c r="U34" s="32"/>
      <c r="V34" s="59" t="s">
        <v>2</v>
      </c>
      <c r="W34" s="66"/>
      <c r="X34" s="80" t="s">
        <v>0</v>
      </c>
      <c r="Y34" s="66"/>
      <c r="Z34" s="57" t="s">
        <v>1</v>
      </c>
      <c r="AA34" s="140">
        <f>IF(Y35&lt;Y34,W35-W34-1,W35-W34)</f>
        <v>0</v>
      </c>
      <c r="AB34" s="140" t="s">
        <v>0</v>
      </c>
      <c r="AC34" s="140">
        <f>IF(Y35&lt;Y34,12+Y35-Y34,Y35-Y34)+IF(OR(Y34=0,Y35=0),0,1)</f>
        <v>0</v>
      </c>
      <c r="AD34" s="286" t="s">
        <v>1</v>
      </c>
    </row>
    <row r="35" spans="1:31" ht="15" hidden="1" customHeight="1" outlineLevel="1">
      <c r="A35" s="264"/>
      <c r="B35" s="250"/>
      <c r="C35" s="250"/>
      <c r="D35" s="250"/>
      <c r="E35" s="250"/>
      <c r="F35" s="250"/>
      <c r="G35" s="250"/>
      <c r="H35" s="250"/>
      <c r="I35" s="250"/>
      <c r="J35" s="142"/>
      <c r="K35" s="143"/>
      <c r="L35" s="143"/>
      <c r="M35" s="143"/>
      <c r="N35" s="143"/>
      <c r="O35" s="143"/>
      <c r="P35" s="143"/>
      <c r="Q35" s="143"/>
      <c r="R35" s="143"/>
      <c r="S35" s="143"/>
      <c r="T35" s="144"/>
      <c r="U35" s="72" t="s">
        <v>18</v>
      </c>
      <c r="V35" s="62" t="s">
        <v>2</v>
      </c>
      <c r="W35" s="67"/>
      <c r="X35" s="64" t="s">
        <v>0</v>
      </c>
      <c r="Y35" s="67"/>
      <c r="Z35" s="65" t="s">
        <v>1</v>
      </c>
      <c r="AA35" s="140"/>
      <c r="AB35" s="140"/>
      <c r="AC35" s="140"/>
      <c r="AD35" s="286"/>
    </row>
    <row r="36" spans="1:31" ht="15" hidden="1" customHeight="1" outlineLevel="1">
      <c r="A36" s="264"/>
      <c r="B36" s="250"/>
      <c r="C36" s="250"/>
      <c r="D36" s="250"/>
      <c r="E36" s="250"/>
      <c r="F36" s="250"/>
      <c r="G36" s="250"/>
      <c r="H36" s="250"/>
      <c r="I36" s="250"/>
      <c r="J36" s="247"/>
      <c r="K36" s="246"/>
      <c r="L36" s="246"/>
      <c r="M36" s="246"/>
      <c r="N36" s="246"/>
      <c r="O36" s="246"/>
      <c r="P36" s="246"/>
      <c r="Q36" s="246"/>
      <c r="R36" s="246"/>
      <c r="S36" s="246"/>
      <c r="T36" s="248"/>
      <c r="U36" s="32"/>
      <c r="V36" s="59" t="s">
        <v>2</v>
      </c>
      <c r="W36" s="66"/>
      <c r="X36" s="80" t="s">
        <v>0</v>
      </c>
      <c r="Y36" s="66"/>
      <c r="Z36" s="57" t="s">
        <v>1</v>
      </c>
      <c r="AA36" s="140">
        <f>IF(Y37&lt;Y36,W37-W36-1,W37-W36)</f>
        <v>0</v>
      </c>
      <c r="AB36" s="140" t="s">
        <v>0</v>
      </c>
      <c r="AC36" s="140">
        <f>IF(Y37&lt;Y36,12+Y37-Y36,Y37-Y36)+IF(OR(Y36=0,Y37=0),0,1)</f>
        <v>0</v>
      </c>
      <c r="AD36" s="286" t="s">
        <v>1</v>
      </c>
    </row>
    <row r="37" spans="1:31" ht="15" hidden="1" customHeight="1" outlineLevel="1">
      <c r="A37" s="264"/>
      <c r="B37" s="250"/>
      <c r="C37" s="250"/>
      <c r="D37" s="250"/>
      <c r="E37" s="250"/>
      <c r="F37" s="250"/>
      <c r="G37" s="250"/>
      <c r="H37" s="250"/>
      <c r="I37" s="250"/>
      <c r="J37" s="142"/>
      <c r="K37" s="143"/>
      <c r="L37" s="143"/>
      <c r="M37" s="143"/>
      <c r="N37" s="143"/>
      <c r="O37" s="143"/>
      <c r="P37" s="143"/>
      <c r="Q37" s="143"/>
      <c r="R37" s="143"/>
      <c r="S37" s="143"/>
      <c r="T37" s="144"/>
      <c r="U37" s="72" t="s">
        <v>18</v>
      </c>
      <c r="V37" s="62" t="s">
        <v>2</v>
      </c>
      <c r="W37" s="67"/>
      <c r="X37" s="64" t="s">
        <v>0</v>
      </c>
      <c r="Y37" s="67"/>
      <c r="Z37" s="65" t="s">
        <v>1</v>
      </c>
      <c r="AA37" s="143"/>
      <c r="AB37" s="143"/>
      <c r="AC37" s="143"/>
      <c r="AD37" s="144"/>
    </row>
    <row r="38" spans="1:31" ht="30" customHeight="1" collapsed="1">
      <c r="A38" s="265"/>
      <c r="B38" s="142" t="s">
        <v>17</v>
      </c>
      <c r="C38" s="143"/>
      <c r="D38" s="143"/>
      <c r="E38" s="143"/>
      <c r="F38" s="143"/>
      <c r="G38" s="143"/>
      <c r="H38" s="143"/>
      <c r="I38" s="143"/>
      <c r="J38" s="143"/>
      <c r="K38" s="143"/>
      <c r="L38" s="143"/>
      <c r="M38" s="143"/>
      <c r="N38" s="143"/>
      <c r="O38" s="143"/>
      <c r="P38" s="143"/>
      <c r="Q38" s="143"/>
      <c r="R38" s="143"/>
      <c r="S38" s="143"/>
      <c r="T38" s="144"/>
      <c r="U38" s="244">
        <f>SUM(AA18:AA37)+ROUNDDOWN(SUM(AC18:AC37)/12,0)</f>
        <v>0</v>
      </c>
      <c r="V38" s="245"/>
      <c r="W38" s="77" t="s">
        <v>0</v>
      </c>
      <c r="X38" s="245">
        <f>SUM(AC18:AC37)-12*ROUNDDOWN(SUM(AC18:AC37)/12,0)</f>
        <v>0</v>
      </c>
      <c r="Y38" s="245"/>
      <c r="Z38" s="78" t="s">
        <v>1</v>
      </c>
      <c r="AA38" s="31" t="s">
        <v>26</v>
      </c>
      <c r="AE38" s="31"/>
    </row>
    <row r="39" spans="1:31" ht="30" customHeight="1">
      <c r="A39" s="263" t="s">
        <v>19</v>
      </c>
      <c r="B39" s="247" t="s">
        <v>15</v>
      </c>
      <c r="C39" s="246"/>
      <c r="D39" s="246"/>
      <c r="E39" s="246"/>
      <c r="F39" s="246"/>
      <c r="G39" s="246"/>
      <c r="H39" s="246"/>
      <c r="I39" s="248"/>
      <c r="J39" s="244" t="s">
        <v>20</v>
      </c>
      <c r="K39" s="245"/>
      <c r="L39" s="245"/>
      <c r="M39" s="245"/>
      <c r="N39" s="245"/>
      <c r="O39" s="245"/>
      <c r="P39" s="245"/>
      <c r="Q39" s="245"/>
      <c r="R39" s="245"/>
      <c r="S39" s="245"/>
      <c r="T39" s="274"/>
      <c r="U39" s="244" t="s">
        <v>21</v>
      </c>
      <c r="V39" s="245"/>
      <c r="W39" s="245"/>
      <c r="X39" s="245"/>
      <c r="Y39" s="245"/>
      <c r="Z39" s="274"/>
    </row>
    <row r="40" spans="1:31" ht="30" customHeight="1">
      <c r="A40" s="264"/>
      <c r="B40" s="250"/>
      <c r="C40" s="250"/>
      <c r="D40" s="250"/>
      <c r="E40" s="250"/>
      <c r="F40" s="250"/>
      <c r="G40" s="250"/>
      <c r="H40" s="250"/>
      <c r="I40" s="250"/>
      <c r="J40" s="244"/>
      <c r="K40" s="245"/>
      <c r="L40" s="245"/>
      <c r="M40" s="245"/>
      <c r="N40" s="245"/>
      <c r="O40" s="245"/>
      <c r="P40" s="245"/>
      <c r="Q40" s="245"/>
      <c r="R40" s="245"/>
      <c r="S40" s="245"/>
      <c r="T40" s="274"/>
      <c r="U40" s="277" t="s">
        <v>3</v>
      </c>
      <c r="V40" s="278"/>
      <c r="W40" s="278"/>
      <c r="X40" s="278"/>
      <c r="Y40" s="278"/>
      <c r="Z40" s="279"/>
    </row>
    <row r="41" spans="1:31" ht="30" customHeight="1">
      <c r="A41" s="264"/>
      <c r="B41" s="250"/>
      <c r="C41" s="250"/>
      <c r="D41" s="250"/>
      <c r="E41" s="250"/>
      <c r="F41" s="250"/>
      <c r="G41" s="250"/>
      <c r="H41" s="250"/>
      <c r="I41" s="250"/>
      <c r="J41" s="244"/>
      <c r="K41" s="245"/>
      <c r="L41" s="245"/>
      <c r="M41" s="245"/>
      <c r="N41" s="245"/>
      <c r="O41" s="245"/>
      <c r="P41" s="245"/>
      <c r="Q41" s="245"/>
      <c r="R41" s="245"/>
      <c r="S41" s="245"/>
      <c r="T41" s="274"/>
      <c r="U41" s="277" t="s">
        <v>3</v>
      </c>
      <c r="V41" s="278"/>
      <c r="W41" s="278"/>
      <c r="X41" s="278"/>
      <c r="Y41" s="278"/>
      <c r="Z41" s="279"/>
    </row>
    <row r="42" spans="1:31" ht="30" customHeight="1">
      <c r="A42" s="264"/>
      <c r="B42" s="250"/>
      <c r="C42" s="250"/>
      <c r="D42" s="250"/>
      <c r="E42" s="250"/>
      <c r="F42" s="250"/>
      <c r="G42" s="250"/>
      <c r="H42" s="250"/>
      <c r="I42" s="250"/>
      <c r="J42" s="244"/>
      <c r="K42" s="245"/>
      <c r="L42" s="245"/>
      <c r="M42" s="245"/>
      <c r="N42" s="245"/>
      <c r="O42" s="245"/>
      <c r="P42" s="245"/>
      <c r="Q42" s="245"/>
      <c r="R42" s="245"/>
      <c r="S42" s="245"/>
      <c r="T42" s="274"/>
      <c r="U42" s="277" t="s">
        <v>3</v>
      </c>
      <c r="V42" s="278"/>
      <c r="W42" s="278"/>
      <c r="X42" s="278"/>
      <c r="Y42" s="278"/>
      <c r="Z42" s="279"/>
    </row>
    <row r="43" spans="1:31" ht="30" customHeight="1">
      <c r="A43" s="264"/>
      <c r="B43" s="250"/>
      <c r="C43" s="250"/>
      <c r="D43" s="250"/>
      <c r="E43" s="250"/>
      <c r="F43" s="250"/>
      <c r="G43" s="250"/>
      <c r="H43" s="250"/>
      <c r="I43" s="250"/>
      <c r="J43" s="244"/>
      <c r="K43" s="245"/>
      <c r="L43" s="245"/>
      <c r="M43" s="245"/>
      <c r="N43" s="245"/>
      <c r="O43" s="245"/>
      <c r="P43" s="245"/>
      <c r="Q43" s="245"/>
      <c r="R43" s="245"/>
      <c r="S43" s="245"/>
      <c r="T43" s="274"/>
      <c r="U43" s="277" t="s">
        <v>3</v>
      </c>
      <c r="V43" s="278"/>
      <c r="W43" s="278"/>
      <c r="X43" s="278"/>
      <c r="Y43" s="278"/>
      <c r="Z43" s="279"/>
    </row>
    <row r="44" spans="1:31" ht="30" customHeight="1">
      <c r="A44" s="265"/>
      <c r="B44" s="250"/>
      <c r="C44" s="250"/>
      <c r="D44" s="250"/>
      <c r="E44" s="250"/>
      <c r="F44" s="250"/>
      <c r="G44" s="250"/>
      <c r="H44" s="250"/>
      <c r="I44" s="250"/>
      <c r="J44" s="244"/>
      <c r="K44" s="245"/>
      <c r="L44" s="245"/>
      <c r="M44" s="245"/>
      <c r="N44" s="245"/>
      <c r="O44" s="245"/>
      <c r="P44" s="245"/>
      <c r="Q44" s="245"/>
      <c r="R44" s="245"/>
      <c r="S44" s="245"/>
      <c r="T44" s="274"/>
      <c r="U44" s="277" t="s">
        <v>3</v>
      </c>
      <c r="V44" s="278"/>
      <c r="W44" s="278"/>
      <c r="X44" s="278"/>
      <c r="Y44" s="278"/>
      <c r="Z44" s="279"/>
    </row>
    <row r="45" spans="1:31" ht="30" customHeight="1">
      <c r="A45" s="2"/>
      <c r="B45" s="2"/>
      <c r="C45" s="2" t="s">
        <v>137</v>
      </c>
      <c r="D45" s="2"/>
      <c r="E45" s="2"/>
      <c r="F45" s="2"/>
      <c r="G45" s="2"/>
      <c r="H45" s="2"/>
      <c r="I45" s="2"/>
      <c r="J45" s="2"/>
      <c r="K45" s="2"/>
      <c r="L45" s="2"/>
      <c r="M45" s="2"/>
      <c r="N45" s="2"/>
      <c r="O45" s="2"/>
      <c r="P45" s="2"/>
      <c r="Q45" s="2"/>
      <c r="R45" s="2"/>
      <c r="S45" s="2"/>
      <c r="T45" s="2"/>
      <c r="U45" s="2"/>
      <c r="V45" s="2"/>
      <c r="W45" s="2"/>
      <c r="X45" s="2"/>
      <c r="Y45" s="2"/>
      <c r="Z45" s="2"/>
    </row>
    <row r="46" spans="1:31" ht="30" customHeight="1">
      <c r="C46" s="1" t="s">
        <v>219</v>
      </c>
    </row>
    <row r="47" spans="1:31" ht="30" customHeight="1">
      <c r="C47" s="1" t="s">
        <v>218</v>
      </c>
    </row>
    <row r="49" spans="1:30">
      <c r="A49" s="1" t="s">
        <v>304</v>
      </c>
    </row>
    <row r="50" spans="1:30">
      <c r="A50" s="84" t="s">
        <v>216</v>
      </c>
      <c r="B50" s="83"/>
      <c r="C50" s="83"/>
      <c r="D50" s="82"/>
      <c r="E50" s="249" t="s">
        <v>215</v>
      </c>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row>
    <row r="51" spans="1:30">
      <c r="A51" s="84" t="s">
        <v>214</v>
      </c>
      <c r="B51" s="83"/>
      <c r="C51" s="83"/>
      <c r="D51" s="82"/>
      <c r="E51" s="267" t="s">
        <v>213</v>
      </c>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9"/>
    </row>
    <row r="52" spans="1:30">
      <c r="A52" s="84" t="s">
        <v>212</v>
      </c>
      <c r="B52" s="83"/>
      <c r="C52" s="83"/>
      <c r="D52" s="82"/>
      <c r="E52" s="270" t="s">
        <v>211</v>
      </c>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2"/>
    </row>
  </sheetData>
  <mergeCells count="119">
    <mergeCell ref="J43:T43"/>
    <mergeCell ref="U43:Z43"/>
    <mergeCell ref="J44:T44"/>
    <mergeCell ref="U44:Z44"/>
    <mergeCell ref="J42:T42"/>
    <mergeCell ref="U42:Z42"/>
    <mergeCell ref="AD34:AD35"/>
    <mergeCell ref="J36:T37"/>
    <mergeCell ref="U38:V38"/>
    <mergeCell ref="X38:Y38"/>
    <mergeCell ref="U40:Z40"/>
    <mergeCell ref="AA36:AA37"/>
    <mergeCell ref="AB36:AB37"/>
    <mergeCell ref="AC36:AC37"/>
    <mergeCell ref="AD36:AD37"/>
    <mergeCell ref="J39:T39"/>
    <mergeCell ref="U39:Z39"/>
    <mergeCell ref="AA32:AA33"/>
    <mergeCell ref="AB32:AB33"/>
    <mergeCell ref="AC32:AC33"/>
    <mergeCell ref="AD32:AD33"/>
    <mergeCell ref="AA34:AA35"/>
    <mergeCell ref="AB34:AB35"/>
    <mergeCell ref="AC34:AC35"/>
    <mergeCell ref="AD30:AD31"/>
    <mergeCell ref="AA24:AA25"/>
    <mergeCell ref="AB24:AB25"/>
    <mergeCell ref="AC24:AC25"/>
    <mergeCell ref="AD24:AD25"/>
    <mergeCell ref="AA26:AA27"/>
    <mergeCell ref="AB26:AB27"/>
    <mergeCell ref="AC26:AC27"/>
    <mergeCell ref="AD26:AD27"/>
    <mergeCell ref="AA28:AA29"/>
    <mergeCell ref="AB28:AB29"/>
    <mergeCell ref="AC28:AC29"/>
    <mergeCell ref="AD28:AD29"/>
    <mergeCell ref="AA30:AA31"/>
    <mergeCell ref="AB30:AB31"/>
    <mergeCell ref="AC30:AC31"/>
    <mergeCell ref="AB20:AB21"/>
    <mergeCell ref="AC20:AC21"/>
    <mergeCell ref="AA22:AA23"/>
    <mergeCell ref="AB22:AB23"/>
    <mergeCell ref="AC22:AC23"/>
    <mergeCell ref="AA17:AD17"/>
    <mergeCell ref="AD18:AD19"/>
    <mergeCell ref="AC18:AC19"/>
    <mergeCell ref="AB18:AB19"/>
    <mergeCell ref="AA18:AA19"/>
    <mergeCell ref="AA20:AA21"/>
    <mergeCell ref="AD20:AD21"/>
    <mergeCell ref="AD22:AD23"/>
    <mergeCell ref="J18:T19"/>
    <mergeCell ref="J40:T40"/>
    <mergeCell ref="B41:I41"/>
    <mergeCell ref="A17:A38"/>
    <mergeCell ref="B32:I33"/>
    <mergeCell ref="B34:I35"/>
    <mergeCell ref="J20:T21"/>
    <mergeCell ref="J24:T25"/>
    <mergeCell ref="U17:Z17"/>
    <mergeCell ref="J17:T17"/>
    <mergeCell ref="J34:T35"/>
    <mergeCell ref="J32:T33"/>
    <mergeCell ref="B22:I23"/>
    <mergeCell ref="B24:I25"/>
    <mergeCell ref="B26:I27"/>
    <mergeCell ref="B39:I39"/>
    <mergeCell ref="J22:T23"/>
    <mergeCell ref="J26:T27"/>
    <mergeCell ref="E51:AD51"/>
    <mergeCell ref="E52:AD52"/>
    <mergeCell ref="B36:I37"/>
    <mergeCell ref="B44:I44"/>
    <mergeCell ref="A2:Z2"/>
    <mergeCell ref="Y1:Z1"/>
    <mergeCell ref="A4:D4"/>
    <mergeCell ref="E4:Z4"/>
    <mergeCell ref="A5:D5"/>
    <mergeCell ref="U5:V5"/>
    <mergeCell ref="W5:Z5"/>
    <mergeCell ref="E5:T5"/>
    <mergeCell ref="A6:D6"/>
    <mergeCell ref="E6:O6"/>
    <mergeCell ref="C1:F1"/>
    <mergeCell ref="P6:Q6"/>
    <mergeCell ref="A1:B1"/>
    <mergeCell ref="E7:Z8"/>
    <mergeCell ref="A7:D8"/>
    <mergeCell ref="A10:D10"/>
    <mergeCell ref="E10:Z10"/>
    <mergeCell ref="J41:T41"/>
    <mergeCell ref="U41:Z41"/>
    <mergeCell ref="J28:T29"/>
    <mergeCell ref="A9:D9"/>
    <mergeCell ref="E9:Z9"/>
    <mergeCell ref="E50:AD50"/>
    <mergeCell ref="B42:I42"/>
    <mergeCell ref="B43:I43"/>
    <mergeCell ref="A11:D13"/>
    <mergeCell ref="F11:H11"/>
    <mergeCell ref="F12:H12"/>
    <mergeCell ref="F13:H13"/>
    <mergeCell ref="I11:K11"/>
    <mergeCell ref="B28:I29"/>
    <mergeCell ref="B30:I31"/>
    <mergeCell ref="A39:A44"/>
    <mergeCell ref="B38:T38"/>
    <mergeCell ref="B17:I17"/>
    <mergeCell ref="B18:I19"/>
    <mergeCell ref="B20:I21"/>
    <mergeCell ref="B40:I40"/>
    <mergeCell ref="A14:D16"/>
    <mergeCell ref="F14:H14"/>
    <mergeCell ref="I14:K14"/>
    <mergeCell ref="F15:H15"/>
    <mergeCell ref="F16:H16"/>
    <mergeCell ref="J30:T31"/>
  </mergeCells>
  <phoneticPr fontId="1"/>
  <dataValidations count="2">
    <dataValidation type="list" allowBlank="1" showInputMessage="1" showErrorMessage="1" sqref="E10:Z10" xr:uid="{80DB9D8D-76D3-4628-A5CD-4797D7CE9EE8}">
      <formula1>$A$50:$A$52</formula1>
    </dataValidation>
    <dataValidation type="list" allowBlank="1" showInputMessage="1" showErrorMessage="1" sqref="W5:Z6" xr:uid="{00000000-0002-0000-0200-000000000000}">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E3C9E-4AA2-41AF-81BD-6979CC26EBC9}">
  <sheetPr>
    <tabColor rgb="FFFFFF00"/>
    <pageSetUpPr fitToPage="1"/>
  </sheetPr>
  <dimension ref="A1:AE50"/>
  <sheetViews>
    <sheetView showGridLines="0" view="pageBreakPreview" zoomScale="80" zoomScaleNormal="100" zoomScaleSheetLayoutView="80" workbookViewId="0">
      <selection activeCell="A2" sqref="A2:Z2"/>
    </sheetView>
  </sheetViews>
  <sheetFormatPr defaultRowHeight="13.5" outlineLevelRow="1"/>
  <cols>
    <col min="1" max="30" width="4.625" style="1" customWidth="1"/>
    <col min="31" max="16384" width="9" style="1"/>
  </cols>
  <sheetData>
    <row r="1" spans="1:30" ht="24.95" customHeight="1">
      <c r="A1" s="140" t="s">
        <v>201</v>
      </c>
      <c r="B1" s="140"/>
      <c r="C1" s="280" t="s">
        <v>3</v>
      </c>
      <c r="D1" s="280"/>
      <c r="E1" s="280"/>
      <c r="F1" s="280"/>
      <c r="X1" s="73" t="s">
        <v>6</v>
      </c>
      <c r="Y1" s="226"/>
      <c r="Z1" s="226"/>
    </row>
    <row r="2" spans="1:30" ht="18.75" customHeight="1">
      <c r="A2" s="146" t="s">
        <v>311</v>
      </c>
      <c r="B2" s="146"/>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30" ht="18.75" customHeight="1">
      <c r="A3" s="75"/>
      <c r="B3" s="75"/>
      <c r="C3" s="75"/>
      <c r="D3" s="75"/>
      <c r="E3" s="75"/>
      <c r="F3" s="75"/>
      <c r="G3" s="75"/>
      <c r="H3" s="75"/>
      <c r="I3" s="75"/>
      <c r="J3" s="75"/>
      <c r="K3" s="75"/>
      <c r="L3" s="75"/>
      <c r="M3" s="75"/>
      <c r="N3" s="75"/>
      <c r="O3" s="75"/>
      <c r="P3" s="75"/>
      <c r="Q3" s="75"/>
      <c r="R3" s="75"/>
      <c r="S3" s="75"/>
      <c r="T3" s="75"/>
      <c r="U3" s="75"/>
      <c r="V3" s="75"/>
      <c r="W3" s="75"/>
      <c r="X3" s="75"/>
      <c r="Y3" s="75"/>
      <c r="Z3" s="75"/>
    </row>
    <row r="4" spans="1:30" ht="30" customHeight="1">
      <c r="A4" s="273" t="s">
        <v>302</v>
      </c>
      <c r="B4" s="245"/>
      <c r="C4" s="245"/>
      <c r="D4" s="245"/>
      <c r="E4" s="244"/>
      <c r="F4" s="245"/>
      <c r="G4" s="245"/>
      <c r="H4" s="245"/>
      <c r="I4" s="245"/>
      <c r="J4" s="245"/>
      <c r="K4" s="245"/>
      <c r="L4" s="245"/>
      <c r="M4" s="245"/>
      <c r="N4" s="245"/>
      <c r="O4" s="245"/>
      <c r="P4" s="245"/>
      <c r="Q4" s="245"/>
      <c r="R4" s="245"/>
      <c r="S4" s="245"/>
      <c r="T4" s="245"/>
      <c r="U4" s="245"/>
      <c r="V4" s="245"/>
      <c r="W4" s="245"/>
      <c r="X4" s="245"/>
      <c r="Y4" s="245"/>
      <c r="Z4" s="274"/>
    </row>
    <row r="5" spans="1:30" ht="30" customHeight="1">
      <c r="A5" s="244" t="s">
        <v>7</v>
      </c>
      <c r="B5" s="245"/>
      <c r="C5" s="245"/>
      <c r="D5" s="245"/>
      <c r="E5" s="244"/>
      <c r="F5" s="245"/>
      <c r="G5" s="245"/>
      <c r="H5" s="245"/>
      <c r="I5" s="245"/>
      <c r="J5" s="245"/>
      <c r="K5" s="245"/>
      <c r="L5" s="245"/>
      <c r="M5" s="245"/>
      <c r="N5" s="245"/>
      <c r="O5" s="245"/>
      <c r="P5" s="245"/>
      <c r="Q5" s="245"/>
      <c r="R5" s="245"/>
      <c r="S5" s="245"/>
      <c r="T5" s="274"/>
      <c r="U5" s="244" t="s">
        <v>10</v>
      </c>
      <c r="V5" s="274"/>
      <c r="W5" s="275"/>
      <c r="X5" s="275"/>
      <c r="Y5" s="275"/>
      <c r="Z5" s="276"/>
    </row>
    <row r="6" spans="1:30" ht="30" customHeight="1">
      <c r="A6" s="244" t="s">
        <v>11</v>
      </c>
      <c r="B6" s="245"/>
      <c r="C6" s="245"/>
      <c r="D6" s="245"/>
      <c r="E6" s="277" t="s">
        <v>3</v>
      </c>
      <c r="F6" s="278"/>
      <c r="G6" s="278"/>
      <c r="H6" s="278"/>
      <c r="I6" s="278"/>
      <c r="J6" s="278"/>
      <c r="K6" s="278"/>
      <c r="L6" s="278"/>
      <c r="M6" s="278"/>
      <c r="N6" s="278"/>
      <c r="O6" s="279"/>
      <c r="P6" s="281" t="s">
        <v>117</v>
      </c>
      <c r="Q6" s="282"/>
      <c r="R6" s="79" t="e">
        <f>DATEDIF($E$6,$C$1,"Y")</f>
        <v>#VALUE!</v>
      </c>
      <c r="S6" s="2" t="s">
        <v>118</v>
      </c>
      <c r="T6" s="87"/>
      <c r="U6" s="3"/>
      <c r="V6" s="3"/>
      <c r="W6" s="3"/>
      <c r="X6" s="3"/>
      <c r="Y6" s="3"/>
      <c r="Z6" s="4"/>
    </row>
    <row r="7" spans="1:30" ht="30" customHeight="1">
      <c r="A7" s="283" t="s">
        <v>8</v>
      </c>
      <c r="B7" s="246"/>
      <c r="C7" s="246"/>
      <c r="D7" s="248"/>
      <c r="E7" s="247"/>
      <c r="F7" s="246"/>
      <c r="G7" s="246"/>
      <c r="H7" s="246"/>
      <c r="I7" s="246"/>
      <c r="J7" s="246"/>
      <c r="K7" s="246"/>
      <c r="L7" s="246"/>
      <c r="M7" s="246"/>
      <c r="N7" s="246"/>
      <c r="O7" s="246"/>
      <c r="P7" s="246"/>
      <c r="Q7" s="246"/>
      <c r="R7" s="246"/>
      <c r="S7" s="246"/>
      <c r="T7" s="246"/>
      <c r="U7" s="246"/>
      <c r="V7" s="246"/>
      <c r="W7" s="246"/>
      <c r="X7" s="246"/>
      <c r="Y7" s="246"/>
      <c r="Z7" s="248"/>
    </row>
    <row r="8" spans="1:30" ht="30" customHeight="1">
      <c r="A8" s="142"/>
      <c r="B8" s="143"/>
      <c r="C8" s="143"/>
      <c r="D8" s="144"/>
      <c r="E8" s="142"/>
      <c r="F8" s="143"/>
      <c r="G8" s="143"/>
      <c r="H8" s="143"/>
      <c r="I8" s="143"/>
      <c r="J8" s="143"/>
      <c r="K8" s="143"/>
      <c r="L8" s="143"/>
      <c r="M8" s="143"/>
      <c r="N8" s="143"/>
      <c r="O8" s="143"/>
      <c r="P8" s="143"/>
      <c r="Q8" s="143"/>
      <c r="R8" s="143"/>
      <c r="S8" s="143"/>
      <c r="T8" s="143"/>
      <c r="U8" s="143"/>
      <c r="V8" s="143"/>
      <c r="W8" s="143"/>
      <c r="X8" s="143"/>
      <c r="Y8" s="143"/>
      <c r="Z8" s="144"/>
    </row>
    <row r="9" spans="1:30" ht="30" customHeight="1">
      <c r="A9" s="244" t="s">
        <v>227</v>
      </c>
      <c r="B9" s="245"/>
      <c r="C9" s="246"/>
      <c r="D9" s="246"/>
      <c r="E9" s="284"/>
      <c r="F9" s="275"/>
      <c r="G9" s="275"/>
      <c r="H9" s="275"/>
      <c r="I9" s="275"/>
      <c r="J9" s="275"/>
      <c r="K9" s="275"/>
      <c r="L9" s="275"/>
      <c r="M9" s="275"/>
      <c r="N9" s="275"/>
      <c r="O9" s="275"/>
      <c r="P9" s="275"/>
      <c r="Q9" s="275"/>
      <c r="R9" s="275"/>
      <c r="S9" s="275"/>
      <c r="T9" s="275"/>
      <c r="U9" s="275"/>
      <c r="V9" s="275"/>
      <c r="W9" s="275"/>
      <c r="X9" s="275"/>
      <c r="Y9" s="275"/>
      <c r="Z9" s="276"/>
      <c r="AA9" s="1" t="s">
        <v>309</v>
      </c>
    </row>
    <row r="10" spans="1:30" ht="30" customHeight="1">
      <c r="A10" s="251" t="s">
        <v>116</v>
      </c>
      <c r="B10" s="252"/>
      <c r="C10" s="252"/>
      <c r="D10" s="253"/>
      <c r="E10" s="25" t="s">
        <v>110</v>
      </c>
      <c r="F10" s="261" t="s">
        <v>112</v>
      </c>
      <c r="G10" s="261"/>
      <c r="H10" s="261"/>
      <c r="I10" s="266" t="s">
        <v>114</v>
      </c>
      <c r="J10" s="266"/>
      <c r="K10" s="266"/>
      <c r="L10" s="70"/>
      <c r="M10" s="95"/>
      <c r="N10" s="70" t="s">
        <v>0</v>
      </c>
      <c r="O10" s="86"/>
      <c r="P10" s="70" t="s">
        <v>115</v>
      </c>
      <c r="Z10" s="30"/>
    </row>
    <row r="11" spans="1:30" ht="30" customHeight="1">
      <c r="A11" s="254"/>
      <c r="B11" s="255"/>
      <c r="C11" s="255"/>
      <c r="D11" s="256"/>
      <c r="E11" s="26" t="s">
        <v>111</v>
      </c>
      <c r="F11" s="137" t="s">
        <v>113</v>
      </c>
      <c r="G11" s="137"/>
      <c r="H11" s="137"/>
      <c r="I11" s="28"/>
      <c r="J11" s="28"/>
      <c r="K11" s="28"/>
      <c r="L11" s="28"/>
      <c r="M11" s="28"/>
      <c r="N11" s="28"/>
      <c r="O11" s="28"/>
      <c r="P11" s="28"/>
      <c r="Q11" s="28"/>
      <c r="R11" s="28"/>
      <c r="S11" s="28"/>
      <c r="T11" s="28"/>
      <c r="U11" s="28"/>
      <c r="V11" s="28"/>
      <c r="W11" s="28"/>
      <c r="X11" s="28"/>
      <c r="Y11" s="28"/>
      <c r="Z11" s="29"/>
    </row>
    <row r="12" spans="1:30" ht="30" customHeight="1">
      <c r="A12" s="288" t="s">
        <v>226</v>
      </c>
      <c r="B12" s="289"/>
      <c r="C12" s="289"/>
      <c r="D12" s="290"/>
      <c r="E12" s="32"/>
      <c r="F12" s="2"/>
      <c r="G12" s="2"/>
      <c r="H12" s="2"/>
      <c r="I12" s="2"/>
      <c r="J12" s="2"/>
      <c r="K12" s="2"/>
      <c r="L12" s="2"/>
      <c r="M12" s="2"/>
      <c r="N12" s="2"/>
      <c r="O12" s="2"/>
      <c r="P12" s="2"/>
      <c r="Q12" s="2"/>
      <c r="R12" s="2"/>
      <c r="S12" s="2"/>
      <c r="T12" s="2"/>
      <c r="U12" s="2"/>
      <c r="V12" s="2"/>
      <c r="W12" s="2"/>
      <c r="X12" s="2"/>
      <c r="Y12" s="2"/>
      <c r="Z12" s="27"/>
    </row>
    <row r="13" spans="1:30" ht="30" customHeight="1">
      <c r="A13" s="291"/>
      <c r="B13" s="292"/>
      <c r="C13" s="292"/>
      <c r="D13" s="293"/>
      <c r="E13" s="25" t="s">
        <v>110</v>
      </c>
      <c r="F13" s="261" t="s">
        <v>112</v>
      </c>
      <c r="G13" s="261"/>
      <c r="H13" s="261"/>
      <c r="I13" s="70" t="s">
        <v>120</v>
      </c>
      <c r="J13" s="70"/>
      <c r="K13" s="95"/>
      <c r="L13" s="70" t="s">
        <v>0</v>
      </c>
      <c r="M13" s="86"/>
      <c r="N13" s="70" t="s">
        <v>119</v>
      </c>
      <c r="O13" s="86"/>
      <c r="P13" s="70" t="s">
        <v>22</v>
      </c>
      <c r="Q13" s="70" t="s">
        <v>18</v>
      </c>
      <c r="R13" s="70"/>
      <c r="S13" s="95"/>
      <c r="T13" s="70" t="s">
        <v>0</v>
      </c>
      <c r="U13" s="86"/>
      <c r="V13" s="70" t="s">
        <v>119</v>
      </c>
      <c r="W13" s="86"/>
      <c r="X13" s="70" t="s">
        <v>22</v>
      </c>
      <c r="Y13" s="1" t="s">
        <v>12</v>
      </c>
      <c r="Z13" s="30"/>
    </row>
    <row r="14" spans="1:30" ht="30" customHeight="1">
      <c r="A14" s="291"/>
      <c r="B14" s="292"/>
      <c r="C14" s="292"/>
      <c r="D14" s="293"/>
      <c r="E14" s="25" t="s">
        <v>111</v>
      </c>
      <c r="F14" s="261" t="s">
        <v>113</v>
      </c>
      <c r="G14" s="261"/>
      <c r="H14" s="261"/>
      <c r="I14" s="70"/>
      <c r="K14" s="70"/>
      <c r="L14" s="70"/>
      <c r="M14" s="70"/>
      <c r="N14" s="70"/>
      <c r="O14" s="70"/>
      <c r="S14" s="70"/>
      <c r="U14" s="70"/>
      <c r="W14" s="70"/>
      <c r="Z14" s="30"/>
    </row>
    <row r="15" spans="1:30" ht="30" customHeight="1">
      <c r="A15" s="291"/>
      <c r="B15" s="292"/>
      <c r="C15" s="292"/>
      <c r="D15" s="293"/>
      <c r="E15" s="33"/>
      <c r="F15" s="28"/>
      <c r="G15" s="28"/>
      <c r="H15" s="28"/>
      <c r="I15" s="28"/>
      <c r="J15" s="28"/>
      <c r="K15" s="28"/>
      <c r="L15" s="28"/>
      <c r="M15" s="28"/>
      <c r="N15" s="28"/>
      <c r="O15" s="28"/>
      <c r="P15" s="28"/>
      <c r="Q15" s="28"/>
      <c r="R15" s="28"/>
      <c r="S15" s="28"/>
      <c r="T15" s="28"/>
      <c r="U15" s="28"/>
      <c r="V15" s="28"/>
      <c r="W15" s="28"/>
      <c r="X15" s="28"/>
      <c r="Y15" s="28"/>
      <c r="Z15" s="29"/>
    </row>
    <row r="16" spans="1:30" ht="30" customHeight="1">
      <c r="A16" s="285" t="s">
        <v>13</v>
      </c>
      <c r="B16" s="247" t="s">
        <v>15</v>
      </c>
      <c r="C16" s="246"/>
      <c r="D16" s="246"/>
      <c r="E16" s="246"/>
      <c r="F16" s="246"/>
      <c r="G16" s="246"/>
      <c r="H16" s="246"/>
      <c r="I16" s="248"/>
      <c r="J16" s="244" t="s">
        <v>14</v>
      </c>
      <c r="K16" s="245"/>
      <c r="L16" s="245"/>
      <c r="M16" s="245"/>
      <c r="N16" s="245"/>
      <c r="O16" s="245"/>
      <c r="P16" s="245"/>
      <c r="Q16" s="245"/>
      <c r="R16" s="245"/>
      <c r="S16" s="245"/>
      <c r="T16" s="274"/>
      <c r="U16" s="244" t="s">
        <v>16</v>
      </c>
      <c r="V16" s="245"/>
      <c r="W16" s="245"/>
      <c r="X16" s="245"/>
      <c r="Y16" s="245"/>
      <c r="Z16" s="274"/>
      <c r="AA16" s="245" t="s">
        <v>5</v>
      </c>
      <c r="AB16" s="245"/>
      <c r="AC16" s="245"/>
      <c r="AD16" s="274"/>
    </row>
    <row r="17" spans="1:30" ht="15" customHeight="1">
      <c r="A17" s="264"/>
      <c r="B17" s="287"/>
      <c r="C17" s="287"/>
      <c r="D17" s="287"/>
      <c r="E17" s="287"/>
      <c r="F17" s="287"/>
      <c r="G17" s="287"/>
      <c r="H17" s="287"/>
      <c r="I17" s="287"/>
      <c r="J17" s="247"/>
      <c r="K17" s="246"/>
      <c r="L17" s="246"/>
      <c r="M17" s="246"/>
      <c r="N17" s="246"/>
      <c r="O17" s="246"/>
      <c r="P17" s="246"/>
      <c r="Q17" s="246"/>
      <c r="R17" s="246"/>
      <c r="S17" s="246"/>
      <c r="T17" s="248"/>
      <c r="U17" s="58"/>
      <c r="V17" s="59" t="s">
        <v>2</v>
      </c>
      <c r="W17" s="60"/>
      <c r="X17" s="80" t="s">
        <v>0</v>
      </c>
      <c r="Y17" s="60"/>
      <c r="Z17" s="57" t="s">
        <v>1</v>
      </c>
      <c r="AA17" s="246">
        <f>IF(Y18&lt;Y17,W18-W17-1,W18-W17)</f>
        <v>0</v>
      </c>
      <c r="AB17" s="246" t="s">
        <v>0</v>
      </c>
      <c r="AC17" s="246">
        <f>IF(Y18&lt;Y17,12+Y18-Y17,Y18-Y17)+IF(OR(Y17=0,Y18=0),0,1)</f>
        <v>0</v>
      </c>
      <c r="AD17" s="248" t="s">
        <v>1</v>
      </c>
    </row>
    <row r="18" spans="1:30" ht="15" customHeight="1">
      <c r="A18" s="264"/>
      <c r="B18" s="287"/>
      <c r="C18" s="287"/>
      <c r="D18" s="287"/>
      <c r="E18" s="287"/>
      <c r="F18" s="287"/>
      <c r="G18" s="287"/>
      <c r="H18" s="287"/>
      <c r="I18" s="287"/>
      <c r="J18" s="142"/>
      <c r="K18" s="143"/>
      <c r="L18" s="143"/>
      <c r="M18" s="143"/>
      <c r="N18" s="143"/>
      <c r="O18" s="143"/>
      <c r="P18" s="143"/>
      <c r="Q18" s="143"/>
      <c r="R18" s="143"/>
      <c r="S18" s="143"/>
      <c r="T18" s="144"/>
      <c r="U18" s="61" t="s">
        <v>18</v>
      </c>
      <c r="V18" s="62" t="s">
        <v>2</v>
      </c>
      <c r="W18" s="63"/>
      <c r="X18" s="64" t="s">
        <v>0</v>
      </c>
      <c r="Y18" s="63"/>
      <c r="Z18" s="65" t="s">
        <v>1</v>
      </c>
      <c r="AA18" s="140"/>
      <c r="AB18" s="140"/>
      <c r="AC18" s="140"/>
      <c r="AD18" s="286"/>
    </row>
    <row r="19" spans="1:30" ht="15" customHeight="1">
      <c r="A19" s="264"/>
      <c r="B19" s="287"/>
      <c r="C19" s="287"/>
      <c r="D19" s="287"/>
      <c r="E19" s="287"/>
      <c r="F19" s="287"/>
      <c r="G19" s="287"/>
      <c r="H19" s="287"/>
      <c r="I19" s="287"/>
      <c r="J19" s="247"/>
      <c r="K19" s="246"/>
      <c r="L19" s="246"/>
      <c r="M19" s="246"/>
      <c r="N19" s="246"/>
      <c r="O19" s="246"/>
      <c r="P19" s="246"/>
      <c r="Q19" s="246"/>
      <c r="R19" s="246"/>
      <c r="S19" s="246"/>
      <c r="T19" s="248"/>
      <c r="U19" s="58"/>
      <c r="V19" s="59" t="s">
        <v>2</v>
      </c>
      <c r="W19" s="60"/>
      <c r="X19" s="80" t="s">
        <v>0</v>
      </c>
      <c r="Y19" s="60"/>
      <c r="Z19" s="57" t="s">
        <v>1</v>
      </c>
      <c r="AA19" s="140">
        <f>IF(Y20&lt;Y19,W20-W19-1,W20-W19)</f>
        <v>0</v>
      </c>
      <c r="AB19" s="140" t="s">
        <v>0</v>
      </c>
      <c r="AC19" s="140">
        <f>IF(Y20&lt;Y19,12+Y20-Y19,Y20-Y19)+IF(OR(Y19=0,Y20=0),0,1)</f>
        <v>0</v>
      </c>
      <c r="AD19" s="286" t="s">
        <v>1</v>
      </c>
    </row>
    <row r="20" spans="1:30" ht="15" customHeight="1">
      <c r="A20" s="264"/>
      <c r="B20" s="287"/>
      <c r="C20" s="287"/>
      <c r="D20" s="287"/>
      <c r="E20" s="287"/>
      <c r="F20" s="287"/>
      <c r="G20" s="287"/>
      <c r="H20" s="287"/>
      <c r="I20" s="287"/>
      <c r="J20" s="142"/>
      <c r="K20" s="143"/>
      <c r="L20" s="143"/>
      <c r="M20" s="143"/>
      <c r="N20" s="143"/>
      <c r="O20" s="143"/>
      <c r="P20" s="143"/>
      <c r="Q20" s="143"/>
      <c r="R20" s="143"/>
      <c r="S20" s="143"/>
      <c r="T20" s="144"/>
      <c r="U20" s="61" t="s">
        <v>18</v>
      </c>
      <c r="V20" s="62" t="s">
        <v>2</v>
      </c>
      <c r="W20" s="63"/>
      <c r="X20" s="64" t="s">
        <v>0</v>
      </c>
      <c r="Y20" s="63"/>
      <c r="Z20" s="65" t="s">
        <v>1</v>
      </c>
      <c r="AA20" s="140"/>
      <c r="AB20" s="140"/>
      <c r="AC20" s="140"/>
      <c r="AD20" s="286"/>
    </row>
    <row r="21" spans="1:30" ht="15" customHeight="1">
      <c r="A21" s="264"/>
      <c r="B21" s="287"/>
      <c r="C21" s="287"/>
      <c r="D21" s="287"/>
      <c r="E21" s="287"/>
      <c r="F21" s="287"/>
      <c r="G21" s="287"/>
      <c r="H21" s="287"/>
      <c r="I21" s="287"/>
      <c r="J21" s="247"/>
      <c r="K21" s="246"/>
      <c r="L21" s="246"/>
      <c r="M21" s="246"/>
      <c r="N21" s="246"/>
      <c r="O21" s="246"/>
      <c r="P21" s="246"/>
      <c r="Q21" s="246"/>
      <c r="R21" s="246"/>
      <c r="S21" s="246"/>
      <c r="T21" s="248"/>
      <c r="U21" s="58"/>
      <c r="V21" s="59" t="s">
        <v>2</v>
      </c>
      <c r="W21" s="60"/>
      <c r="X21" s="80" t="s">
        <v>0</v>
      </c>
      <c r="Y21" s="60"/>
      <c r="Z21" s="57" t="s">
        <v>1</v>
      </c>
      <c r="AA21" s="140">
        <f>IF(Y22&lt;Y21,W22-W21-1,W22-W21)</f>
        <v>0</v>
      </c>
      <c r="AB21" s="140" t="s">
        <v>0</v>
      </c>
      <c r="AC21" s="140">
        <f>IF(Y22&lt;Y21,12+Y22-Y21,Y22-Y21)+IF(OR(Y21=0,Y22=0),0,1)</f>
        <v>0</v>
      </c>
      <c r="AD21" s="286" t="s">
        <v>1</v>
      </c>
    </row>
    <row r="22" spans="1:30" ht="15" customHeight="1">
      <c r="A22" s="264"/>
      <c r="B22" s="287"/>
      <c r="C22" s="287"/>
      <c r="D22" s="287"/>
      <c r="E22" s="287"/>
      <c r="F22" s="287"/>
      <c r="G22" s="287"/>
      <c r="H22" s="287"/>
      <c r="I22" s="287"/>
      <c r="J22" s="142"/>
      <c r="K22" s="143"/>
      <c r="L22" s="143"/>
      <c r="M22" s="143"/>
      <c r="N22" s="143"/>
      <c r="O22" s="143"/>
      <c r="P22" s="143"/>
      <c r="Q22" s="143"/>
      <c r="R22" s="143"/>
      <c r="S22" s="143"/>
      <c r="T22" s="144"/>
      <c r="U22" s="61" t="s">
        <v>18</v>
      </c>
      <c r="V22" s="62" t="s">
        <v>2</v>
      </c>
      <c r="W22" s="63"/>
      <c r="X22" s="64" t="s">
        <v>0</v>
      </c>
      <c r="Y22" s="63"/>
      <c r="Z22" s="65" t="s">
        <v>1</v>
      </c>
      <c r="AA22" s="140"/>
      <c r="AB22" s="140"/>
      <c r="AC22" s="140"/>
      <c r="AD22" s="286"/>
    </row>
    <row r="23" spans="1:30" ht="15" customHeight="1">
      <c r="A23" s="264"/>
      <c r="B23" s="287"/>
      <c r="C23" s="287"/>
      <c r="D23" s="287"/>
      <c r="E23" s="287"/>
      <c r="F23" s="287"/>
      <c r="G23" s="287"/>
      <c r="H23" s="287"/>
      <c r="I23" s="287"/>
      <c r="J23" s="247"/>
      <c r="K23" s="246"/>
      <c r="L23" s="246"/>
      <c r="M23" s="246"/>
      <c r="N23" s="246"/>
      <c r="O23" s="246"/>
      <c r="P23" s="246"/>
      <c r="Q23" s="246"/>
      <c r="R23" s="246"/>
      <c r="S23" s="246"/>
      <c r="T23" s="248"/>
      <c r="U23" s="58"/>
      <c r="V23" s="59" t="s">
        <v>2</v>
      </c>
      <c r="W23" s="60"/>
      <c r="X23" s="80" t="s">
        <v>0</v>
      </c>
      <c r="Y23" s="60"/>
      <c r="Z23" s="57" t="s">
        <v>1</v>
      </c>
      <c r="AA23" s="140">
        <f>IF(Y24&lt;Y23,W24-W23-1,W24-W23)</f>
        <v>0</v>
      </c>
      <c r="AB23" s="140" t="s">
        <v>0</v>
      </c>
      <c r="AC23" s="140">
        <f>IF(Y24&lt;Y23,12+Y24-Y23,Y24-Y23)+IF(OR(Y23=0,Y24=0),0,1)</f>
        <v>0</v>
      </c>
      <c r="AD23" s="286" t="s">
        <v>1</v>
      </c>
    </row>
    <row r="24" spans="1:30" ht="15" customHeight="1">
      <c r="A24" s="264"/>
      <c r="B24" s="287"/>
      <c r="C24" s="287"/>
      <c r="D24" s="287"/>
      <c r="E24" s="287"/>
      <c r="F24" s="287"/>
      <c r="G24" s="287"/>
      <c r="H24" s="287"/>
      <c r="I24" s="287"/>
      <c r="J24" s="142"/>
      <c r="K24" s="143"/>
      <c r="L24" s="143"/>
      <c r="M24" s="143"/>
      <c r="N24" s="143"/>
      <c r="O24" s="143"/>
      <c r="P24" s="143"/>
      <c r="Q24" s="143"/>
      <c r="R24" s="143"/>
      <c r="S24" s="143"/>
      <c r="T24" s="144"/>
      <c r="U24" s="61" t="s">
        <v>18</v>
      </c>
      <c r="V24" s="62" t="s">
        <v>2</v>
      </c>
      <c r="W24" s="63"/>
      <c r="X24" s="64" t="s">
        <v>0</v>
      </c>
      <c r="Y24" s="63"/>
      <c r="Z24" s="65" t="s">
        <v>1</v>
      </c>
      <c r="AA24" s="140"/>
      <c r="AB24" s="140"/>
      <c r="AC24" s="140"/>
      <c r="AD24" s="286"/>
    </row>
    <row r="25" spans="1:30" ht="15" customHeight="1">
      <c r="A25" s="264"/>
      <c r="B25" s="287"/>
      <c r="C25" s="287"/>
      <c r="D25" s="287"/>
      <c r="E25" s="287"/>
      <c r="F25" s="287"/>
      <c r="G25" s="287"/>
      <c r="H25" s="287"/>
      <c r="I25" s="287"/>
      <c r="J25" s="247"/>
      <c r="K25" s="246"/>
      <c r="L25" s="246"/>
      <c r="M25" s="246"/>
      <c r="N25" s="246"/>
      <c r="O25" s="246"/>
      <c r="P25" s="246"/>
      <c r="Q25" s="246"/>
      <c r="R25" s="246"/>
      <c r="S25" s="246"/>
      <c r="T25" s="248"/>
      <c r="U25" s="58"/>
      <c r="V25" s="59" t="s">
        <v>2</v>
      </c>
      <c r="W25" s="60"/>
      <c r="X25" s="80" t="s">
        <v>0</v>
      </c>
      <c r="Y25" s="60"/>
      <c r="Z25" s="57" t="s">
        <v>1</v>
      </c>
      <c r="AA25" s="140">
        <f>IF(Y26&lt;Y25,W26-W25-1,W26-W25)</f>
        <v>0</v>
      </c>
      <c r="AB25" s="140" t="s">
        <v>0</v>
      </c>
      <c r="AC25" s="140">
        <f>IF(Y26&lt;Y25,12+Y26-Y25,Y26-Y25)+IF(OR(Y25=0,Y26=0),0,1)</f>
        <v>0</v>
      </c>
      <c r="AD25" s="286" t="s">
        <v>1</v>
      </c>
    </row>
    <row r="26" spans="1:30" ht="15" customHeight="1">
      <c r="A26" s="264"/>
      <c r="B26" s="287"/>
      <c r="C26" s="287"/>
      <c r="D26" s="287"/>
      <c r="E26" s="287"/>
      <c r="F26" s="287"/>
      <c r="G26" s="287"/>
      <c r="H26" s="287"/>
      <c r="I26" s="287"/>
      <c r="J26" s="142"/>
      <c r="K26" s="143"/>
      <c r="L26" s="143"/>
      <c r="M26" s="143"/>
      <c r="N26" s="143"/>
      <c r="O26" s="143"/>
      <c r="P26" s="143"/>
      <c r="Q26" s="143"/>
      <c r="R26" s="143"/>
      <c r="S26" s="143"/>
      <c r="T26" s="144"/>
      <c r="U26" s="61" t="s">
        <v>18</v>
      </c>
      <c r="V26" s="62" t="s">
        <v>2</v>
      </c>
      <c r="W26" s="63"/>
      <c r="X26" s="64" t="s">
        <v>0</v>
      </c>
      <c r="Y26" s="63"/>
      <c r="Z26" s="65" t="s">
        <v>1</v>
      </c>
      <c r="AA26" s="140"/>
      <c r="AB26" s="140"/>
      <c r="AC26" s="140"/>
      <c r="AD26" s="286"/>
    </row>
    <row r="27" spans="1:30" ht="15" hidden="1" customHeight="1" outlineLevel="1">
      <c r="A27" s="264"/>
      <c r="B27" s="287"/>
      <c r="C27" s="287"/>
      <c r="D27" s="287"/>
      <c r="E27" s="287"/>
      <c r="F27" s="287"/>
      <c r="G27" s="287"/>
      <c r="H27" s="287"/>
      <c r="I27" s="287"/>
      <c r="J27" s="247"/>
      <c r="K27" s="246"/>
      <c r="L27" s="246"/>
      <c r="M27" s="246"/>
      <c r="N27" s="246"/>
      <c r="O27" s="246"/>
      <c r="P27" s="246"/>
      <c r="Q27" s="246"/>
      <c r="R27" s="246"/>
      <c r="S27" s="246"/>
      <c r="T27" s="248"/>
      <c r="U27" s="58"/>
      <c r="V27" s="59" t="s">
        <v>2</v>
      </c>
      <c r="W27" s="66"/>
      <c r="X27" s="80" t="s">
        <v>0</v>
      </c>
      <c r="Y27" s="66"/>
      <c r="Z27" s="57" t="s">
        <v>1</v>
      </c>
      <c r="AA27" s="140">
        <f>IF(Y28&lt;Y27,W28-W27-1,W28-W27)</f>
        <v>0</v>
      </c>
      <c r="AB27" s="140" t="s">
        <v>0</v>
      </c>
      <c r="AC27" s="140">
        <f>IF(Y28&lt;Y27,12+Y28-Y27,Y28-Y27)+IF(OR(Y27=0,Y28=0),0,1)</f>
        <v>0</v>
      </c>
      <c r="AD27" s="286" t="s">
        <v>1</v>
      </c>
    </row>
    <row r="28" spans="1:30" ht="15" hidden="1" customHeight="1" outlineLevel="1">
      <c r="A28" s="264"/>
      <c r="B28" s="287"/>
      <c r="C28" s="287"/>
      <c r="D28" s="287"/>
      <c r="E28" s="287"/>
      <c r="F28" s="287"/>
      <c r="G28" s="287"/>
      <c r="H28" s="287"/>
      <c r="I28" s="287"/>
      <c r="J28" s="142"/>
      <c r="K28" s="143"/>
      <c r="L28" s="143"/>
      <c r="M28" s="143"/>
      <c r="N28" s="143"/>
      <c r="O28" s="143"/>
      <c r="P28" s="143"/>
      <c r="Q28" s="143"/>
      <c r="R28" s="143"/>
      <c r="S28" s="143"/>
      <c r="T28" s="144"/>
      <c r="U28" s="61" t="s">
        <v>18</v>
      </c>
      <c r="V28" s="62" t="s">
        <v>2</v>
      </c>
      <c r="W28" s="67"/>
      <c r="X28" s="64" t="s">
        <v>0</v>
      </c>
      <c r="Y28" s="67"/>
      <c r="Z28" s="65" t="s">
        <v>1</v>
      </c>
      <c r="AA28" s="140"/>
      <c r="AB28" s="140"/>
      <c r="AC28" s="140"/>
      <c r="AD28" s="286"/>
    </row>
    <row r="29" spans="1:30" ht="15" hidden="1" customHeight="1" outlineLevel="1">
      <c r="A29" s="264"/>
      <c r="B29" s="287"/>
      <c r="C29" s="287"/>
      <c r="D29" s="287"/>
      <c r="E29" s="287"/>
      <c r="F29" s="287"/>
      <c r="G29" s="287"/>
      <c r="H29" s="287"/>
      <c r="I29" s="287"/>
      <c r="J29" s="247"/>
      <c r="K29" s="246"/>
      <c r="L29" s="246"/>
      <c r="M29" s="246"/>
      <c r="N29" s="246"/>
      <c r="O29" s="246"/>
      <c r="P29" s="246"/>
      <c r="Q29" s="246"/>
      <c r="R29" s="246"/>
      <c r="S29" s="246"/>
      <c r="T29" s="248"/>
      <c r="U29" s="58"/>
      <c r="V29" s="59" t="s">
        <v>2</v>
      </c>
      <c r="W29" s="66"/>
      <c r="X29" s="80" t="s">
        <v>0</v>
      </c>
      <c r="Y29" s="66"/>
      <c r="Z29" s="57" t="s">
        <v>1</v>
      </c>
      <c r="AA29" s="140">
        <f>IF(Y30&lt;Y29,W30-W29-1,W30-W29)</f>
        <v>0</v>
      </c>
      <c r="AB29" s="140" t="s">
        <v>0</v>
      </c>
      <c r="AC29" s="140">
        <f>IF(Y30&lt;Y29,12+Y30-Y29,Y30-Y29)+IF(OR(Y29=0,Y30=0),0,1)</f>
        <v>0</v>
      </c>
      <c r="AD29" s="286" t="s">
        <v>1</v>
      </c>
    </row>
    <row r="30" spans="1:30" ht="15" hidden="1" customHeight="1" outlineLevel="1">
      <c r="A30" s="264"/>
      <c r="B30" s="287"/>
      <c r="C30" s="287"/>
      <c r="D30" s="287"/>
      <c r="E30" s="287"/>
      <c r="F30" s="287"/>
      <c r="G30" s="287"/>
      <c r="H30" s="287"/>
      <c r="I30" s="287"/>
      <c r="J30" s="142"/>
      <c r="K30" s="143"/>
      <c r="L30" s="143"/>
      <c r="M30" s="143"/>
      <c r="N30" s="143"/>
      <c r="O30" s="143"/>
      <c r="P30" s="143"/>
      <c r="Q30" s="143"/>
      <c r="R30" s="143"/>
      <c r="S30" s="143"/>
      <c r="T30" s="144"/>
      <c r="U30" s="61" t="s">
        <v>18</v>
      </c>
      <c r="V30" s="62" t="s">
        <v>2</v>
      </c>
      <c r="W30" s="67"/>
      <c r="X30" s="64" t="s">
        <v>0</v>
      </c>
      <c r="Y30" s="67"/>
      <c r="Z30" s="65" t="s">
        <v>1</v>
      </c>
      <c r="AA30" s="140"/>
      <c r="AB30" s="140"/>
      <c r="AC30" s="140"/>
      <c r="AD30" s="286"/>
    </row>
    <row r="31" spans="1:30" ht="15" hidden="1" customHeight="1" outlineLevel="1">
      <c r="A31" s="264"/>
      <c r="B31" s="287"/>
      <c r="C31" s="287"/>
      <c r="D31" s="287"/>
      <c r="E31" s="287"/>
      <c r="F31" s="287"/>
      <c r="G31" s="287"/>
      <c r="H31" s="287"/>
      <c r="I31" s="287"/>
      <c r="J31" s="247"/>
      <c r="K31" s="246"/>
      <c r="L31" s="246"/>
      <c r="M31" s="246"/>
      <c r="N31" s="246"/>
      <c r="O31" s="246"/>
      <c r="P31" s="246"/>
      <c r="Q31" s="246"/>
      <c r="R31" s="246"/>
      <c r="S31" s="246"/>
      <c r="T31" s="248"/>
      <c r="U31" s="58"/>
      <c r="V31" s="59" t="s">
        <v>2</v>
      </c>
      <c r="W31" s="66"/>
      <c r="X31" s="80" t="s">
        <v>0</v>
      </c>
      <c r="Y31" s="66"/>
      <c r="Z31" s="57" t="s">
        <v>1</v>
      </c>
      <c r="AA31" s="140">
        <f>IF(Y32&lt;Y31,W32-W31-1,W32-W31)</f>
        <v>0</v>
      </c>
      <c r="AB31" s="140" t="s">
        <v>0</v>
      </c>
      <c r="AC31" s="140">
        <f>IF(Y32&lt;Y31,12+Y32-Y31,Y32-Y31)+IF(OR(Y31=0,Y32=0),0,1)</f>
        <v>0</v>
      </c>
      <c r="AD31" s="286" t="s">
        <v>1</v>
      </c>
    </row>
    <row r="32" spans="1:30" ht="15" hidden="1" customHeight="1" outlineLevel="1">
      <c r="A32" s="264"/>
      <c r="B32" s="287"/>
      <c r="C32" s="287"/>
      <c r="D32" s="287"/>
      <c r="E32" s="287"/>
      <c r="F32" s="287"/>
      <c r="G32" s="287"/>
      <c r="H32" s="287"/>
      <c r="I32" s="287"/>
      <c r="J32" s="142"/>
      <c r="K32" s="143"/>
      <c r="L32" s="143"/>
      <c r="M32" s="143"/>
      <c r="N32" s="143"/>
      <c r="O32" s="143"/>
      <c r="P32" s="143"/>
      <c r="Q32" s="143"/>
      <c r="R32" s="143"/>
      <c r="S32" s="143"/>
      <c r="T32" s="144"/>
      <c r="U32" s="61" t="s">
        <v>18</v>
      </c>
      <c r="V32" s="62" t="s">
        <v>2</v>
      </c>
      <c r="W32" s="67"/>
      <c r="X32" s="64" t="s">
        <v>0</v>
      </c>
      <c r="Y32" s="67"/>
      <c r="Z32" s="65" t="s">
        <v>1</v>
      </c>
      <c r="AA32" s="140"/>
      <c r="AB32" s="140"/>
      <c r="AC32" s="140"/>
      <c r="AD32" s="286"/>
    </row>
    <row r="33" spans="1:31" ht="15" hidden="1" customHeight="1" outlineLevel="1">
      <c r="A33" s="264"/>
      <c r="B33" s="287"/>
      <c r="C33" s="287"/>
      <c r="D33" s="287"/>
      <c r="E33" s="287"/>
      <c r="F33" s="287"/>
      <c r="G33" s="287"/>
      <c r="H33" s="287"/>
      <c r="I33" s="287"/>
      <c r="J33" s="247"/>
      <c r="K33" s="246"/>
      <c r="L33" s="246"/>
      <c r="M33" s="246"/>
      <c r="N33" s="246"/>
      <c r="O33" s="246"/>
      <c r="P33" s="246"/>
      <c r="Q33" s="246"/>
      <c r="R33" s="246"/>
      <c r="S33" s="246"/>
      <c r="T33" s="248"/>
      <c r="U33" s="58"/>
      <c r="V33" s="59" t="s">
        <v>2</v>
      </c>
      <c r="W33" s="66"/>
      <c r="X33" s="80" t="s">
        <v>0</v>
      </c>
      <c r="Y33" s="66"/>
      <c r="Z33" s="57" t="s">
        <v>1</v>
      </c>
      <c r="AA33" s="140">
        <f>IF(Y34&lt;Y33,W34-W33-1,W34-W33)</f>
        <v>0</v>
      </c>
      <c r="AB33" s="140" t="s">
        <v>0</v>
      </c>
      <c r="AC33" s="140">
        <f>IF(Y34&lt;Y33,12+Y34-Y33,Y34-Y33)+IF(OR(Y33=0,Y34=0),0,1)</f>
        <v>0</v>
      </c>
      <c r="AD33" s="286" t="s">
        <v>1</v>
      </c>
    </row>
    <row r="34" spans="1:31" ht="15" hidden="1" customHeight="1" outlineLevel="1">
      <c r="A34" s="264"/>
      <c r="B34" s="287"/>
      <c r="C34" s="287"/>
      <c r="D34" s="287"/>
      <c r="E34" s="287"/>
      <c r="F34" s="287"/>
      <c r="G34" s="287"/>
      <c r="H34" s="287"/>
      <c r="I34" s="287"/>
      <c r="J34" s="142"/>
      <c r="K34" s="143"/>
      <c r="L34" s="143"/>
      <c r="M34" s="143"/>
      <c r="N34" s="143"/>
      <c r="O34" s="143"/>
      <c r="P34" s="143"/>
      <c r="Q34" s="143"/>
      <c r="R34" s="143"/>
      <c r="S34" s="143"/>
      <c r="T34" s="144"/>
      <c r="U34" s="61" t="s">
        <v>18</v>
      </c>
      <c r="V34" s="62" t="s">
        <v>2</v>
      </c>
      <c r="W34" s="67"/>
      <c r="X34" s="64" t="s">
        <v>0</v>
      </c>
      <c r="Y34" s="67"/>
      <c r="Z34" s="65" t="s">
        <v>1</v>
      </c>
      <c r="AA34" s="140"/>
      <c r="AB34" s="140"/>
      <c r="AC34" s="140"/>
      <c r="AD34" s="286"/>
    </row>
    <row r="35" spans="1:31" ht="15" hidden="1" customHeight="1" outlineLevel="1">
      <c r="A35" s="264"/>
      <c r="B35" s="287"/>
      <c r="C35" s="287"/>
      <c r="D35" s="287"/>
      <c r="E35" s="287"/>
      <c r="F35" s="287"/>
      <c r="G35" s="287"/>
      <c r="H35" s="287"/>
      <c r="I35" s="287"/>
      <c r="J35" s="247"/>
      <c r="K35" s="246"/>
      <c r="L35" s="246"/>
      <c r="M35" s="246"/>
      <c r="N35" s="246"/>
      <c r="O35" s="246"/>
      <c r="P35" s="246"/>
      <c r="Q35" s="246"/>
      <c r="R35" s="246"/>
      <c r="S35" s="246"/>
      <c r="T35" s="248"/>
      <c r="U35" s="58"/>
      <c r="V35" s="59" t="s">
        <v>2</v>
      </c>
      <c r="W35" s="66"/>
      <c r="X35" s="80" t="s">
        <v>0</v>
      </c>
      <c r="Y35" s="66"/>
      <c r="Z35" s="57" t="s">
        <v>1</v>
      </c>
      <c r="AA35" s="140">
        <f>IF(Y36&lt;Y35,W36-W35-1,W36-W35)</f>
        <v>0</v>
      </c>
      <c r="AB35" s="140" t="s">
        <v>0</v>
      </c>
      <c r="AC35" s="140">
        <f>IF(Y36&lt;Y35,12+Y36-Y35,Y36-Y35)+IF(OR(Y35=0,Y36=0),0,1)</f>
        <v>0</v>
      </c>
      <c r="AD35" s="286" t="s">
        <v>1</v>
      </c>
    </row>
    <row r="36" spans="1:31" ht="15" hidden="1" customHeight="1" outlineLevel="1">
      <c r="A36" s="264"/>
      <c r="B36" s="287"/>
      <c r="C36" s="287"/>
      <c r="D36" s="287"/>
      <c r="E36" s="287"/>
      <c r="F36" s="287"/>
      <c r="G36" s="287"/>
      <c r="H36" s="287"/>
      <c r="I36" s="287"/>
      <c r="J36" s="142"/>
      <c r="K36" s="143"/>
      <c r="L36" s="143"/>
      <c r="M36" s="143"/>
      <c r="N36" s="143"/>
      <c r="O36" s="143"/>
      <c r="P36" s="143"/>
      <c r="Q36" s="143"/>
      <c r="R36" s="143"/>
      <c r="S36" s="143"/>
      <c r="T36" s="144"/>
      <c r="U36" s="61" t="s">
        <v>18</v>
      </c>
      <c r="V36" s="62" t="s">
        <v>2</v>
      </c>
      <c r="W36" s="67"/>
      <c r="X36" s="64" t="s">
        <v>0</v>
      </c>
      <c r="Y36" s="67"/>
      <c r="Z36" s="65" t="s">
        <v>1</v>
      </c>
      <c r="AA36" s="143"/>
      <c r="AB36" s="143"/>
      <c r="AC36" s="143"/>
      <c r="AD36" s="144"/>
    </row>
    <row r="37" spans="1:31" ht="30" customHeight="1" collapsed="1">
      <c r="A37" s="265"/>
      <c r="B37" s="142" t="s">
        <v>17</v>
      </c>
      <c r="C37" s="143"/>
      <c r="D37" s="143"/>
      <c r="E37" s="143"/>
      <c r="F37" s="143"/>
      <c r="G37" s="143"/>
      <c r="H37" s="143"/>
      <c r="I37" s="143"/>
      <c r="J37" s="143"/>
      <c r="K37" s="143"/>
      <c r="L37" s="143"/>
      <c r="M37" s="143"/>
      <c r="N37" s="143"/>
      <c r="O37" s="143"/>
      <c r="P37" s="143"/>
      <c r="Q37" s="143"/>
      <c r="R37" s="143"/>
      <c r="S37" s="143"/>
      <c r="T37" s="144"/>
      <c r="U37" s="244">
        <f>SUM(AA17:AA36)+ROUNDDOWN(SUM(AC17:AC36)/12,0)</f>
        <v>0</v>
      </c>
      <c r="V37" s="245"/>
      <c r="W37" s="77" t="s">
        <v>0</v>
      </c>
      <c r="X37" s="245">
        <f>SUM(AC17:AC36)-12*ROUNDDOWN(SUM(AC17:AC36)/12,0)</f>
        <v>0</v>
      </c>
      <c r="Y37" s="245"/>
      <c r="Z37" s="78" t="s">
        <v>1</v>
      </c>
      <c r="AA37" s="31" t="s">
        <v>26</v>
      </c>
      <c r="AE37" s="31"/>
    </row>
    <row r="38" spans="1:31" ht="30" customHeight="1">
      <c r="A38" s="263" t="s">
        <v>19</v>
      </c>
      <c r="B38" s="247" t="s">
        <v>15</v>
      </c>
      <c r="C38" s="246"/>
      <c r="D38" s="246"/>
      <c r="E38" s="246"/>
      <c r="F38" s="246"/>
      <c r="G38" s="246"/>
      <c r="H38" s="246"/>
      <c r="I38" s="248"/>
      <c r="J38" s="244" t="s">
        <v>20</v>
      </c>
      <c r="K38" s="245"/>
      <c r="L38" s="245"/>
      <c r="M38" s="245"/>
      <c r="N38" s="245"/>
      <c r="O38" s="245"/>
      <c r="P38" s="245"/>
      <c r="Q38" s="245"/>
      <c r="R38" s="245"/>
      <c r="S38" s="245"/>
      <c r="T38" s="274"/>
      <c r="U38" s="244" t="s">
        <v>21</v>
      </c>
      <c r="V38" s="245"/>
      <c r="W38" s="245"/>
      <c r="X38" s="245"/>
      <c r="Y38" s="245"/>
      <c r="Z38" s="274"/>
    </row>
    <row r="39" spans="1:31" ht="30" customHeight="1">
      <c r="A39" s="264"/>
      <c r="B39" s="287"/>
      <c r="C39" s="287"/>
      <c r="D39" s="287"/>
      <c r="E39" s="287"/>
      <c r="F39" s="287"/>
      <c r="G39" s="287"/>
      <c r="H39" s="287"/>
      <c r="I39" s="287"/>
      <c r="J39" s="244"/>
      <c r="K39" s="245"/>
      <c r="L39" s="245"/>
      <c r="M39" s="245"/>
      <c r="N39" s="245"/>
      <c r="O39" s="245"/>
      <c r="P39" s="245"/>
      <c r="Q39" s="245"/>
      <c r="R39" s="245"/>
      <c r="S39" s="245"/>
      <c r="T39" s="274"/>
      <c r="U39" s="277" t="s">
        <v>3</v>
      </c>
      <c r="V39" s="278"/>
      <c r="W39" s="278"/>
      <c r="X39" s="278"/>
      <c r="Y39" s="278"/>
      <c r="Z39" s="279"/>
    </row>
    <row r="40" spans="1:31" ht="30" customHeight="1">
      <c r="A40" s="264"/>
      <c r="B40" s="287"/>
      <c r="C40" s="287"/>
      <c r="D40" s="287"/>
      <c r="E40" s="287"/>
      <c r="F40" s="287"/>
      <c r="G40" s="287"/>
      <c r="H40" s="287"/>
      <c r="I40" s="287"/>
      <c r="J40" s="244"/>
      <c r="K40" s="245"/>
      <c r="L40" s="245"/>
      <c r="M40" s="245"/>
      <c r="N40" s="245"/>
      <c r="O40" s="245"/>
      <c r="P40" s="245"/>
      <c r="Q40" s="245"/>
      <c r="R40" s="245"/>
      <c r="S40" s="245"/>
      <c r="T40" s="274"/>
      <c r="U40" s="277" t="s">
        <v>3</v>
      </c>
      <c r="V40" s="278"/>
      <c r="W40" s="278"/>
      <c r="X40" s="278"/>
      <c r="Y40" s="278"/>
      <c r="Z40" s="279"/>
    </row>
    <row r="41" spans="1:31" ht="30" customHeight="1">
      <c r="A41" s="264"/>
      <c r="B41" s="287"/>
      <c r="C41" s="287"/>
      <c r="D41" s="287"/>
      <c r="E41" s="287"/>
      <c r="F41" s="287"/>
      <c r="G41" s="287"/>
      <c r="H41" s="287"/>
      <c r="I41" s="287"/>
      <c r="J41" s="244"/>
      <c r="K41" s="245"/>
      <c r="L41" s="245"/>
      <c r="M41" s="245"/>
      <c r="N41" s="245"/>
      <c r="O41" s="245"/>
      <c r="P41" s="245"/>
      <c r="Q41" s="245"/>
      <c r="R41" s="245"/>
      <c r="S41" s="245"/>
      <c r="T41" s="274"/>
      <c r="U41" s="277" t="s">
        <v>3</v>
      </c>
      <c r="V41" s="278"/>
      <c r="W41" s="278"/>
      <c r="X41" s="278"/>
      <c r="Y41" s="278"/>
      <c r="Z41" s="279"/>
    </row>
    <row r="42" spans="1:31" ht="30" customHeight="1">
      <c r="A42" s="264"/>
      <c r="B42" s="287"/>
      <c r="C42" s="287"/>
      <c r="D42" s="287"/>
      <c r="E42" s="287"/>
      <c r="F42" s="287"/>
      <c r="G42" s="287"/>
      <c r="H42" s="287"/>
      <c r="I42" s="287"/>
      <c r="J42" s="244"/>
      <c r="K42" s="245"/>
      <c r="L42" s="245"/>
      <c r="M42" s="245"/>
      <c r="N42" s="245"/>
      <c r="O42" s="245"/>
      <c r="P42" s="245"/>
      <c r="Q42" s="245"/>
      <c r="R42" s="245"/>
      <c r="S42" s="245"/>
      <c r="T42" s="274"/>
      <c r="U42" s="277" t="s">
        <v>3</v>
      </c>
      <c r="V42" s="278"/>
      <c r="W42" s="278"/>
      <c r="X42" s="278"/>
      <c r="Y42" s="278"/>
      <c r="Z42" s="279"/>
    </row>
    <row r="43" spans="1:31" ht="30" customHeight="1">
      <c r="A43" s="265"/>
      <c r="B43" s="287"/>
      <c r="C43" s="287"/>
      <c r="D43" s="287"/>
      <c r="E43" s="287"/>
      <c r="F43" s="287"/>
      <c r="G43" s="287"/>
      <c r="H43" s="287"/>
      <c r="I43" s="287"/>
      <c r="J43" s="244"/>
      <c r="K43" s="245"/>
      <c r="L43" s="245"/>
      <c r="M43" s="245"/>
      <c r="N43" s="245"/>
      <c r="O43" s="245"/>
      <c r="P43" s="245"/>
      <c r="Q43" s="245"/>
      <c r="R43" s="245"/>
      <c r="S43" s="245"/>
      <c r="T43" s="274"/>
      <c r="U43" s="277" t="s">
        <v>3</v>
      </c>
      <c r="V43" s="278"/>
      <c r="W43" s="278"/>
      <c r="X43" s="278"/>
      <c r="Y43" s="278"/>
      <c r="Z43" s="279"/>
    </row>
    <row r="44" spans="1:31" ht="30" customHeight="1">
      <c r="A44" s="2"/>
      <c r="B44" s="2"/>
      <c r="C44" s="2" t="s">
        <v>137</v>
      </c>
      <c r="D44" s="2"/>
      <c r="E44" s="2"/>
      <c r="F44" s="2"/>
      <c r="G44" s="2"/>
      <c r="H44" s="2"/>
      <c r="I44" s="2"/>
      <c r="J44" s="2"/>
      <c r="K44" s="2"/>
      <c r="L44" s="2"/>
      <c r="M44" s="2"/>
      <c r="N44" s="2"/>
      <c r="O44" s="2"/>
      <c r="P44" s="2"/>
      <c r="Q44" s="2"/>
      <c r="R44" s="2"/>
      <c r="S44" s="2"/>
      <c r="T44" s="2"/>
      <c r="U44" s="2"/>
      <c r="V44" s="2"/>
      <c r="W44" s="2"/>
      <c r="X44" s="2"/>
      <c r="Y44" s="2"/>
      <c r="Z44" s="2"/>
    </row>
    <row r="45" spans="1:31" ht="30" customHeight="1">
      <c r="C45" s="1" t="s">
        <v>225</v>
      </c>
    </row>
    <row r="46" spans="1:31" ht="30" customHeight="1">
      <c r="C46" s="1" t="s">
        <v>224</v>
      </c>
    </row>
    <row r="48" spans="1:31">
      <c r="A48" s="1" t="s">
        <v>304</v>
      </c>
    </row>
    <row r="49" spans="1:30">
      <c r="A49" s="134" t="s">
        <v>305</v>
      </c>
      <c r="B49" s="83"/>
      <c r="C49" s="83"/>
      <c r="D49" s="82"/>
      <c r="E49" s="249" t="s">
        <v>307</v>
      </c>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row>
    <row r="50" spans="1:30" ht="47.25" customHeight="1">
      <c r="A50" s="134" t="s">
        <v>306</v>
      </c>
      <c r="B50" s="83"/>
      <c r="C50" s="83"/>
      <c r="D50" s="82"/>
      <c r="E50" s="267" t="s">
        <v>308</v>
      </c>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9"/>
    </row>
  </sheetData>
  <mergeCells count="113">
    <mergeCell ref="AC17:AC18"/>
    <mergeCell ref="AD17:AD18"/>
    <mergeCell ref="A1:B1"/>
    <mergeCell ref="C1:F1"/>
    <mergeCell ref="Y1:Z1"/>
    <mergeCell ref="A2:Z2"/>
    <mergeCell ref="A4:D4"/>
    <mergeCell ref="A10:D11"/>
    <mergeCell ref="F10:H10"/>
    <mergeCell ref="I10:K10"/>
    <mergeCell ref="F11:H11"/>
    <mergeCell ref="A5:D5"/>
    <mergeCell ref="E5:T5"/>
    <mergeCell ref="E4:Z4"/>
    <mergeCell ref="A7:D8"/>
    <mergeCell ref="E7:Z8"/>
    <mergeCell ref="A9:D9"/>
    <mergeCell ref="E9:Z9"/>
    <mergeCell ref="U5:V5"/>
    <mergeCell ref="W5:Z5"/>
    <mergeCell ref="A6:D6"/>
    <mergeCell ref="E6:O6"/>
    <mergeCell ref="P6:Q6"/>
    <mergeCell ref="AC27:AC28"/>
    <mergeCell ref="AD27:AD28"/>
    <mergeCell ref="AA23:AA24"/>
    <mergeCell ref="AB23:AB24"/>
    <mergeCell ref="AC23:AC24"/>
    <mergeCell ref="AD23:AD24"/>
    <mergeCell ref="AA19:AA20"/>
    <mergeCell ref="AB19:AB20"/>
    <mergeCell ref="A12:D15"/>
    <mergeCell ref="F13:H13"/>
    <mergeCell ref="F14:H14"/>
    <mergeCell ref="A16:A37"/>
    <mergeCell ref="B16:I16"/>
    <mergeCell ref="J16:T16"/>
    <mergeCell ref="B19:I20"/>
    <mergeCell ref="J19:T20"/>
    <mergeCell ref="B23:I24"/>
    <mergeCell ref="J23:T24"/>
    <mergeCell ref="U16:Z16"/>
    <mergeCell ref="AA16:AD16"/>
    <mergeCell ref="B17:I18"/>
    <mergeCell ref="J17:T18"/>
    <mergeCell ref="AA17:AA18"/>
    <mergeCell ref="AB17:AB18"/>
    <mergeCell ref="AC19:AC20"/>
    <mergeCell ref="AD19:AD20"/>
    <mergeCell ref="B21:I22"/>
    <mergeCell ref="J21:T22"/>
    <mergeCell ref="AA21:AA22"/>
    <mergeCell ref="AB21:AB22"/>
    <mergeCell ref="AC21:AC22"/>
    <mergeCell ref="AD21:AD22"/>
    <mergeCell ref="B29:I30"/>
    <mergeCell ref="J29:T30"/>
    <mergeCell ref="AA29:AA30"/>
    <mergeCell ref="AB29:AB30"/>
    <mergeCell ref="AC29:AC30"/>
    <mergeCell ref="AD29:AD30"/>
    <mergeCell ref="B25:I26"/>
    <mergeCell ref="J25:T26"/>
    <mergeCell ref="AA25:AA26"/>
    <mergeCell ref="AB25:AB26"/>
    <mergeCell ref="AC25:AC26"/>
    <mergeCell ref="AD25:AD26"/>
    <mergeCell ref="B27:I28"/>
    <mergeCell ref="J27:T28"/>
    <mergeCell ref="AA27:AA28"/>
    <mergeCell ref="AB27:AB28"/>
    <mergeCell ref="AD33:AD34"/>
    <mergeCell ref="B31:I32"/>
    <mergeCell ref="J31:T32"/>
    <mergeCell ref="AA31:AA32"/>
    <mergeCell ref="AB31:AB32"/>
    <mergeCell ref="AC31:AC32"/>
    <mergeCell ref="AD31:AD32"/>
    <mergeCell ref="X37:Y37"/>
    <mergeCell ref="AA35:AA36"/>
    <mergeCell ref="AB35:AB36"/>
    <mergeCell ref="AC35:AC36"/>
    <mergeCell ref="AD35:AD36"/>
    <mergeCell ref="B33:I34"/>
    <mergeCell ref="J33:T34"/>
    <mergeCell ref="AA33:AA34"/>
    <mergeCell ref="AB33:AB34"/>
    <mergeCell ref="AC33:AC34"/>
    <mergeCell ref="B35:I36"/>
    <mergeCell ref="J35:T36"/>
    <mergeCell ref="B37:T37"/>
    <mergeCell ref="U37:V37"/>
    <mergeCell ref="A38:A43"/>
    <mergeCell ref="B38:I38"/>
    <mergeCell ref="J38:T38"/>
    <mergeCell ref="U38:Z38"/>
    <mergeCell ref="B39:I39"/>
    <mergeCell ref="J39:T39"/>
    <mergeCell ref="U39:Z39"/>
    <mergeCell ref="E49:AD49"/>
    <mergeCell ref="E50:AD50"/>
    <mergeCell ref="B42:I42"/>
    <mergeCell ref="J42:T42"/>
    <mergeCell ref="U42:Z42"/>
    <mergeCell ref="B43:I43"/>
    <mergeCell ref="J43:T43"/>
    <mergeCell ref="U43:Z43"/>
    <mergeCell ref="B40:I40"/>
    <mergeCell ref="J40:T40"/>
    <mergeCell ref="U40:Z40"/>
    <mergeCell ref="B41:I41"/>
    <mergeCell ref="J41:T41"/>
    <mergeCell ref="U41:Z41"/>
  </mergeCells>
  <phoneticPr fontId="1"/>
  <dataValidations count="2">
    <dataValidation type="list" allowBlank="1" showInputMessage="1" showErrorMessage="1" sqref="E9:Z9" xr:uid="{584766A0-56A1-4839-A1A1-989988A53041}">
      <formula1>$A$49:$A$50</formula1>
    </dataValidation>
    <dataValidation type="list" allowBlank="1" showInputMessage="1" showErrorMessage="1" sqref="W5:Z6" xr:uid="{9C8AEC72-252B-447C-84BF-EF3A8B7D65D4}">
      <formula1>"男,女,その他"</formula1>
    </dataValidation>
  </dataValidations>
  <printOptions horizontalCentered="1"/>
  <pageMargins left="0.70866141732283472" right="0.70866141732283472" top="0.74803149606299213" bottom="0.74803149606299213" header="0.31496062992125984" footer="0.31496062992125984"/>
  <pageSetup paperSize="9" scale="67"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別紙１</vt:lpstr>
      <vt:lpstr>別紙２</vt:lpstr>
      <vt:lpstr>別紙３</vt:lpstr>
      <vt:lpstr>別紙４</vt:lpstr>
      <vt:lpstr>別紙５</vt:lpstr>
      <vt:lpstr>別紙６</vt:lpstr>
      <vt:lpstr>別紙７</vt:lpstr>
      <vt:lpstr>専任教員に関する調書</vt:lpstr>
      <vt:lpstr>医療的ケアを担当する教員に関する調書</vt:lpstr>
      <vt:lpstr>実習指導者に関する調書</vt:lpstr>
      <vt:lpstr>医療的ケアを担当する教員に関する調書!Print_Area</vt:lpstr>
      <vt:lpstr>実習指導者に関する調書!Print_Area</vt:lpstr>
      <vt:lpstr>専任教員に関する調書!Print_Area</vt:lpstr>
      <vt:lpstr>別紙１!Print_Area</vt:lpstr>
      <vt:lpstr>別紙２!Print_Area</vt:lpstr>
      <vt:lpstr>別紙３!Print_Area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