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12" documentId="13_ncr:1_{520F0BA3-0F31-47CC-8EE2-0DB9BF6E8E87}" xr6:coauthVersionLast="47" xr6:coauthVersionMax="47" xr10:uidLastSave="{AFA44C28-6B7E-4064-8EA9-55A6F6F5AA33}"/>
  <bookViews>
    <workbookView xWindow="-120" yWindow="-120" windowWidth="29040" windowHeight="15720" xr2:uid="{5251C522-9CED-4A04-92CE-BD10E774812F}"/>
  </bookViews>
  <sheets>
    <sheet name="（教育内容）別添１_新旧対照表(学校)" sheetId="1" r:id="rId1"/>
    <sheet name="error word" sheetId="4" state="hidden" r:id="rId2"/>
    <sheet name="別添２_変更概要の詳細" sheetId="5"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'別添３教員の氏名等（学校）'!$B$54:$H$56</definedName>
    <definedName name="_xlnm.Print_Area" localSheetId="0">'（教育内容）別添１_新旧対照表(学校)'!$B$2:$L$56</definedName>
    <definedName name="_xlnm.Print_Area" localSheetId="4">'【学校】別添３のプルダウン（印刷はしないでください。）'!$A$1:$H$23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学校_栄養と健康" localSheetId="5">[1]!学校用[栄養と健康]</definedName>
    <definedName name="学校_栄養と健康" localSheetId="6">[1]!学校用[栄養と健康]</definedName>
    <definedName name="学校_栄養と健康" localSheetId="7">[1]!学校用[栄養と健康]</definedName>
    <definedName name="学校_栄養と健康">学校用[栄養と健康]</definedName>
    <definedName name="学校_栄養の指導" localSheetId="5">[1]!学校用[栄養の指導]</definedName>
    <definedName name="学校_栄養の指導" localSheetId="6">[1]!学校用[栄養の指導]</definedName>
    <definedName name="学校_栄養の指導" localSheetId="7">[1]!学校用[栄養の指導]</definedName>
    <definedName name="学校_栄養の指導">学校用[栄養の指導]</definedName>
    <definedName name="学校_給食の運営" localSheetId="5">[1]!学校用[給食の運営]</definedName>
    <definedName name="学校_給食の運営" localSheetId="6">[1]!学校用[給食の運営]</definedName>
    <definedName name="学校_給食の運営" localSheetId="7">[1]!学校用[給食の運営]</definedName>
    <definedName name="学校_給食の運営">学校用[給食の運営]</definedName>
    <definedName name="学校_社会生活と健康" localSheetId="5">[1]!学校用[社会生活と健康]</definedName>
    <definedName name="学校_社会生活と健康" localSheetId="6">[1]!学校用[社会生活と健康]</definedName>
    <definedName name="学校_社会生活と健康" localSheetId="7">[1]!学校用[社会生活と健康]</definedName>
    <definedName name="学校_社会生活と健康">学校用[社会生活と健康]</definedName>
    <definedName name="学校_食品と衛生" localSheetId="5">[1]!学校用[食品と衛生]</definedName>
    <definedName name="学校_食品と衛生" localSheetId="6">[1]!学校用[食品と衛生]</definedName>
    <definedName name="学校_食品と衛生" localSheetId="7">[1]!学校用[食品と衛生]</definedName>
    <definedName name="学校_食品と衛生">学校用[食品と衛生]</definedName>
    <definedName name="学校_人体の構造と機能" localSheetId="5">[1]!学校用[人体の構造と機能]</definedName>
    <definedName name="学校_人体の構造と機能" localSheetId="6">[1]!学校用[人体の構造と機能]</definedName>
    <definedName name="学校_人体の構造と機能" localSheetId="7">[1]!学校用[人体の構造と機能]</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O51" i="6" s="1"/>
  <c r="P48" i="6"/>
  <c r="P51" i="6" s="1"/>
  <c r="O48" i="6"/>
  <c r="P46" i="6"/>
  <c r="O46" i="6"/>
  <c r="P45" i="6"/>
  <c r="O45" i="6"/>
  <c r="O47" i="6" s="1"/>
  <c r="P44" i="6"/>
  <c r="P47" i="6" s="1"/>
  <c r="O44" i="6"/>
  <c r="P42" i="6"/>
  <c r="O42" i="6"/>
  <c r="P41" i="6"/>
  <c r="O41" i="6"/>
  <c r="O43" i="6" s="1"/>
  <c r="P40" i="6"/>
  <c r="P43" i="6" s="1"/>
  <c r="O40" i="6"/>
  <c r="P38" i="6"/>
  <c r="O38" i="6"/>
  <c r="P37" i="6"/>
  <c r="O37" i="6"/>
  <c r="O39" i="6" s="1"/>
  <c r="P36" i="6"/>
  <c r="P39" i="6" s="1"/>
  <c r="O36" i="6"/>
  <c r="P34" i="6"/>
  <c r="O34" i="6"/>
  <c r="P33" i="6"/>
  <c r="O33" i="6"/>
  <c r="O35" i="6" s="1"/>
  <c r="P32" i="6"/>
  <c r="P35" i="6" s="1"/>
  <c r="O32" i="6"/>
  <c r="P30" i="6"/>
  <c r="O30" i="6"/>
  <c r="P29" i="6"/>
  <c r="O29" i="6"/>
  <c r="O31" i="6" s="1"/>
  <c r="P28" i="6"/>
  <c r="P31" i="6" s="1"/>
  <c r="O28" i="6"/>
  <c r="P26" i="6"/>
  <c r="O26" i="6"/>
  <c r="P25" i="6"/>
  <c r="O25" i="6"/>
  <c r="P24" i="6"/>
  <c r="O24" i="6"/>
  <c r="P22" i="6"/>
  <c r="O22" i="6"/>
  <c r="P21" i="6"/>
  <c r="O21" i="6"/>
  <c r="O23" i="6" s="1"/>
  <c r="P20" i="6"/>
  <c r="P23" i="6" s="1"/>
  <c r="O20" i="6"/>
  <c r="P18" i="6"/>
  <c r="O18" i="6"/>
  <c r="P17" i="6"/>
  <c r="O17" i="6"/>
  <c r="O19" i="6" s="1"/>
  <c r="P16" i="6"/>
  <c r="P19" i="6" s="1"/>
  <c r="O16" i="6"/>
  <c r="P14" i="6"/>
  <c r="O14" i="6"/>
  <c r="P13" i="6"/>
  <c r="O13" i="6"/>
  <c r="O15" i="6" s="1"/>
  <c r="P12" i="6"/>
  <c r="P15" i="6" s="1"/>
  <c r="O12" i="6"/>
  <c r="P10" i="6"/>
  <c r="O10" i="6"/>
  <c r="P8" i="6"/>
  <c r="P11" i="6" s="1"/>
  <c r="O7" i="6"/>
  <c r="O11" i="6" s="1"/>
  <c r="N55" i="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栄養士養成課程の必修科目のみの一覧にしてください。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ACF7109D-943F-4707-ADA7-4EAAC09CC428}">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5410F4A3-83DD-4699-9F19-33A8C718B896}">
      <text>
        <r>
          <rPr>
            <sz val="8"/>
            <color indexed="81"/>
            <rFont val="MS P ゴシック"/>
            <family val="3"/>
            <charset val="128"/>
          </rPr>
          <t>医師、管理栄養士の場合のみ記載してください。</t>
        </r>
      </text>
    </comment>
    <comment ref="H5" authorId="0" shapeId="0" xr:uid="{C673CF24-9BAE-4C36-B780-FB992A4E3177}">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D8849761-A0E0-4EA0-BDE2-F2CCB21552D5}">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9AE67A17-3F5A-4057-BABB-2AC3D50637B7}">
      <text>
        <r>
          <rPr>
            <sz val="8"/>
            <color indexed="81"/>
            <rFont val="MS P ゴシック"/>
            <family val="3"/>
            <charset val="128"/>
          </rPr>
          <t>複数クラスを合同で行う授業の場合は、「１」としてください。</t>
        </r>
      </text>
    </comment>
    <comment ref="O5" authorId="0" shapeId="0" xr:uid="{545970E9-4B71-4D3B-8310-2AA3A9387F4C}">
      <text>
        <r>
          <rPr>
            <sz val="8"/>
            <color indexed="81"/>
            <rFont val="MS P ゴシック"/>
            <family val="3"/>
            <charset val="128"/>
          </rPr>
          <t>校外実習は「－」とし、小計には含めないでください。</t>
        </r>
      </text>
    </comment>
    <comment ref="E54" authorId="0" shapeId="0" xr:uid="{86002A1F-49B1-4F4E-A411-3494FCAD456E}">
      <text>
        <r>
          <rPr>
            <sz val="8"/>
            <color indexed="81"/>
            <rFont val="MS P ゴシック"/>
            <family val="3"/>
            <charset val="128"/>
          </rPr>
          <t>栄養士養成課程の科目を担当する助手のみの一覧にしてください。</t>
        </r>
      </text>
    </comment>
    <comment ref="F54" authorId="0" shapeId="0" xr:uid="{57F8F6FE-9F45-4B70-B208-EB2DF5F80820}">
      <text>
        <r>
          <rPr>
            <sz val="8"/>
            <color indexed="81"/>
            <rFont val="MS P ゴシック"/>
            <family val="3"/>
            <charset val="128"/>
          </rPr>
          <t>管理栄養士の場合のみ記載してください。</t>
        </r>
      </text>
    </comment>
    <comment ref="H54" authorId="0" shapeId="0" xr:uid="{4CCB19C7-F810-4E00-A91D-13E6B77056C9}">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B46A06F1-AECA-45BB-B9CB-6893D6ABACA6}">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318EDD34-42D3-4D38-925A-477820CB3197}">
      <text>
        <r>
          <rPr>
            <sz val="8"/>
            <color indexed="81"/>
            <rFont val="MS P ゴシック"/>
            <family val="3"/>
            <charset val="128"/>
          </rPr>
          <t>室名は平面図と整合させてください</t>
        </r>
      </text>
    </comment>
    <comment ref="F5" authorId="0" shapeId="0" xr:uid="{FF9BB493-2C4B-45D5-B92E-4498D24D8DE9}">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2500EAD5-6548-494E-BF87-860287D7DA0B}">
      <text>
        <r>
          <rPr>
            <sz val="8"/>
            <color indexed="81"/>
            <rFont val="MS P ゴシック"/>
            <family val="3"/>
            <charset val="128"/>
          </rPr>
          <t>備品の数に応じ、適宜行数を増減して作成してください。</t>
        </r>
      </text>
    </comment>
    <comment ref="C51" authorId="0" shapeId="0" xr:uid="{633B82C3-FC33-42E2-8180-EF9BAC43A05F}">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<sst xmlns="http://schemas.openxmlformats.org/spreadsheetml/2006/main" count="305" uniqueCount="197">
  <si>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</si>
  <si>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</si>
  <si>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</si>
  <si>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</si>
  <si>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</si>
  <si>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</si>
  <si>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</si>
  <si>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</si>
  <si>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</si>
  <si>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</si>
  <si>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</si>
  <si>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</si>
  <si>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</si>
  <si>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</si>
  <si>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</si>
  <si>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</si>
  <si>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</si>
  <si>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</si>
  <si>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</si>
  <si>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</si>
  <si>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</si>
  <si>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</si>
  <si>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</si>
  <si>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</si>
  <si>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</si>
  <si>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</si>
  <si>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</si>
  <si>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</si>
  <si>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</si>
  <si>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</si>
  <si>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</si>
  <si>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</si>
  <si>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</si>
  <si>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</si>
  <si>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</si>
  <si>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</si>
  <si>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</si>
  <si>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</si>
  <si>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</si>
  <si>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</si>
  <si>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</si>
  <si>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</si>
  <si>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</si>
  <si>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</si>
  <si>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</si>
  <si>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</si>
  <si>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</si>
  <si>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</si>
  <si>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</si>
  <si>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</si>
  <si>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</si>
  <si>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</si>
  <si>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</si>
  <si>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</si>
  <si>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</si>
  <si>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</si>
  <si>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</si>
  <si>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</si>
  <si>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</si>
  <si>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</si>
  <si>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</si>
  <si>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</si>
  <si>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</si>
  <si>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</si>
  <si>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</si>
  <si>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</si>
  <si>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</si>
  <si>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</si>
  <si>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</si>
  <si>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</si>
  <si>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</si>
  <si>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</si>
  <si>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</si>
  <si>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</si>
  <si>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</si>
  <si>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</si>
  <si>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</si>
  <si>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</si>
  <si>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</si>
  <si>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</si>
  <si>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</si>
  <si>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</si>
  <si>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</si>
  <si>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</si>
  <si>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</si>
  <si>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</si>
  <si>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</si>
  <si>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</si>
  <si>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</si>
  <si>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</si>
  <si>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</si>
  <si>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</si>
  <si>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</si>
  <si>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</si>
  <si>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</si>
  <si>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</si>
  <si>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</si>
  <si>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</si>
  <si>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</si>
  <si>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</si>
  <si>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</si>
  <si>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</si>
  <si>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</si>
  <si>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</si>
  <si>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</si>
  <si>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</si>
  <si>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</si>
  <si>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</si>
  <si>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</si>
  <si>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</si>
  <si>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</si>
  <si>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</si>
  <si>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</si>
  <si>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</si>
  <si>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</si>
  <si>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</si>
  <si>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</si>
  <si>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</si>
  <si>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</si>
  <si>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</si>
  <si>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</si>
  <si>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</si>
  <si>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</si>
  <si>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</si>
  <si>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</si>
  <si>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</si>
  <si>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</si>
  <si>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</si>
  <si>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</si>
  <si>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</si>
  <si>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</si>
  <si>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</si>
  <si>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</si>
  <si>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</si>
  <si>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</si>
  <si>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</si>
  <si>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</si>
  <si>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</si>
  <si>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学校（大学）用</t>
    <rPh sb="0" eb="2">
      <t>ガッコウ</t>
    </rPh>
    <rPh sb="3" eb="5">
      <t>ダイガク</t>
    </rPh>
    <rPh sb="6" eb="7">
      <t>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</si>
  <si>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</si>
  <si>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</si>
  <si>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</si>
  <si>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</si>
  <si>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</si>
  <si>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</si>
  <si>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</si>
  <si>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</si>
  <si>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</si>
  <si>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</si>
  <si>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</si>
  <si>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</si>
  <si>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</si>
  <si>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</si>
  <si>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</si>
  <si>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</si>
  <si>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</si>
  <si>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</si>
  <si>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</si>
  <si>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</si>
  <si>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</si>
  <si>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</si>
  <si>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</si>
  <si>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</si>
  <si>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</si>
  <si>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</si>
  <si>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</si>
  <si>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</si>
  <si>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</si>
  <si>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</si>
  <si>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</si>
  <si>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</si>
  <si>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</si>
  <si>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</si>
  <si>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</si>
  <si>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</si>
  <si>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</si>
  <si>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</si>
  <si>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</si>
  <si>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</si>
  <si>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</si>
  <si>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</si>
  <si>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</si>
  <si>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</si>
  <si>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</si>
  <si>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</si>
  <si>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</si>
  <si>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</si>
  <si>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</si>
  <si>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</si>
  <si>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</si>
  <si>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（様式例３－１：教育内容（学校））</t>
    <phoneticPr fontId="1"/>
  </si>
  <si>
    <t>（様式例３－１：定員（学校））</t>
    <rPh sb="8" eb="10">
      <t>テイイン</t>
    </rPh>
    <rPh sb="11" eb="13">
      <t>ガッコウ</t>
    </rPh>
    <phoneticPr fontId="1"/>
  </si>
  <si>
    <t>（別添３）変更後の教員の氏名、担当科目及び１週間当り担当授業時間数並びに専任又は兼任の別</t>
    <phoneticPr fontId="1"/>
  </si>
  <si>
    <t>（別添４）栄養士養成施設が使用する専用及び共用の施設を示した平面図、各室の用途</t>
    <phoneticPr fontId="1"/>
  </si>
  <si>
    <t>（別添５）給食実習室(実習食堂を備えるもの)に備えるべき備品の一覧</t>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</si>
  <si>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</si>
  <si>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別添３教員の氏名等で、「担当授業科目の名称」をプルダウンで選択できるようになります。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</si>
</sst>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
      <sz val="11"/>
      <name val="ＭＳ 明朝"/>
      <family val="1"/>
      <charset val="128"/>
    </font>
    <font>
      <b/>
      <sz val="1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0">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12"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1" fillId="0" borderId="0" xfId="0" applyFont="1" applyAlignment="1">
      <alignment horizontal="center" vertical="center"/>
    </xf>
    <xf numFmtId="0" fontId="27" fillId="0" borderId="0" xfId="0" applyFont="1">
      <alignment vertical="center"/>
    </xf>
    <xf numFmtId="0" fontId="16"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4" fillId="2" borderId="36"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4" fillId="0" borderId="38" xfId="0" applyFont="1" applyBorder="1" applyAlignment="1">
      <alignment horizontal="left" vertical="center"/>
    </xf>
    <xf numFmtId="0" fontId="16" fillId="0" borderId="0" xfId="0" applyFont="1" applyAlignment="1">
      <alignment horizontal="left" vertical="center"/>
    </xf>
    <xf numFmtId="0" fontId="14" fillId="0" borderId="7" xfId="0" applyFont="1" applyBorder="1">
      <alignmen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4" fillId="0" borderId="42" xfId="0" applyFont="1" applyBorder="1" applyAlignment="1">
      <alignment horizontal="left" vertical="center"/>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4" fillId="0" borderId="46" xfId="0" applyFont="1" applyBorder="1" applyAlignment="1">
      <alignment horizontal="left" vertical="center"/>
    </xf>
    <xf numFmtId="0" fontId="31" fillId="4" borderId="12" xfId="0" applyFont="1" applyFill="1" applyBorder="1" applyAlignment="1">
      <alignment horizontal="left" vertical="center"/>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1" fillId="0" borderId="4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12" fillId="0" borderId="14" xfId="0" applyFont="1" applyBorder="1">
      <alignment vertical="center"/>
    </xf>
    <xf numFmtId="0" fontId="32" fillId="0" borderId="20" xfId="0" applyFont="1" applyBorder="1">
      <alignment vertical="center"/>
    </xf>
    <xf numFmtId="0" fontId="14" fillId="0" borderId="20" xfId="0" applyFont="1" applyBorder="1">
      <alignment vertical="center"/>
    </xf>
    <xf numFmtId="0" fontId="14" fillId="0" borderId="15" xfId="0" applyFont="1" applyBorder="1">
      <alignment vertical="center"/>
    </xf>
    <xf numFmtId="0" fontId="14" fillId="0" borderId="0" xfId="0" applyFont="1" applyAlignment="1">
      <alignment horizontal="center"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12" fillId="0" borderId="6" xfId="0" applyFont="1" applyBorder="1">
      <alignment vertical="center"/>
    </xf>
    <xf numFmtId="0" fontId="14" fillId="0" borderId="35" xfId="0" applyFont="1" applyBorder="1">
      <alignment vertical="center"/>
    </xf>
    <xf numFmtId="0" fontId="14" fillId="0" borderId="57" xfId="0" applyFont="1" applyBorder="1">
      <alignment vertical="center"/>
    </xf>
    <xf numFmtId="0" fontId="14" fillId="0" borderId="58" xfId="0" applyFont="1" applyBorder="1">
      <alignment vertical="center"/>
    </xf>
    <xf numFmtId="0" fontId="14" fillId="0" borderId="59" xfId="0" applyFont="1" applyBorder="1">
      <alignment vertical="center"/>
    </xf>
    <xf numFmtId="0" fontId="31" fillId="0" borderId="54" xfId="0" applyFont="1" applyBorder="1" applyAlignment="1">
      <alignment horizontal="left" vertical="center" wrapText="1"/>
    </xf>
    <xf numFmtId="0" fontId="31" fillId="0" borderId="60" xfId="0" applyFont="1" applyBorder="1" applyAlignment="1">
      <alignment horizontal="center" vertical="center" wrapText="1"/>
    </xf>
    <xf numFmtId="0" fontId="14" fillId="0" borderId="21" xfId="0" applyFont="1" applyBorder="1">
      <alignment vertical="center"/>
    </xf>
    <xf numFmtId="0" fontId="14" fillId="0" borderId="61" xfId="0" applyFont="1" applyBorder="1">
      <alignment vertical="center"/>
    </xf>
    <xf numFmtId="0" fontId="14" fillId="0" borderId="22" xfId="0" applyFont="1" applyBorder="1">
      <alignment vertical="center"/>
    </xf>
    <xf numFmtId="0" fontId="31" fillId="0" borderId="62"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11" fillId="0" borderId="25" xfId="0" applyFont="1" applyBorder="1" applyAlignment="1">
      <alignment horizontal="left" vertical="center"/>
    </xf>
    <xf numFmtId="0" fontId="11" fillId="0" borderId="66" xfId="0" applyFont="1" applyBorder="1" applyAlignment="1">
      <alignment horizontal="center" vertical="center"/>
    </xf>
    <xf numFmtId="0" fontId="14" fillId="0" borderId="26" xfId="0" applyFont="1" applyBorder="1">
      <alignment vertical="center"/>
    </xf>
    <xf numFmtId="0" fontId="31" fillId="4" borderId="5" xfId="0" applyFont="1" applyFill="1" applyBorder="1" applyAlignment="1">
      <alignment horizontal="center" vertical="center"/>
    </xf>
    <xf numFmtId="0" fontId="31" fillId="5" borderId="67" xfId="0" applyFont="1" applyFill="1" applyBorder="1" applyAlignment="1">
      <alignment horizontal="left" vertical="center" wrapText="1"/>
    </xf>
    <xf numFmtId="0" fontId="31" fillId="5" borderId="46" xfId="0" applyFont="1" applyFill="1" applyBorder="1" applyAlignment="1">
      <alignment horizontal="right" vertical="center" wrapText="1"/>
    </xf>
    <xf numFmtId="0" fontId="31" fillId="5" borderId="4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31" fillId="0" borderId="70" xfId="0" applyFont="1" applyBorder="1" applyAlignment="1">
      <alignment horizontal="center" vertical="center"/>
    </xf>
    <xf numFmtId="0" fontId="31" fillId="0" borderId="69" xfId="0" applyFont="1" applyBorder="1" applyAlignment="1">
      <alignment horizontal="center" vertical="center"/>
    </xf>
    <xf numFmtId="0" fontId="11" fillId="0" borderId="0" xfId="0" applyFont="1">
      <alignment vertical="center"/>
    </xf>
    <xf numFmtId="0" fontId="31" fillId="4" borderId="16" xfId="0" applyFont="1" applyFill="1" applyBorder="1" applyAlignment="1">
      <alignment horizontal="left" vertical="center"/>
    </xf>
    <xf numFmtId="0" fontId="31" fillId="0" borderId="71"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4" xfId="0" applyFont="1" applyBorder="1" applyAlignment="1">
      <alignment horizontal="center" vertical="center" wrapText="1"/>
    </xf>
    <xf numFmtId="0" fontId="12" fillId="0" borderId="0" xfId="0" applyFont="1">
      <alignment vertical="center"/>
    </xf>
    <xf numFmtId="0" fontId="12" fillId="0" borderId="8" xfId="0" applyFont="1" applyBorder="1">
      <alignment vertical="center"/>
    </xf>
    <xf numFmtId="0" fontId="11"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75" xfId="0" applyFont="1" applyBorder="1" applyAlignment="1">
      <alignment horizontal="left" vertical="center" wrapText="1"/>
    </xf>
    <xf numFmtId="0" fontId="12" fillId="0" borderId="70" xfId="0" applyFont="1" applyBorder="1" applyAlignment="1">
      <alignment horizontal="center" vertical="center"/>
    </xf>
    <xf numFmtId="0" fontId="12" fillId="0" borderId="69" xfId="0" applyFont="1" applyBorder="1" applyAlignment="1">
      <alignment horizontal="center" vertical="center"/>
    </xf>
    <xf numFmtId="0" fontId="12" fillId="4" borderId="16" xfId="0" applyFont="1" applyFill="1" applyBorder="1" applyAlignment="1">
      <alignment horizontal="left" vertical="center"/>
    </xf>
    <xf numFmtId="0" fontId="12" fillId="0" borderId="71" xfId="0" applyFont="1" applyBorder="1" applyAlignment="1">
      <alignment horizontal="left" vertical="center" wrapText="1"/>
    </xf>
    <xf numFmtId="0" fontId="12" fillId="0" borderId="48"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4" borderId="12" xfId="0" applyFont="1" applyFill="1" applyBorder="1" applyAlignment="1">
      <alignment horizontal="center" vertical="center"/>
    </xf>
    <xf numFmtId="0" fontId="12" fillId="0" borderId="54" xfId="0" applyFont="1" applyBorder="1" applyAlignment="1">
      <alignment horizontal="left" vertical="center" wrapText="1"/>
    </xf>
    <xf numFmtId="0" fontId="12" fillId="0" borderId="6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2" fillId="0" borderId="0" xfId="0" applyFont="1">
      <alignment vertical="center"/>
    </xf>
    <xf numFmtId="0" fontId="12" fillId="0" borderId="62" xfId="0" applyFont="1" applyBorder="1" applyAlignment="1">
      <alignment horizontal="left" vertical="center" wrapText="1"/>
    </xf>
    <xf numFmtId="0" fontId="12" fillId="4" borderId="5" xfId="0" applyFont="1" applyFill="1" applyBorder="1" applyAlignment="1">
      <alignment horizontal="center" vertical="center"/>
    </xf>
    <xf numFmtId="0" fontId="12" fillId="5" borderId="67" xfId="0" applyFont="1" applyFill="1" applyBorder="1" applyAlignment="1">
      <alignment horizontal="left" vertical="center" wrapText="1"/>
    </xf>
    <xf numFmtId="0" fontId="12" fillId="5" borderId="46" xfId="0" applyFont="1" applyFill="1" applyBorder="1" applyAlignment="1">
      <alignment horizontal="right" vertical="center" wrapText="1"/>
    </xf>
    <xf numFmtId="0" fontId="12" fillId="5" borderId="4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33" fillId="0" borderId="0" xfId="0" applyFo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34" fillId="0" borderId="0" xfId="0" applyFont="1" applyAlignment="1">
      <alignment vertical="center" wrapText="1"/>
    </xf>
    <xf numFmtId="0" fontId="33" fillId="3" borderId="38"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4" borderId="14" xfId="0" applyFont="1" applyFill="1" applyBorder="1">
      <alignment vertical="center"/>
    </xf>
    <xf numFmtId="0" fontId="12" fillId="4" borderId="14" xfId="0" applyFont="1" applyFill="1" applyBorder="1" applyAlignment="1">
      <alignment horizontal="center" vertical="center"/>
    </xf>
    <xf numFmtId="0" fontId="12" fillId="4" borderId="14" xfId="0" applyFont="1" applyFill="1" applyBorder="1" applyAlignment="1">
      <alignment horizontal="left" vertical="center"/>
    </xf>
    <xf numFmtId="0" fontId="12" fillId="0" borderId="72" xfId="0" applyFont="1" applyBorder="1" applyAlignment="1">
      <alignment horizontal="left" vertical="center" wrapText="1"/>
    </xf>
    <xf numFmtId="0" fontId="12" fillId="4" borderId="6" xfId="0" applyFont="1" applyFill="1" applyBorder="1">
      <alignmen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xf>
    <xf numFmtId="0" fontId="12" fillId="0" borderId="47" xfId="0" applyFont="1" applyBorder="1" applyAlignment="1">
      <alignment horizontal="left" vertical="center" wrapText="1"/>
    </xf>
    <xf numFmtId="0" fontId="12" fillId="0" borderId="53" xfId="0" applyFont="1" applyBorder="1" applyAlignment="1">
      <alignment horizontal="left" vertical="center" wrapText="1"/>
    </xf>
    <xf numFmtId="0" fontId="12" fillId="4" borderId="8" xfId="0" applyFont="1" applyFill="1" applyBorder="1">
      <alignment vertical="center"/>
    </xf>
    <xf numFmtId="0" fontId="12"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12" xfId="0" applyFont="1" applyFill="1" applyBorder="1">
      <alignment vertical="center"/>
    </xf>
    <xf numFmtId="0" fontId="12" fillId="4" borderId="16"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2" xfId="0" applyFont="1" applyFill="1" applyBorder="1" applyAlignment="1">
      <alignment vertical="center" wrapText="1"/>
    </xf>
    <xf numFmtId="0" fontId="12" fillId="0" borderId="1" xfId="0" applyFont="1" applyBorder="1" applyAlignment="1">
      <alignment horizontal="left" vertical="center" wrapText="1"/>
    </xf>
    <xf numFmtId="0" fontId="12" fillId="0" borderId="36" xfId="0" applyFont="1" applyBorder="1" applyAlignment="1">
      <alignment horizontal="left" vertical="center" wrapText="1"/>
    </xf>
    <xf numFmtId="0" fontId="12" fillId="4" borderId="16" xfId="0" applyFont="1" applyFill="1" applyBorder="1">
      <alignment vertical="center"/>
    </xf>
    <xf numFmtId="0" fontId="12" fillId="4" borderId="16" xfId="0" applyFont="1" applyFill="1" applyBorder="1" applyAlignment="1">
      <alignmen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4" borderId="36" xfId="0" applyFont="1" applyFill="1" applyBorder="1">
      <alignment vertical="center"/>
    </xf>
    <xf numFmtId="0" fontId="12" fillId="4" borderId="36" xfId="0" applyFont="1" applyFill="1" applyBorder="1" applyAlignment="1">
      <alignment horizontal="center" vertical="center"/>
    </xf>
    <xf numFmtId="0" fontId="12" fillId="4" borderId="36" xfId="0" applyFont="1" applyFill="1" applyBorder="1" applyAlignment="1">
      <alignment horizontal="left" vertical="center"/>
    </xf>
    <xf numFmtId="0" fontId="12" fillId="4" borderId="36"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16" fillId="0" borderId="78" xfId="0" applyFont="1" applyBorder="1">
      <alignment vertical="center"/>
    </xf>
    <xf numFmtId="0" fontId="37" fillId="0" borderId="0" xfId="0" applyFont="1">
      <alignment vertical="center"/>
    </xf>
    <xf numFmtId="0" fontId="14" fillId="3" borderId="81" xfId="0" applyFont="1" applyFill="1" applyBorder="1">
      <alignment vertical="center"/>
    </xf>
    <xf numFmtId="0" fontId="14" fillId="3" borderId="82" xfId="0" applyFont="1" applyFill="1" applyBorder="1">
      <alignment vertical="center"/>
    </xf>
    <xf numFmtId="0" fontId="14" fillId="3" borderId="83" xfId="0" applyFont="1" applyFill="1" applyBorder="1">
      <alignment vertical="center"/>
    </xf>
    <xf numFmtId="0" fontId="14" fillId="0" borderId="26" xfId="0" applyFont="1" applyBorder="1" applyAlignment="1">
      <alignment vertical="center" shrinkToFit="1"/>
    </xf>
    <xf numFmtId="0" fontId="14" fillId="0" borderId="84" xfId="0" applyFont="1" applyBorder="1" applyAlignment="1">
      <alignment vertical="center" shrinkToFit="1"/>
    </xf>
    <xf numFmtId="0" fontId="14" fillId="0" borderId="25" xfId="0" applyFont="1" applyBorder="1" applyAlignment="1">
      <alignment vertical="center" shrinkToFit="1"/>
    </xf>
    <xf numFmtId="0" fontId="14" fillId="0" borderId="59"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14" fillId="0" borderId="58" xfId="0" applyFont="1" applyBorder="1" applyAlignment="1">
      <alignment vertical="center" shrinkToFit="1"/>
    </xf>
    <xf numFmtId="0" fontId="14" fillId="0" borderId="85" xfId="0" applyFont="1" applyBorder="1" applyAlignment="1">
      <alignment vertical="center" shrinkToFit="1"/>
    </xf>
    <xf numFmtId="0" fontId="14" fillId="0" borderId="35" xfId="0" applyFont="1" applyBorder="1" applyAlignment="1">
      <alignment vertical="center" shrinkToFit="1"/>
    </xf>
    <xf numFmtId="0" fontId="38" fillId="0" borderId="0" xfId="0" applyFont="1">
      <alignment vertical="center"/>
    </xf>
    <xf numFmtId="0" fontId="4" fillId="3" borderId="27"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4" fillId="0" borderId="29" xfId="0" applyFont="1" applyBorder="1">
      <alignment vertical="center"/>
    </xf>
    <xf numFmtId="0" fontId="4" fillId="0" borderId="84" xfId="0" applyFont="1" applyBorder="1">
      <alignment vertical="center"/>
    </xf>
    <xf numFmtId="0" fontId="4" fillId="0" borderId="30" xfId="0" applyFont="1" applyBorder="1">
      <alignment vertical="center"/>
    </xf>
    <xf numFmtId="0" fontId="14" fillId="0" borderId="38" xfId="0" applyFont="1" applyBorder="1">
      <alignment vertical="center"/>
    </xf>
    <xf numFmtId="0" fontId="4" fillId="0" borderId="31" xfId="0" applyFont="1" applyBorder="1">
      <alignment vertical="center"/>
    </xf>
    <xf numFmtId="0" fontId="4" fillId="0" borderId="59" xfId="0" applyFont="1" applyBorder="1">
      <alignment vertical="center"/>
    </xf>
    <xf numFmtId="0" fontId="4" fillId="0" borderId="32" xfId="0" applyFont="1" applyBorder="1">
      <alignment vertical="center"/>
    </xf>
    <xf numFmtId="0" fontId="14" fillId="0" borderId="42" xfId="0" applyFont="1" applyBorder="1">
      <alignment vertical="center"/>
    </xf>
    <xf numFmtId="0" fontId="14" fillId="0" borderId="46" xfId="0" applyFont="1" applyBorder="1">
      <alignment vertical="center"/>
    </xf>
    <xf numFmtId="0" fontId="4" fillId="0" borderId="32" xfId="0" applyFont="1" applyBorder="1" applyAlignment="1">
      <alignment vertical="center" wrapText="1"/>
    </xf>
    <xf numFmtId="0" fontId="4" fillId="0" borderId="33" xfId="0" applyFont="1" applyBorder="1">
      <alignment vertical="center"/>
    </xf>
    <xf numFmtId="0" fontId="4" fillId="0" borderId="87" xfId="0" applyFont="1" applyBorder="1">
      <alignment vertical="center"/>
    </xf>
    <xf numFmtId="0" fontId="4" fillId="0" borderId="34" xfId="0" applyFont="1" applyBorder="1">
      <alignment vertical="center"/>
    </xf>
    <xf numFmtId="0" fontId="4" fillId="3" borderId="87" xfId="0" applyFont="1" applyFill="1" applyBorder="1" applyAlignment="1">
      <alignment horizontal="center" vertical="center" wrapText="1"/>
    </xf>
    <xf numFmtId="0" fontId="4" fillId="0" borderId="89" xfId="0" applyFont="1" applyBorder="1" applyAlignment="1">
      <alignment vertical="top" wrapText="1"/>
    </xf>
    <xf numFmtId="0" fontId="4" fillId="0" borderId="89" xfId="0" applyFont="1" applyBorder="1" applyAlignment="1">
      <alignment vertical="center" wrapText="1"/>
    </xf>
    <xf numFmtId="0" fontId="4" fillId="0" borderId="84" xfId="0" applyFont="1" applyBorder="1" applyAlignment="1">
      <alignment vertical="center" wrapText="1"/>
    </xf>
    <xf numFmtId="0" fontId="4" fillId="0" borderId="30" xfId="0" applyFont="1" applyBorder="1" applyAlignment="1">
      <alignment vertical="center" wrapText="1"/>
    </xf>
    <xf numFmtId="0" fontId="4" fillId="0" borderId="95" xfId="0" applyFont="1" applyBorder="1" applyAlignment="1">
      <alignment vertical="top" wrapText="1"/>
    </xf>
    <xf numFmtId="0" fontId="4" fillId="0" borderId="95" xfId="0" applyFont="1" applyBorder="1" applyAlignment="1">
      <alignment vertical="center" wrapText="1"/>
    </xf>
    <xf numFmtId="0" fontId="4" fillId="0" borderId="59" xfId="0" applyFont="1" applyBorder="1" applyAlignment="1">
      <alignment vertical="center" wrapText="1"/>
    </xf>
    <xf numFmtId="0" fontId="4" fillId="0" borderId="94" xfId="0" applyFont="1" applyBorder="1" applyAlignment="1">
      <alignment vertical="top" wrapText="1"/>
    </xf>
    <xf numFmtId="0" fontId="4" fillId="0" borderId="85" xfId="0" applyFont="1" applyBorder="1" applyAlignment="1">
      <alignment vertical="center" wrapText="1"/>
    </xf>
    <xf numFmtId="0" fontId="4" fillId="0" borderId="92" xfId="0" applyFont="1" applyBorder="1" applyAlignment="1">
      <alignment vertical="top" wrapText="1"/>
    </xf>
    <xf numFmtId="0" fontId="4" fillId="0" borderId="82" xfId="0" applyFont="1" applyBorder="1" applyAlignment="1">
      <alignment vertical="center" wrapText="1"/>
    </xf>
    <xf numFmtId="0" fontId="4" fillId="0" borderId="87" xfId="0" applyFont="1" applyBorder="1" applyAlignment="1">
      <alignment vertical="center" wrapText="1"/>
    </xf>
    <xf numFmtId="0" fontId="4" fillId="0" borderId="34" xfId="0" applyFont="1" applyBorder="1" applyAlignment="1">
      <alignment vertical="center" wrapText="1"/>
    </xf>
    <xf numFmtId="0" fontId="7" fillId="0" borderId="0" xfId="0" applyFont="1">
      <alignment vertical="center"/>
    </xf>
    <xf numFmtId="0" fontId="20" fillId="0" borderId="0" xfId="0" applyFont="1" applyAlignment="1">
      <alignment vertical="center" wrapText="1"/>
    </xf>
    <xf numFmtId="0" fontId="2" fillId="0" borderId="20"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0" borderId="10" xfId="0" applyFont="1" applyBorder="1" applyAlignment="1">
      <alignment horizontal="left" vertical="center"/>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16"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4" fillId="0" borderId="85" xfId="0" applyFont="1" applyBorder="1" applyAlignment="1">
      <alignment horizontal="left" vertical="top" wrapText="1"/>
    </xf>
    <xf numFmtId="0" fontId="4" fillId="0" borderId="95" xfId="0" applyFont="1" applyBorder="1" applyAlignment="1">
      <alignment horizontal="left" vertical="top" wrapText="1"/>
    </xf>
    <xf numFmtId="0" fontId="4" fillId="3" borderId="88"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0" borderId="88" xfId="0" applyFont="1" applyBorder="1" applyAlignment="1">
      <alignment horizontal="left" vertical="top" wrapText="1"/>
    </xf>
    <xf numFmtId="0" fontId="4" fillId="0" borderId="94"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78AE1891/(1)&#20869;&#23481;&#22793;&#26356;&#25215;&#35469;&#30003;&#35531;_&#27096;&#24335;&#20363;1-1&#21029;&#28155;&#65306;&#23450;&#21729;(&#23398;&#26657;).xlsx" TargetMode="External" Type="http://schemas.openxmlformats.org/officeDocument/2006/relationships/externalLinkPath"/><Relationship Id="rId2" Target="(1)&#20869;&#23481;&#22793;&#26356;&#25215;&#35469;&#30003;&#35531;_&#27096;&#24335;&#20363;1-1&#21029;&#28155;&#65306;&#23450;&#21729;(&#23398;&#26657;).xlsx?78AE1891"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8&#24180;&#24230;&#29256;&#12395;&#21521;&#12369;&#12383;&#20316;&#26989;/08_&#30906;&#23450;&#29256;&#12398;&#36865;&#20184;/02_&#28342;&#12369;&#36796;&#12415;&#29256;&#65288;&#36865;&#20184;&#65289;/&#12304;&#21487;&#22793;&#23186;&#20307;&#12305;&#25163;&#32154;&#19968;&#35239;&#12539;&#12510;&#12491;&#12517;&#12450;&#12523;/&#12304;&#21487;&#22793;&#23186;&#20307;&#12305;&#21029;&#28155;&#12300;&#21508;&#31278;&#27096;&#24335;&#12301;&#12300;&#21508;&#31278;&#27096;&#24335;&#20363;&#12301;&#12300;&#23529;&#26619;&#34920;&#12539;&#33258;&#24049;&#28857;&#26908;&#34920;&#12539;Q&#65286;A&#31561;&#12301;&#65288;&#26628;&#39178;&#22763;&#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4E221F-BE1A-4275-941E-3E9746B5C7D5}" name="学校用" displayName="学校用" ref="B7:G22" totalsRowShown="0" headerRowDxfId="10" dataDxfId="8" headerRowBorderDxfId="9" tableBorderDxfId="7">
  <autoFilter ref="B7:G22" xr:uid="{8C3FCCFB-8189-4EDD-A567-958875C37E93}"/>
  <tableColumns count="6">
    <tableColumn id="1" xr3:uid="{138CFBA7-E3E1-49F2-A675-9DE8FE03FBE0}" name="社会生活と健康" dataDxfId="6"/>
    <tableColumn id="2" xr3:uid="{6F2EB492-9FC0-4F9C-9B2D-31BD96AA16B3}" name="人体の構造と機能" dataDxfId="5"/>
    <tableColumn id="3" xr3:uid="{9A16C544-659F-4B2B-8B26-2B7E923A16F5}" name="食品と衛生" dataDxfId="4"/>
    <tableColumn id="4" xr3:uid="{DCE001B3-ED10-457C-BC78-25EE07B15C3E}" name="栄養と健康" dataDxfId="3"/>
    <tableColumn id="5" xr3:uid="{4DEFAF1E-9FB8-4ECE-952C-B62A9FE625E2}" name="栄養の指導" dataDxfId="2"/>
    <tableColumn id="6" xr3:uid="{A12FE081-6863-4D5C-8A7A-859397D8F751}"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8" customWidth="1"/>
    <col min="2" max="2" width="6.25" style="18" customWidth="1"/>
    <col min="3" max="3" width="6.5" style="18" customWidth="1"/>
    <col min="4" max="4" width="5.75" style="18" customWidth="1"/>
    <col min="5" max="5" width="5.75" style="19" customWidth="1"/>
    <col min="6" max="6" width="13.375" style="18" customWidth="1"/>
    <col min="7" max="8" width="5.75" style="18" customWidth="1"/>
    <col min="9" max="9" width="13.375" style="18" customWidth="1"/>
    <col min="10" max="11" width="5.75" style="18" customWidth="1"/>
    <col min="12" max="12" width="20.125" style="20" customWidth="1"/>
    <col min="13" max="13" width="2" style="2" customWidth="1"/>
    <col min="14" max="14" width="21.875" style="6" customWidth="1"/>
    <col min="15" max="16" width="5.75" style="6" customWidth="1"/>
    <col min="17" max="17" width="15.875" style="21" customWidth="1"/>
    <col min="18" max="18" width="5.75" style="22" customWidth="1"/>
    <col min="19" max="21" width="8.75" style="21"/>
    <col min="22" max="16384" width="8.75" style="18"/>
  </cols>
  <sheetData>
    <row r="1" spans="2:21" ht="14.25" customHeight="1"/>
    <row r="2" spans="2:21">
      <c r="B2" s="23" t="s">
        <v>190</v>
      </c>
      <c r="N2" s="24" t="s">
        <v>25</v>
      </c>
      <c r="O2" s="25"/>
    </row>
    <row r="3" spans="2:21">
      <c r="B3" s="26" t="s">
        <v>16</v>
      </c>
      <c r="N3" s="27" t="s">
        <v>26</v>
      </c>
      <c r="O3" s="28">
        <f>COUNTIF($L$10:$L$75,N3)</f>
        <v>0</v>
      </c>
    </row>
    <row r="4" spans="2:21">
      <c r="B4" s="26"/>
      <c r="N4" s="29" t="s">
        <v>6</v>
      </c>
      <c r="O4" s="28">
        <f>COUNTIF($L$10:$L$75,N4)</f>
        <v>0</v>
      </c>
    </row>
    <row r="5" spans="2:21" ht="16.5" thickBot="1">
      <c r="B5" s="30" t="s">
        <v>87</v>
      </c>
      <c r="C5" s="30"/>
      <c r="D5" s="31"/>
      <c r="E5" s="31"/>
      <c r="F5" s="31"/>
      <c r="G5" s="31"/>
      <c r="H5" s="31"/>
      <c r="I5" s="31"/>
      <c r="J5" s="31"/>
      <c r="K5" s="31"/>
      <c r="L5" s="31"/>
      <c r="N5" s="29" t="s">
        <v>27</v>
      </c>
      <c r="O5" s="28">
        <f t="shared" ref="O5:O9" si="0">COUNTIF($L$10:$L$75,N5)</f>
        <v>0</v>
      </c>
    </row>
    <row r="6" spans="2:21" ht="16.5" thickBot="1">
      <c r="B6" s="292" t="s">
        <v>88</v>
      </c>
      <c r="C6" s="293"/>
      <c r="D6" s="293"/>
      <c r="E6" s="294"/>
      <c r="F6" s="295" t="s">
        <v>0</v>
      </c>
      <c r="G6" s="291"/>
      <c r="H6" s="273"/>
      <c r="I6" s="272" t="s">
        <v>1</v>
      </c>
      <c r="J6" s="291"/>
      <c r="K6" s="273"/>
      <c r="L6" s="286" t="s">
        <v>29</v>
      </c>
      <c r="N6" s="29" t="s">
        <v>28</v>
      </c>
      <c r="O6" s="28">
        <f t="shared" si="0"/>
        <v>0</v>
      </c>
    </row>
    <row r="7" spans="2:21" ht="16.5" thickBot="1">
      <c r="B7" s="296" t="s">
        <v>2</v>
      </c>
      <c r="C7" s="297"/>
      <c r="D7" s="272" t="s">
        <v>10</v>
      </c>
      <c r="E7" s="302"/>
      <c r="F7" s="297" t="s">
        <v>4</v>
      </c>
      <c r="G7" s="272" t="s">
        <v>3</v>
      </c>
      <c r="H7" s="273"/>
      <c r="I7" s="277" t="s">
        <v>24</v>
      </c>
      <c r="J7" s="272" t="s">
        <v>3</v>
      </c>
      <c r="K7" s="273"/>
      <c r="L7" s="287"/>
      <c r="N7" s="29" t="s">
        <v>84</v>
      </c>
      <c r="O7" s="28">
        <f t="shared" si="0"/>
        <v>0</v>
      </c>
    </row>
    <row r="8" spans="2:21" ht="21.6" customHeight="1">
      <c r="B8" s="298"/>
      <c r="C8" s="299"/>
      <c r="D8" s="274" t="s">
        <v>8</v>
      </c>
      <c r="E8" s="289" t="s">
        <v>9</v>
      </c>
      <c r="F8" s="299"/>
      <c r="G8" s="274" t="s">
        <v>8</v>
      </c>
      <c r="H8" s="274" t="s">
        <v>9</v>
      </c>
      <c r="I8" s="278"/>
      <c r="J8" s="274" t="s">
        <v>8</v>
      </c>
      <c r="K8" s="274" t="s">
        <v>9</v>
      </c>
      <c r="L8" s="287"/>
      <c r="N8" s="32" t="s">
        <v>86</v>
      </c>
      <c r="O8" s="28">
        <f t="shared" si="0"/>
        <v>0</v>
      </c>
    </row>
    <row r="9" spans="2:21" ht="16.5" thickBot="1">
      <c r="B9" s="300"/>
      <c r="C9" s="301"/>
      <c r="D9" s="276"/>
      <c r="E9" s="290"/>
      <c r="F9" s="301"/>
      <c r="G9" s="276"/>
      <c r="H9" s="276"/>
      <c r="I9" s="279"/>
      <c r="J9" s="276"/>
      <c r="K9" s="276"/>
      <c r="L9" s="288"/>
      <c r="N9" s="33" t="s">
        <v>85</v>
      </c>
      <c r="O9" s="34">
        <f t="shared" si="0"/>
        <v>0</v>
      </c>
    </row>
    <row r="10" spans="2:21" s="2" customFormat="1" ht="15" customHeight="1">
      <c r="B10" s="280" t="s">
        <v>20</v>
      </c>
      <c r="C10" s="274" t="s">
        <v>19</v>
      </c>
      <c r="D10" s="277">
        <v>4</v>
      </c>
      <c r="E10" s="283">
        <v>4</v>
      </c>
      <c r="F10" s="35"/>
      <c r="G10" s="36"/>
      <c r="H10" s="36"/>
      <c r="I10" s="35"/>
      <c r="J10" s="36"/>
      <c r="K10" s="36"/>
      <c r="L10" s="37"/>
      <c r="M10" s="5"/>
      <c r="N10" s="7"/>
      <c r="O10" s="6"/>
      <c r="P10" s="6"/>
      <c r="Q10" s="21"/>
      <c r="R10" s="22"/>
      <c r="S10" s="6"/>
      <c r="T10" s="6"/>
      <c r="U10" s="6"/>
    </row>
    <row r="11" spans="2:21" s="2" customFormat="1" ht="15" customHeight="1">
      <c r="B11" s="281"/>
      <c r="C11" s="275"/>
      <c r="D11" s="278"/>
      <c r="E11" s="284"/>
      <c r="F11" s="35"/>
      <c r="G11" s="36"/>
      <c r="H11" s="36"/>
      <c r="I11" s="35"/>
      <c r="J11" s="36"/>
      <c r="K11" s="36"/>
      <c r="L11" s="37"/>
      <c r="M11" s="5"/>
      <c r="N11" s="7"/>
      <c r="O11" s="6"/>
      <c r="P11" s="6"/>
      <c r="Q11" s="21"/>
      <c r="R11" s="22"/>
      <c r="S11" s="6"/>
      <c r="T11" s="6"/>
      <c r="U11" s="6"/>
    </row>
    <row r="12" spans="2:21" s="2" customFormat="1" ht="15" customHeight="1">
      <c r="B12" s="281"/>
      <c r="C12" s="275"/>
      <c r="D12" s="278"/>
      <c r="E12" s="284"/>
      <c r="F12" s="35"/>
      <c r="G12" s="36"/>
      <c r="H12" s="36"/>
      <c r="I12" s="35"/>
      <c r="J12" s="36"/>
      <c r="K12" s="36"/>
      <c r="L12" s="37"/>
      <c r="M12" s="5"/>
      <c r="N12" s="7"/>
      <c r="O12" s="6"/>
      <c r="P12" s="6"/>
      <c r="Q12" s="21"/>
      <c r="R12" s="22"/>
      <c r="S12" s="6"/>
      <c r="T12" s="6"/>
      <c r="U12" s="6"/>
    </row>
    <row r="13" spans="2:21" s="2" customFormat="1" ht="15" customHeight="1">
      <c r="B13" s="281"/>
      <c r="C13" s="275"/>
      <c r="D13" s="278"/>
      <c r="E13" s="284"/>
      <c r="F13" s="35"/>
      <c r="G13" s="36"/>
      <c r="H13" s="36"/>
      <c r="I13" s="35"/>
      <c r="J13" s="36"/>
      <c r="K13" s="36"/>
      <c r="L13" s="37"/>
      <c r="M13" s="5"/>
      <c r="N13" s="7"/>
      <c r="O13" s="6"/>
      <c r="P13" s="6"/>
      <c r="Q13" s="21"/>
      <c r="R13" s="22"/>
      <c r="S13" s="6"/>
      <c r="T13" s="6"/>
      <c r="U13" s="6"/>
    </row>
    <row r="14" spans="2:21" s="2" customFormat="1" ht="15" customHeight="1">
      <c r="B14" s="281"/>
      <c r="C14" s="275"/>
      <c r="D14" s="278"/>
      <c r="E14" s="284"/>
      <c r="F14" s="35"/>
      <c r="G14" s="36"/>
      <c r="H14" s="36"/>
      <c r="I14" s="35"/>
      <c r="J14" s="36"/>
      <c r="K14" s="36"/>
      <c r="L14" s="37"/>
      <c r="M14" s="5"/>
      <c r="N14" s="7"/>
      <c r="O14" s="6"/>
      <c r="P14" s="6"/>
      <c r="Q14" s="21"/>
      <c r="R14" s="22"/>
      <c r="S14" s="6"/>
      <c r="T14" s="6"/>
      <c r="U14" s="6"/>
    </row>
    <row r="15" spans="2:21" s="2" customFormat="1" ht="15" customHeight="1" thickBot="1">
      <c r="B15" s="281"/>
      <c r="C15" s="275"/>
      <c r="D15" s="278"/>
      <c r="E15" s="284"/>
      <c r="F15" s="38"/>
      <c r="G15" s="39"/>
      <c r="H15" s="39"/>
      <c r="I15" s="38"/>
      <c r="J15" s="39"/>
      <c r="K15" s="39"/>
      <c r="L15" s="40"/>
      <c r="M15" s="5"/>
      <c r="N15" s="7" t="s">
        <v>30</v>
      </c>
      <c r="O15" s="6"/>
      <c r="P15" s="6"/>
      <c r="Q15" s="21"/>
      <c r="R15" s="22"/>
      <c r="S15" s="6"/>
      <c r="T15" s="6"/>
      <c r="U15" s="6"/>
    </row>
    <row r="16" spans="2:21" s="2" customFormat="1" ht="15" customHeight="1" thickBot="1">
      <c r="B16" s="281"/>
      <c r="C16" s="276"/>
      <c r="D16" s="279"/>
      <c r="E16" s="284"/>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281"/>
      <c r="C17" s="274" t="s">
        <v>17</v>
      </c>
      <c r="D17" s="277">
        <v>8</v>
      </c>
      <c r="E17" s="284"/>
      <c r="F17" s="35"/>
      <c r="G17" s="36"/>
      <c r="H17" s="36"/>
      <c r="I17" s="35"/>
      <c r="J17" s="36"/>
      <c r="K17" s="36"/>
      <c r="L17" s="37"/>
      <c r="M17" s="5"/>
      <c r="N17" s="7"/>
      <c r="O17" s="6"/>
      <c r="P17" s="6"/>
      <c r="Q17" s="21"/>
      <c r="R17" s="22"/>
      <c r="S17" s="6"/>
      <c r="T17" s="6"/>
      <c r="U17" s="6"/>
    </row>
    <row r="18" spans="2:21" s="2" customFormat="1" ht="15" customHeight="1">
      <c r="B18" s="281"/>
      <c r="C18" s="275"/>
      <c r="D18" s="278"/>
      <c r="E18" s="284"/>
      <c r="F18" s="35"/>
      <c r="G18" s="36"/>
      <c r="H18" s="36"/>
      <c r="I18" s="35"/>
      <c r="J18" s="36"/>
      <c r="K18" s="36"/>
      <c r="L18" s="37"/>
      <c r="M18" s="5"/>
      <c r="N18" s="7"/>
      <c r="O18" s="6"/>
      <c r="P18" s="6"/>
      <c r="Q18" s="21"/>
      <c r="R18" s="22"/>
      <c r="S18" s="6"/>
      <c r="T18" s="6"/>
      <c r="U18" s="6"/>
    </row>
    <row r="19" spans="2:21" s="2" customFormat="1" ht="15" customHeight="1">
      <c r="B19" s="281"/>
      <c r="C19" s="275"/>
      <c r="D19" s="278"/>
      <c r="E19" s="284"/>
      <c r="F19" s="35"/>
      <c r="G19" s="36"/>
      <c r="H19" s="36"/>
      <c r="I19" s="35"/>
      <c r="J19" s="36"/>
      <c r="K19" s="36"/>
      <c r="L19" s="37"/>
      <c r="M19" s="5"/>
      <c r="N19" s="7"/>
      <c r="O19" s="6"/>
      <c r="P19" s="6"/>
      <c r="Q19" s="21"/>
      <c r="R19" s="22"/>
      <c r="S19" s="6"/>
      <c r="T19" s="6"/>
      <c r="U19" s="6"/>
    </row>
    <row r="20" spans="2:21" s="2" customFormat="1" ht="15" customHeight="1">
      <c r="B20" s="281"/>
      <c r="C20" s="275"/>
      <c r="D20" s="278"/>
      <c r="E20" s="284"/>
      <c r="F20" s="35"/>
      <c r="G20" s="36"/>
      <c r="H20" s="36"/>
      <c r="I20" s="35"/>
      <c r="J20" s="36"/>
      <c r="K20" s="36"/>
      <c r="L20" s="37"/>
      <c r="M20" s="5"/>
      <c r="N20" s="7"/>
      <c r="O20" s="6"/>
      <c r="P20" s="6"/>
      <c r="Q20" s="21"/>
      <c r="R20" s="22"/>
      <c r="S20" s="6"/>
      <c r="T20" s="6"/>
      <c r="U20" s="6"/>
    </row>
    <row r="21" spans="2:21" s="2" customFormat="1" ht="15" customHeight="1">
      <c r="B21" s="281"/>
      <c r="C21" s="275"/>
      <c r="D21" s="278"/>
      <c r="E21" s="284"/>
      <c r="F21" s="35"/>
      <c r="G21" s="36"/>
      <c r="H21" s="36"/>
      <c r="I21" s="35"/>
      <c r="J21" s="36"/>
      <c r="K21" s="36"/>
      <c r="L21" s="37"/>
      <c r="M21" s="5"/>
      <c r="N21" s="7"/>
      <c r="O21" s="6"/>
      <c r="P21" s="6"/>
      <c r="Q21" s="21"/>
      <c r="R21" s="22"/>
      <c r="S21" s="6"/>
      <c r="T21" s="6"/>
      <c r="U21" s="6"/>
    </row>
    <row r="22" spans="2:21" s="2" customFormat="1" ht="15" customHeight="1">
      <c r="B22" s="281"/>
      <c r="C22" s="275"/>
      <c r="D22" s="278"/>
      <c r="E22" s="284"/>
      <c r="F22" s="35"/>
      <c r="G22" s="36"/>
      <c r="H22" s="36"/>
      <c r="I22" s="35"/>
      <c r="J22" s="36"/>
      <c r="K22" s="36"/>
      <c r="L22" s="37"/>
      <c r="M22" s="5"/>
      <c r="N22" s="7"/>
      <c r="O22" s="6"/>
      <c r="P22" s="6"/>
      <c r="Q22" s="21"/>
      <c r="R22" s="22"/>
      <c r="S22" s="6"/>
      <c r="T22" s="6"/>
      <c r="U22" s="6"/>
    </row>
    <row r="23" spans="2:21" s="2" customFormat="1" ht="15" customHeight="1">
      <c r="B23" s="281"/>
      <c r="C23" s="275"/>
      <c r="D23" s="278"/>
      <c r="E23" s="284"/>
      <c r="F23" s="35"/>
      <c r="G23" s="36"/>
      <c r="H23" s="36"/>
      <c r="I23" s="35"/>
      <c r="J23" s="36"/>
      <c r="K23" s="36"/>
      <c r="L23" s="37"/>
      <c r="M23" s="5"/>
      <c r="N23" s="7"/>
      <c r="O23" s="6"/>
      <c r="P23" s="6"/>
      <c r="Q23" s="21"/>
      <c r="R23" s="22"/>
      <c r="S23" s="6"/>
      <c r="T23" s="6"/>
      <c r="U23" s="6"/>
    </row>
    <row r="24" spans="2:21" s="2" customFormat="1" ht="15" customHeight="1">
      <c r="B24" s="281"/>
      <c r="C24" s="275"/>
      <c r="D24" s="278"/>
      <c r="E24" s="284"/>
      <c r="F24" s="35"/>
      <c r="G24" s="36"/>
      <c r="H24" s="36"/>
      <c r="I24" s="35"/>
      <c r="J24" s="36"/>
      <c r="K24" s="36"/>
      <c r="L24" s="37"/>
      <c r="M24" s="5"/>
      <c r="N24" s="7"/>
      <c r="O24" s="6"/>
      <c r="P24" s="6"/>
      <c r="Q24" s="21"/>
      <c r="R24" s="22"/>
      <c r="S24" s="6"/>
      <c r="T24" s="6"/>
      <c r="U24" s="6"/>
    </row>
    <row r="25" spans="2:21" s="2" customFormat="1" ht="15" customHeight="1">
      <c r="B25" s="281"/>
      <c r="C25" s="275"/>
      <c r="D25" s="278"/>
      <c r="E25" s="284"/>
      <c r="F25" s="35"/>
      <c r="G25" s="36"/>
      <c r="H25" s="36"/>
      <c r="I25" s="35"/>
      <c r="J25" s="36"/>
      <c r="K25" s="36"/>
      <c r="L25" s="37"/>
      <c r="M25" s="5"/>
      <c r="N25" s="7"/>
      <c r="O25" s="6"/>
      <c r="P25" s="6"/>
      <c r="Q25" s="21"/>
      <c r="R25" s="22"/>
      <c r="S25" s="6"/>
      <c r="T25" s="6"/>
      <c r="U25" s="6"/>
    </row>
    <row r="26" spans="2:21" s="2" customFormat="1" ht="15" customHeight="1">
      <c r="B26" s="281"/>
      <c r="C26" s="275"/>
      <c r="D26" s="278"/>
      <c r="E26" s="284"/>
      <c r="F26" s="35"/>
      <c r="G26" s="36"/>
      <c r="H26" s="36"/>
      <c r="I26" s="35"/>
      <c r="J26" s="36"/>
      <c r="K26" s="36"/>
      <c r="L26" s="37"/>
      <c r="M26" s="5"/>
      <c r="N26" s="7"/>
      <c r="O26" s="6"/>
      <c r="P26" s="6"/>
      <c r="Q26" s="21"/>
      <c r="R26" s="22"/>
      <c r="S26" s="6"/>
      <c r="T26" s="6"/>
      <c r="U26" s="6"/>
    </row>
    <row r="27" spans="2:21" s="2" customFormat="1" ht="15" customHeight="1">
      <c r="B27" s="281"/>
      <c r="C27" s="275"/>
      <c r="D27" s="278"/>
      <c r="E27" s="284"/>
      <c r="F27" s="35"/>
      <c r="G27" s="36"/>
      <c r="H27" s="36"/>
      <c r="I27" s="35"/>
      <c r="J27" s="36"/>
      <c r="K27" s="36"/>
      <c r="L27" s="37"/>
      <c r="M27" s="5"/>
      <c r="N27" s="7"/>
      <c r="O27" s="6"/>
      <c r="P27" s="6"/>
      <c r="Q27" s="21"/>
      <c r="R27" s="22"/>
      <c r="S27" s="6"/>
      <c r="T27" s="6"/>
      <c r="U27" s="6"/>
    </row>
    <row r="28" spans="2:21" s="2" customFormat="1" ht="15" customHeight="1">
      <c r="B28" s="281"/>
      <c r="C28" s="275"/>
      <c r="D28" s="278"/>
      <c r="E28" s="284"/>
      <c r="F28" s="35"/>
      <c r="G28" s="36"/>
      <c r="H28" s="36"/>
      <c r="I28" s="35"/>
      <c r="J28" s="36"/>
      <c r="K28" s="36"/>
      <c r="L28" s="37"/>
      <c r="M28" s="5"/>
      <c r="N28" s="7"/>
      <c r="O28" s="6"/>
      <c r="P28" s="6"/>
      <c r="Q28" s="21"/>
      <c r="R28" s="22"/>
      <c r="S28" s="6"/>
      <c r="T28" s="6"/>
      <c r="U28" s="6"/>
    </row>
    <row r="29" spans="2:21" s="2" customFormat="1" ht="15" customHeight="1" thickBot="1">
      <c r="B29" s="281"/>
      <c r="C29" s="275"/>
      <c r="D29" s="278"/>
      <c r="E29" s="284"/>
      <c r="F29" s="38"/>
      <c r="G29" s="39"/>
      <c r="H29" s="39"/>
      <c r="I29" s="38"/>
      <c r="J29" s="39"/>
      <c r="K29" s="39"/>
      <c r="L29" s="40"/>
      <c r="M29" s="5"/>
      <c r="N29" s="7"/>
      <c r="O29" s="6"/>
      <c r="P29" s="6"/>
      <c r="Q29" s="21"/>
      <c r="R29" s="22"/>
      <c r="S29" s="6"/>
      <c r="T29" s="6"/>
      <c r="U29" s="6"/>
    </row>
    <row r="30" spans="2:21" s="2" customFormat="1" ht="15" customHeight="1" thickBot="1">
      <c r="B30" s="281"/>
      <c r="C30" s="276"/>
      <c r="D30" s="279"/>
      <c r="E30" s="284"/>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281"/>
      <c r="C31" s="274" t="s">
        <v>18</v>
      </c>
      <c r="D31" s="277">
        <v>6</v>
      </c>
      <c r="E31" s="284"/>
      <c r="F31" s="35"/>
      <c r="G31" s="36"/>
      <c r="H31" s="36"/>
      <c r="I31" s="35"/>
      <c r="J31" s="36"/>
      <c r="K31" s="36"/>
      <c r="L31" s="37"/>
      <c r="M31" s="5"/>
      <c r="N31" s="7"/>
      <c r="O31" s="6"/>
      <c r="P31" s="6"/>
      <c r="Q31" s="21"/>
      <c r="R31" s="22"/>
      <c r="S31" s="6"/>
      <c r="T31" s="6"/>
      <c r="U31" s="6"/>
    </row>
    <row r="32" spans="2:21" s="2" customFormat="1" ht="15" customHeight="1">
      <c r="B32" s="281"/>
      <c r="C32" s="275"/>
      <c r="D32" s="278"/>
      <c r="E32" s="284"/>
      <c r="F32" s="35"/>
      <c r="G32" s="36"/>
      <c r="H32" s="36"/>
      <c r="I32" s="35"/>
      <c r="J32" s="36"/>
      <c r="K32" s="36"/>
      <c r="L32" s="37"/>
      <c r="M32" s="5"/>
      <c r="N32" s="7"/>
      <c r="O32" s="6"/>
      <c r="P32" s="6"/>
      <c r="Q32" s="21"/>
      <c r="R32" s="22"/>
      <c r="S32" s="6"/>
      <c r="T32" s="6"/>
      <c r="U32" s="6"/>
    </row>
    <row r="33" spans="2:21" s="2" customFormat="1" ht="15" customHeight="1">
      <c r="B33" s="281"/>
      <c r="C33" s="275"/>
      <c r="D33" s="278"/>
      <c r="E33" s="284"/>
      <c r="F33" s="35"/>
      <c r="G33" s="36"/>
      <c r="H33" s="36"/>
      <c r="I33" s="35"/>
      <c r="J33" s="36"/>
      <c r="K33" s="36"/>
      <c r="L33" s="37"/>
      <c r="M33" s="5"/>
      <c r="N33" s="7"/>
      <c r="O33" s="6"/>
      <c r="P33" s="6"/>
      <c r="Q33" s="21"/>
      <c r="R33" s="22"/>
      <c r="S33" s="6"/>
      <c r="T33" s="6"/>
      <c r="U33" s="6"/>
    </row>
    <row r="34" spans="2:21" s="2" customFormat="1" ht="15" customHeight="1">
      <c r="B34" s="281"/>
      <c r="C34" s="275"/>
      <c r="D34" s="278"/>
      <c r="E34" s="284"/>
      <c r="F34" s="35"/>
      <c r="G34" s="36"/>
      <c r="H34" s="36"/>
      <c r="I34" s="35"/>
      <c r="J34" s="36"/>
      <c r="K34" s="36"/>
      <c r="L34" s="37"/>
      <c r="M34" s="5"/>
      <c r="N34" s="7"/>
      <c r="O34" s="6"/>
      <c r="P34" s="6"/>
      <c r="Q34" s="21"/>
      <c r="R34" s="22"/>
      <c r="S34" s="6"/>
      <c r="T34" s="6"/>
      <c r="U34" s="6"/>
    </row>
    <row r="35" spans="2:21" s="2" customFormat="1" ht="15" customHeight="1">
      <c r="B35" s="281"/>
      <c r="C35" s="275"/>
      <c r="D35" s="278"/>
      <c r="E35" s="284"/>
      <c r="F35" s="35"/>
      <c r="G35" s="36"/>
      <c r="H35" s="36"/>
      <c r="I35" s="35"/>
      <c r="J35" s="36"/>
      <c r="K35" s="36"/>
      <c r="L35" s="37"/>
      <c r="M35" s="5"/>
      <c r="N35" s="7"/>
      <c r="O35" s="6"/>
      <c r="P35" s="6"/>
      <c r="Q35" s="21"/>
      <c r="R35" s="22"/>
      <c r="S35" s="6"/>
      <c r="T35" s="6"/>
      <c r="U35" s="6"/>
    </row>
    <row r="36" spans="2:21" s="2" customFormat="1" ht="15" customHeight="1">
      <c r="B36" s="281"/>
      <c r="C36" s="275"/>
      <c r="D36" s="278"/>
      <c r="E36" s="284"/>
      <c r="F36" s="35"/>
      <c r="G36" s="36"/>
      <c r="H36" s="36"/>
      <c r="I36" s="35"/>
      <c r="J36" s="36"/>
      <c r="K36" s="36"/>
      <c r="L36" s="37"/>
      <c r="M36" s="5"/>
      <c r="N36" s="7"/>
      <c r="O36" s="6"/>
      <c r="P36" s="6"/>
      <c r="Q36" s="21"/>
      <c r="R36" s="22"/>
      <c r="S36" s="6"/>
      <c r="T36" s="6"/>
      <c r="U36" s="6"/>
    </row>
    <row r="37" spans="2:21" s="2" customFormat="1" ht="15" customHeight="1">
      <c r="B37" s="281"/>
      <c r="C37" s="275"/>
      <c r="D37" s="278"/>
      <c r="E37" s="284"/>
      <c r="F37" s="35"/>
      <c r="G37" s="36"/>
      <c r="H37" s="36"/>
      <c r="I37" s="35"/>
      <c r="J37" s="36"/>
      <c r="K37" s="36"/>
      <c r="L37" s="37"/>
      <c r="M37" s="5"/>
      <c r="N37" s="7"/>
      <c r="O37" s="6"/>
      <c r="P37" s="6"/>
      <c r="Q37" s="21"/>
      <c r="R37" s="22"/>
      <c r="S37" s="6"/>
      <c r="T37" s="6"/>
      <c r="U37" s="6"/>
    </row>
    <row r="38" spans="2:21" s="2" customFormat="1" ht="15" customHeight="1" thickBot="1">
      <c r="B38" s="281"/>
      <c r="C38" s="275"/>
      <c r="D38" s="278"/>
      <c r="E38" s="284"/>
      <c r="F38" s="38"/>
      <c r="G38" s="39"/>
      <c r="H38" s="39"/>
      <c r="I38" s="38"/>
      <c r="J38" s="39"/>
      <c r="K38" s="39"/>
      <c r="L38" s="40"/>
      <c r="M38" s="5"/>
      <c r="N38" s="7"/>
      <c r="O38" s="6"/>
      <c r="P38" s="6"/>
      <c r="Q38" s="21"/>
      <c r="R38" s="22"/>
      <c r="S38" s="6"/>
      <c r="T38" s="6"/>
      <c r="U38" s="6"/>
    </row>
    <row r="39" spans="2:21" s="2" customFormat="1" ht="15" customHeight="1" thickBot="1">
      <c r="B39" s="281"/>
      <c r="C39" s="276"/>
      <c r="D39" s="279"/>
      <c r="E39" s="285"/>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281"/>
      <c r="C40" s="274" t="s">
        <v>21</v>
      </c>
      <c r="D40" s="277">
        <v>8</v>
      </c>
      <c r="E40" s="283">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281"/>
      <c r="C41" s="275"/>
      <c r="D41" s="278"/>
      <c r="E41" s="284"/>
      <c r="F41" s="35"/>
      <c r="G41" s="36"/>
      <c r="H41" s="36"/>
      <c r="I41" s="35"/>
      <c r="J41" s="36"/>
      <c r="K41" s="36"/>
      <c r="L41" s="37"/>
      <c r="M41" s="12"/>
      <c r="N41" s="15"/>
      <c r="O41" s="6"/>
      <c r="P41" s="6"/>
      <c r="Q41" s="21"/>
      <c r="R41" s="22"/>
      <c r="S41" s="6"/>
      <c r="T41" s="6"/>
      <c r="U41" s="6"/>
    </row>
    <row r="42" spans="2:21" s="2" customFormat="1" ht="15" customHeight="1">
      <c r="B42" s="281"/>
      <c r="C42" s="275"/>
      <c r="D42" s="278"/>
      <c r="E42" s="284"/>
      <c r="F42" s="35"/>
      <c r="G42" s="36"/>
      <c r="H42" s="36"/>
      <c r="I42" s="35"/>
      <c r="J42" s="36"/>
      <c r="K42" s="36"/>
      <c r="L42" s="37"/>
      <c r="M42" s="12"/>
      <c r="N42" s="15"/>
      <c r="O42" s="6"/>
      <c r="P42" s="6"/>
      <c r="Q42" s="21"/>
      <c r="R42" s="22"/>
      <c r="S42" s="6"/>
      <c r="T42" s="6"/>
      <c r="U42" s="6"/>
    </row>
    <row r="43" spans="2:21" s="2" customFormat="1" ht="15" customHeight="1">
      <c r="B43" s="281"/>
      <c r="C43" s="275"/>
      <c r="D43" s="278"/>
      <c r="E43" s="284"/>
      <c r="F43" s="35"/>
      <c r="G43" s="36"/>
      <c r="H43" s="36"/>
      <c r="I43" s="35"/>
      <c r="J43" s="36"/>
      <c r="K43" s="36"/>
      <c r="L43" s="37"/>
      <c r="M43" s="12"/>
      <c r="N43" s="15"/>
      <c r="O43" s="6"/>
      <c r="P43" s="6"/>
      <c r="Q43" s="6"/>
      <c r="R43" s="6"/>
      <c r="S43" s="6"/>
      <c r="T43" s="6"/>
      <c r="U43" s="6"/>
    </row>
    <row r="44" spans="2:21" s="2" customFormat="1" ht="15" customHeight="1" thickBot="1">
      <c r="B44" s="281"/>
      <c r="C44" s="275"/>
      <c r="D44" s="278"/>
      <c r="E44" s="284"/>
      <c r="F44" s="38"/>
      <c r="G44" s="39"/>
      <c r="H44" s="39"/>
      <c r="I44" s="38"/>
      <c r="J44" s="39"/>
      <c r="K44" s="39"/>
      <c r="L44" s="40"/>
      <c r="M44" s="12"/>
      <c r="N44" s="15"/>
      <c r="O44" s="6"/>
      <c r="P44" s="6"/>
      <c r="Q44" s="6"/>
      <c r="R44" s="6"/>
      <c r="S44" s="6"/>
      <c r="T44" s="6"/>
      <c r="U44" s="6"/>
    </row>
    <row r="45" spans="2:21" s="2" customFormat="1" ht="15" customHeight="1" thickBot="1">
      <c r="B45" s="281"/>
      <c r="C45" s="276"/>
      <c r="D45" s="279"/>
      <c r="E45" s="284"/>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281"/>
      <c r="C46" s="274" t="s">
        <v>22</v>
      </c>
      <c r="D46" s="277">
        <v>6</v>
      </c>
      <c r="E46" s="284"/>
      <c r="F46" s="35"/>
      <c r="G46" s="36"/>
      <c r="H46" s="36"/>
      <c r="I46" s="35"/>
      <c r="J46" s="36"/>
      <c r="K46" s="36"/>
      <c r="L46" s="37"/>
      <c r="M46" s="12"/>
      <c r="N46" s="15"/>
      <c r="O46" s="6"/>
      <c r="P46" s="6"/>
      <c r="Q46" s="6"/>
      <c r="R46" s="6"/>
      <c r="S46" s="6"/>
      <c r="T46" s="6"/>
      <c r="U46" s="6"/>
    </row>
    <row r="47" spans="2:21" s="2" customFormat="1" ht="15" customHeight="1">
      <c r="B47" s="281"/>
      <c r="C47" s="275"/>
      <c r="D47" s="278"/>
      <c r="E47" s="284"/>
      <c r="F47" s="35"/>
      <c r="G47" s="36"/>
      <c r="H47" s="36"/>
      <c r="I47" s="35"/>
      <c r="J47" s="36"/>
      <c r="K47" s="36"/>
      <c r="L47" s="37"/>
      <c r="M47" s="12"/>
      <c r="N47" s="15"/>
      <c r="O47" s="6"/>
      <c r="P47" s="6"/>
      <c r="Q47" s="6"/>
      <c r="R47" s="6"/>
      <c r="S47" s="6"/>
      <c r="T47" s="6"/>
      <c r="U47" s="6"/>
    </row>
    <row r="48" spans="2:21" s="2" customFormat="1" ht="15" customHeight="1">
      <c r="B48" s="281"/>
      <c r="C48" s="275"/>
      <c r="D48" s="278"/>
      <c r="E48" s="284"/>
      <c r="F48" s="35"/>
      <c r="G48" s="36"/>
      <c r="H48" s="36"/>
      <c r="I48" s="35"/>
      <c r="J48" s="36"/>
      <c r="K48" s="36"/>
      <c r="L48" s="37"/>
      <c r="M48" s="12"/>
      <c r="N48" s="15"/>
      <c r="O48" s="6"/>
      <c r="P48" s="6"/>
      <c r="Q48" s="6"/>
      <c r="R48" s="6"/>
      <c r="S48" s="6"/>
      <c r="T48" s="6"/>
      <c r="U48" s="6"/>
    </row>
    <row r="49" spans="2:22" s="2" customFormat="1" ht="15" customHeight="1" thickBot="1">
      <c r="B49" s="281"/>
      <c r="C49" s="275"/>
      <c r="D49" s="278"/>
      <c r="E49" s="284"/>
      <c r="F49" s="38"/>
      <c r="G49" s="39"/>
      <c r="H49" s="39"/>
      <c r="I49" s="38"/>
      <c r="J49" s="39"/>
      <c r="K49" s="39"/>
      <c r="L49" s="40"/>
      <c r="M49" s="12"/>
      <c r="N49" s="15"/>
      <c r="O49" s="6"/>
      <c r="P49" s="6"/>
      <c r="Q49" s="6"/>
      <c r="R49" s="6"/>
      <c r="S49" s="6"/>
      <c r="T49" s="6"/>
      <c r="U49" s="6"/>
    </row>
    <row r="50" spans="2:22" s="2" customFormat="1" ht="15" customHeight="1" thickBot="1">
      <c r="B50" s="281"/>
      <c r="C50" s="276"/>
      <c r="D50" s="279"/>
      <c r="E50" s="284"/>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281"/>
      <c r="C51" s="274" t="s">
        <v>23</v>
      </c>
      <c r="D51" s="277">
        <v>4</v>
      </c>
      <c r="E51" s="284"/>
      <c r="F51" s="42"/>
      <c r="G51" s="36"/>
      <c r="H51" s="36"/>
      <c r="I51" s="35"/>
      <c r="J51" s="36"/>
      <c r="K51" s="36"/>
      <c r="L51" s="37"/>
      <c r="M51" s="12"/>
      <c r="N51" s="13"/>
      <c r="O51" s="6"/>
      <c r="P51" s="6"/>
      <c r="Q51" s="21"/>
      <c r="R51" s="22"/>
      <c r="S51" s="6"/>
      <c r="T51" s="6"/>
      <c r="U51" s="6"/>
    </row>
    <row r="52" spans="2:22" s="2" customFormat="1" ht="15" customHeight="1">
      <c r="B52" s="281"/>
      <c r="C52" s="275"/>
      <c r="D52" s="278"/>
      <c r="E52" s="284"/>
      <c r="F52" s="35"/>
      <c r="G52" s="36"/>
      <c r="H52" s="36"/>
      <c r="I52" s="35"/>
      <c r="J52" s="36"/>
      <c r="K52" s="36"/>
      <c r="L52" s="37"/>
      <c r="M52" s="12"/>
      <c r="N52" s="13"/>
      <c r="O52" s="6"/>
      <c r="P52" s="6"/>
      <c r="Q52" s="21"/>
      <c r="R52" s="22"/>
      <c r="S52" s="6"/>
      <c r="T52" s="6"/>
      <c r="U52" s="6"/>
    </row>
    <row r="53" spans="2:22" ht="15" customHeight="1" thickBot="1">
      <c r="B53" s="281"/>
      <c r="C53" s="275"/>
      <c r="D53" s="278"/>
      <c r="E53" s="284"/>
      <c r="F53" s="38"/>
      <c r="G53" s="39"/>
      <c r="H53" s="39"/>
      <c r="I53" s="38"/>
      <c r="J53" s="39"/>
      <c r="K53" s="39"/>
      <c r="L53" s="40"/>
      <c r="M53" s="12"/>
      <c r="N53" s="13"/>
    </row>
    <row r="54" spans="2:22" ht="15" customHeight="1" thickBot="1">
      <c r="B54" s="282"/>
      <c r="C54" s="276"/>
      <c r="D54" s="279"/>
      <c r="E54" s="285"/>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272" t="s">
        <v>11</v>
      </c>
      <c r="C55" s="273"/>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271" t="s">
        <v>54</v>
      </c>
      <c r="C56" s="271"/>
      <c r="D56" s="271"/>
      <c r="E56" s="271"/>
      <c r="F56" s="271"/>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15" customHeight="1">
      <c r="B57" s="47"/>
      <c r="Q57" s="14"/>
      <c r="R57" s="46"/>
    </row>
    <row r="58" spans="2:22" ht="13.15" customHeight="1">
      <c r="Q58" s="14"/>
      <c r="R58" s="46"/>
    </row>
    <row r="59" spans="2:22" ht="13.15" customHeight="1">
      <c r="Q59" s="14"/>
      <c r="R59" s="46"/>
    </row>
    <row r="60" spans="2:22" ht="13.15" customHeight="1">
      <c r="Q60" s="14"/>
      <c r="R60" s="46"/>
    </row>
    <row r="61" spans="2:22" ht="13.15" customHeight="1">
      <c r="Q61" s="14"/>
      <c r="R61" s="46"/>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31</v>
      </c>
    </row>
    <row r="2" spans="1:6">
      <c r="B2" s="8" t="s">
        <v>38</v>
      </c>
    </row>
    <row r="3" spans="1:6">
      <c r="C3" s="10" t="s">
        <v>32</v>
      </c>
      <c r="D3" s="10" t="s">
        <v>33</v>
      </c>
      <c r="E3" s="8" t="s">
        <v>46</v>
      </c>
      <c r="F3" s="8" t="s">
        <v>61</v>
      </c>
    </row>
    <row r="4" spans="1:6">
      <c r="B4" s="8" t="s">
        <v>39</v>
      </c>
      <c r="C4" s="10"/>
      <c r="D4" s="10"/>
      <c r="E4" s="8" t="s">
        <v>34</v>
      </c>
      <c r="F4" s="8" t="s">
        <v>34</v>
      </c>
    </row>
    <row r="5" spans="1:6">
      <c r="C5" s="10" t="s">
        <v>32</v>
      </c>
      <c r="D5" s="10" t="s">
        <v>33</v>
      </c>
      <c r="E5" s="8" t="s">
        <v>47</v>
      </c>
      <c r="F5" s="8" t="s">
        <v>62</v>
      </c>
    </row>
    <row r="6" spans="1:6">
      <c r="B6" s="8" t="s">
        <v>40</v>
      </c>
      <c r="C6" s="10"/>
      <c r="D6" s="10"/>
      <c r="E6" s="8" t="s">
        <v>34</v>
      </c>
      <c r="F6" s="8" t="s">
        <v>34</v>
      </c>
    </row>
    <row r="7" spans="1:6">
      <c r="C7" s="10" t="s">
        <v>32</v>
      </c>
      <c r="D7" s="10" t="s">
        <v>33</v>
      </c>
      <c r="E7" s="8" t="s">
        <v>48</v>
      </c>
      <c r="F7" s="8" t="s">
        <v>63</v>
      </c>
    </row>
    <row r="8" spans="1:6">
      <c r="B8" s="8" t="s">
        <v>58</v>
      </c>
      <c r="C8" s="10"/>
      <c r="D8" s="10"/>
      <c r="F8" s="8" t="s">
        <v>34</v>
      </c>
    </row>
    <row r="9" spans="1:6">
      <c r="C9" s="10" t="s">
        <v>36</v>
      </c>
      <c r="D9" s="10" t="s">
        <v>33</v>
      </c>
      <c r="E9" s="8" t="s">
        <v>59</v>
      </c>
      <c r="F9" s="8" t="s">
        <v>64</v>
      </c>
    </row>
    <row r="10" spans="1:6">
      <c r="B10" s="8" t="s">
        <v>41</v>
      </c>
      <c r="E10" s="8" t="s">
        <v>34</v>
      </c>
      <c r="F10" s="8" t="s">
        <v>34</v>
      </c>
    </row>
    <row r="11" spans="1:6">
      <c r="C11" s="10" t="s">
        <v>35</v>
      </c>
      <c r="D11" s="10" t="s">
        <v>33</v>
      </c>
      <c r="E11" s="8" t="s">
        <v>50</v>
      </c>
      <c r="F11" s="8" t="s">
        <v>65</v>
      </c>
    </row>
    <row r="12" spans="1:6">
      <c r="C12" s="10" t="s">
        <v>32</v>
      </c>
      <c r="D12" s="10" t="s">
        <v>33</v>
      </c>
      <c r="E12" s="8" t="s">
        <v>51</v>
      </c>
      <c r="F12" s="8" t="s">
        <v>66</v>
      </c>
    </row>
    <row r="13" spans="1:6">
      <c r="C13" s="10" t="s">
        <v>36</v>
      </c>
      <c r="D13" s="10" t="s">
        <v>33</v>
      </c>
      <c r="E13" s="8" t="s">
        <v>49</v>
      </c>
      <c r="F13" s="8" t="s">
        <v>67</v>
      </c>
    </row>
    <row r="14" spans="1:6">
      <c r="B14" s="8" t="s">
        <v>42</v>
      </c>
      <c r="E14" s="8" t="s">
        <v>34</v>
      </c>
      <c r="F14" s="8" t="s">
        <v>34</v>
      </c>
    </row>
    <row r="15" spans="1:6">
      <c r="C15" s="10" t="s">
        <v>35</v>
      </c>
      <c r="D15" s="10" t="s">
        <v>33</v>
      </c>
      <c r="E15" s="8" t="s">
        <v>52</v>
      </c>
      <c r="F15" s="8" t="s">
        <v>68</v>
      </c>
    </row>
    <row r="16" spans="1:6">
      <c r="C16" s="10" t="s">
        <v>32</v>
      </c>
      <c r="D16" s="10" t="s">
        <v>33</v>
      </c>
      <c r="E16" s="8" t="s">
        <v>44</v>
      </c>
      <c r="F16" s="8" t="s">
        <v>69</v>
      </c>
    </row>
    <row r="17" spans="2:6">
      <c r="C17" s="10" t="s">
        <v>36</v>
      </c>
      <c r="D17" s="10" t="s">
        <v>33</v>
      </c>
      <c r="E17" s="8" t="s">
        <v>45</v>
      </c>
      <c r="F17" s="8" t="s">
        <v>70</v>
      </c>
    </row>
    <row r="18" spans="2:6">
      <c r="B18" s="8" t="s">
        <v>43</v>
      </c>
      <c r="E18" s="8" t="s">
        <v>34</v>
      </c>
      <c r="F18" s="8" t="s">
        <v>34</v>
      </c>
    </row>
    <row r="19" spans="2:6">
      <c r="C19" s="10" t="s">
        <v>32</v>
      </c>
      <c r="D19" s="10" t="s">
        <v>33</v>
      </c>
      <c r="E19" s="8" t="s">
        <v>53</v>
      </c>
      <c r="F19" s="8" t="s">
        <v>71</v>
      </c>
    </row>
    <row r="20" spans="2:6">
      <c r="B20" s="8" t="s">
        <v>58</v>
      </c>
      <c r="C20" s="10"/>
      <c r="D20" s="10"/>
      <c r="F20" s="8" t="s">
        <v>34</v>
      </c>
    </row>
    <row r="21" spans="2:6">
      <c r="C21" s="10" t="s">
        <v>36</v>
      </c>
      <c r="D21" s="10" t="s">
        <v>33</v>
      </c>
      <c r="E21" s="8" t="s">
        <v>60</v>
      </c>
      <c r="F21" s="8" t="s">
        <v>72</v>
      </c>
    </row>
    <row r="22" spans="2:6">
      <c r="B22" s="8" t="s">
        <v>37</v>
      </c>
      <c r="C22" s="10"/>
      <c r="D22" s="10"/>
      <c r="E22" s="8" t="s">
        <v>34</v>
      </c>
      <c r="F22" s="8" t="s">
        <v>34</v>
      </c>
    </row>
    <row r="23" spans="2:6">
      <c r="C23" s="10" t="s">
        <v>35</v>
      </c>
      <c r="D23" s="10" t="s">
        <v>33</v>
      </c>
      <c r="E23" s="8" t="s">
        <v>55</v>
      </c>
      <c r="F23" s="8" t="s">
        <v>73</v>
      </c>
    </row>
    <row r="24" spans="2:6">
      <c r="C24" s="10" t="s">
        <v>32</v>
      </c>
      <c r="D24" s="10" t="s">
        <v>33</v>
      </c>
      <c r="E24" s="8" t="s">
        <v>56</v>
      </c>
      <c r="F24" s="8" t="s">
        <v>74</v>
      </c>
    </row>
    <row r="25" spans="2:6">
      <c r="C25" s="10" t="s">
        <v>36</v>
      </c>
      <c r="D25" s="10" t="s">
        <v>33</v>
      </c>
      <c r="E25" s="8" t="s">
        <v>57</v>
      </c>
      <c r="F25" s="8" t="s">
        <v>75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B2" sqref="B2"/>
    </sheetView>
  </sheetViews>
  <sheetFormatPr defaultRowHeight="14.25"/>
  <cols>
    <col min="1" max="1" width="2.75" style="48" customWidth="1"/>
    <col min="2" max="2" width="22.75" style="49" customWidth="1"/>
    <col min="3" max="3" width="84.5" style="49" customWidth="1"/>
    <col min="4" max="16384" width="9" style="48"/>
  </cols>
  <sheetData>
    <row r="2" spans="2:3">
      <c r="B2" s="48" t="s">
        <v>76</v>
      </c>
    </row>
    <row r="3" spans="2:3" ht="10.5" customHeight="1"/>
    <row r="4" spans="2:3">
      <c r="B4" s="48" t="s">
        <v>89</v>
      </c>
    </row>
    <row r="5" spans="2:3" ht="12" customHeight="1" thickBot="1"/>
    <row r="6" spans="2:3" ht="45" customHeight="1" thickBot="1">
      <c r="B6" s="50" t="s">
        <v>24</v>
      </c>
      <c r="C6" s="51" t="s">
        <v>77</v>
      </c>
    </row>
    <row r="7" spans="2:3" ht="81.75" customHeight="1">
      <c r="B7" s="52" t="s">
        <v>78</v>
      </c>
      <c r="C7" s="53" t="s">
        <v>79</v>
      </c>
    </row>
    <row r="8" spans="2:3" ht="81.75" customHeight="1">
      <c r="B8" s="54" t="s">
        <v>80</v>
      </c>
      <c r="C8" s="55" t="s">
        <v>81</v>
      </c>
    </row>
    <row r="9" spans="2:3" ht="81.75" customHeight="1">
      <c r="B9" s="54" t="s">
        <v>82</v>
      </c>
      <c r="C9" s="55" t="s">
        <v>83</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4CB2-4613-4940-9FD0-595DA47F58F7}">
  <sheetPr>
    <pageSetUpPr fitToPage="1"/>
  </sheetPr>
  <dimension ref="A1:AJ75"/>
  <sheetViews>
    <sheetView view="pageBreakPreview" zoomScale="117"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59" customWidth="1"/>
    <col min="5" max="5" width="12.75" style="1" customWidth="1"/>
    <col min="6" max="6" width="9" style="1" customWidth="1"/>
    <col min="7" max="7" width="15.5" style="60" customWidth="1"/>
    <col min="8" max="8" width="19.25" style="60" customWidth="1"/>
    <col min="9" max="9" width="5.75" style="1" customWidth="1"/>
    <col min="10" max="10" width="8.875" style="1" customWidth="1"/>
    <col min="11" max="14" width="6.375" style="1" customWidth="1"/>
    <col min="15" max="16" width="8.5" style="1" customWidth="1"/>
    <col min="17" max="17" width="3.25" style="61" customWidth="1"/>
    <col min="18" max="18" width="0.75" style="61" customWidth="1"/>
    <col min="19" max="20" width="16.625" style="61" customWidth="1"/>
    <col min="21" max="21" width="17.5" style="1" customWidth="1"/>
    <col min="22" max="22" width="10.875" style="1" customWidth="1"/>
    <col min="23" max="23" width="0.75" style="1" customWidth="1"/>
    <col min="24" max="24" width="8" style="1" customWidth="1"/>
    <col min="25" max="25" width="10.25" style="63" bestFit="1" customWidth="1"/>
    <col min="26" max="26" width="8.75" style="63"/>
    <col min="27" max="27" width="14.25" style="63" bestFit="1" customWidth="1"/>
    <col min="28" max="29" width="8.75" style="63"/>
    <col min="30" max="16384" width="8.75" style="1"/>
  </cols>
  <sheetData>
    <row r="1" spans="1:36">
      <c r="B1" s="58" t="s">
        <v>191</v>
      </c>
      <c r="S1" s="62"/>
      <c r="Y1" s="8" t="s">
        <v>90</v>
      </c>
    </row>
    <row r="2" spans="1:36" ht="14.25" customHeight="1" thickBot="1">
      <c r="B2" s="64" t="s">
        <v>192</v>
      </c>
      <c r="C2" s="65"/>
      <c r="D2" s="65"/>
      <c r="E2" s="65"/>
      <c r="F2" s="65"/>
      <c r="G2" s="66"/>
      <c r="H2" s="66"/>
      <c r="I2" s="65"/>
      <c r="J2" s="65"/>
      <c r="K2" s="65"/>
      <c r="L2" s="65"/>
      <c r="M2" s="65"/>
      <c r="N2" s="65"/>
      <c r="O2" s="65"/>
      <c r="P2" s="65"/>
      <c r="Q2" s="67"/>
      <c r="R2" s="67"/>
      <c r="S2" s="68"/>
      <c r="T2" s="68"/>
      <c r="U2" s="63"/>
      <c r="V2" s="69"/>
      <c r="W2" s="69"/>
      <c r="X2" s="70"/>
      <c r="Y2" s="71" t="s">
        <v>91</v>
      </c>
      <c r="Z2" s="71"/>
      <c r="AA2" s="72"/>
      <c r="AB2" s="73"/>
    </row>
    <row r="3" spans="1:36" ht="13.9" customHeight="1" thickBot="1">
      <c r="D3" s="1"/>
      <c r="Q3" s="67"/>
      <c r="R3" s="67"/>
      <c r="S3" s="74"/>
      <c r="T3" s="74"/>
      <c r="U3" s="63"/>
      <c r="V3" s="69"/>
      <c r="W3" s="69"/>
      <c r="X3" s="75"/>
      <c r="Y3" s="76" t="s">
        <v>92</v>
      </c>
      <c r="Z3" s="77" t="s">
        <v>93</v>
      </c>
      <c r="AA3" s="78" t="s">
        <v>94</v>
      </c>
      <c r="AB3" s="73"/>
      <c r="AC3" s="8" t="s">
        <v>95</v>
      </c>
    </row>
    <row r="4" spans="1:36" s="79" customFormat="1" ht="15" customHeight="1" thickBot="1">
      <c r="B4" s="320" t="s">
        <v>96</v>
      </c>
      <c r="C4" s="320"/>
      <c r="D4" s="320"/>
      <c r="E4" s="320"/>
      <c r="F4" s="320"/>
      <c r="G4" s="320"/>
      <c r="H4" s="320"/>
      <c r="I4" s="320"/>
      <c r="J4" s="320"/>
      <c r="K4" s="320"/>
      <c r="L4" s="320"/>
      <c r="M4" s="320"/>
      <c r="N4" s="320"/>
      <c r="O4" s="320"/>
      <c r="P4" s="80"/>
      <c r="Q4" s="67"/>
      <c r="R4" s="67"/>
      <c r="S4" s="81"/>
      <c r="T4" s="74"/>
      <c r="U4" s="8"/>
      <c r="V4" s="69"/>
      <c r="W4" s="69"/>
      <c r="X4" s="75"/>
      <c r="Y4" s="82" t="s">
        <v>97</v>
      </c>
      <c r="Z4" s="83" t="s">
        <v>98</v>
      </c>
      <c r="AA4" s="84" t="s">
        <v>99</v>
      </c>
      <c r="AB4" s="73"/>
      <c r="AC4" s="8" t="s">
        <v>100</v>
      </c>
      <c r="AD4" s="1"/>
      <c r="AE4" s="1"/>
      <c r="AF4" s="1"/>
      <c r="AG4" s="1"/>
      <c r="AH4" s="1"/>
      <c r="AI4" s="1"/>
      <c r="AJ4" s="1"/>
    </row>
    <row r="5" spans="1:36" s="79" customFormat="1" ht="25.5" customHeight="1" thickBot="1">
      <c r="B5" s="321"/>
      <c r="C5" s="323" t="s">
        <v>92</v>
      </c>
      <c r="D5" s="325" t="s">
        <v>101</v>
      </c>
      <c r="E5" s="325" t="s" ph="1">
        <v>102</v>
      </c>
      <c r="F5" s="325" t="s">
        <v>103</v>
      </c>
      <c r="G5" s="323" t="s">
        <v>104</v>
      </c>
      <c r="H5" s="323" t="s">
        <v>105</v>
      </c>
      <c r="I5" s="323" t="s">
        <v>106</v>
      </c>
      <c r="J5" s="323" t="s">
        <v>107</v>
      </c>
      <c r="K5" s="327" t="s">
        <v>108</v>
      </c>
      <c r="L5" s="329" t="s">
        <v>109</v>
      </c>
      <c r="M5" s="329" t="s">
        <v>110</v>
      </c>
      <c r="N5" s="331" t="s">
        <v>111</v>
      </c>
      <c r="O5" s="333" t="s">
        <v>112</v>
      </c>
      <c r="P5" s="334"/>
      <c r="Q5" s="67"/>
      <c r="R5" s="67"/>
      <c r="S5" s="319"/>
      <c r="T5" s="319"/>
      <c r="U5" s="319"/>
      <c r="V5" s="319"/>
      <c r="W5" s="85"/>
      <c r="X5" s="86"/>
      <c r="Y5" s="87" t="s">
        <v>113</v>
      </c>
      <c r="Z5" s="88" t="s">
        <v>114</v>
      </c>
      <c r="AA5" s="89" t="s">
        <v>115</v>
      </c>
      <c r="AB5" s="73"/>
      <c r="AC5" s="63"/>
      <c r="AD5" s="1"/>
      <c r="AE5" s="1"/>
      <c r="AF5" s="1"/>
      <c r="AG5" s="1"/>
      <c r="AH5" s="1"/>
      <c r="AI5" s="1"/>
      <c r="AJ5" s="1"/>
    </row>
    <row r="6" spans="1:36" s="79" customFormat="1" ht="15" customHeight="1" thickBot="1">
      <c r="B6" s="322"/>
      <c r="C6" s="324"/>
      <c r="D6" s="326"/>
      <c r="E6" s="326"/>
      <c r="F6" s="326"/>
      <c r="G6" s="324"/>
      <c r="H6" s="324"/>
      <c r="I6" s="324"/>
      <c r="J6" s="324"/>
      <c r="K6" s="328"/>
      <c r="L6" s="330"/>
      <c r="M6" s="330"/>
      <c r="N6" s="332"/>
      <c r="O6" s="90" t="s">
        <v>116</v>
      </c>
      <c r="P6" s="91" t="s">
        <v>117</v>
      </c>
      <c r="Q6" s="67"/>
      <c r="R6" s="67"/>
      <c r="S6" s="8"/>
      <c r="T6" s="8"/>
      <c r="U6" s="8"/>
      <c r="V6" s="8"/>
      <c r="W6" s="8"/>
      <c r="X6" s="8"/>
      <c r="Y6" s="81"/>
      <c r="Z6" s="81"/>
      <c r="AA6" s="92" t="s">
        <v>118</v>
      </c>
      <c r="AB6" s="73"/>
      <c r="AC6" s="63"/>
      <c r="AD6" s="1"/>
      <c r="AE6" s="1"/>
      <c r="AF6" s="1"/>
      <c r="AG6" s="1"/>
      <c r="AH6" s="1"/>
      <c r="AI6" s="1"/>
      <c r="AJ6" s="1"/>
    </row>
    <row r="7" spans="1:36" s="79" customFormat="1" ht="21" customHeight="1" outlineLevel="1">
      <c r="A7" s="310" t="s">
        <v>119</v>
      </c>
      <c r="B7" s="313" t="s">
        <v>120</v>
      </c>
      <c r="C7" s="313" t="s">
        <v>121</v>
      </c>
      <c r="D7" s="313" t="s">
        <v>122</v>
      </c>
      <c r="E7" s="93" ph="1"/>
      <c r="F7" s="315" t="s">
        <v>123</v>
      </c>
      <c r="G7" s="94" t="s">
        <v>124</v>
      </c>
      <c r="H7" s="95"/>
      <c r="I7" s="96">
        <v>1</v>
      </c>
      <c r="J7" s="96" t="s">
        <v>125</v>
      </c>
      <c r="K7" s="97">
        <v>3</v>
      </c>
      <c r="L7" s="98">
        <v>2</v>
      </c>
      <c r="M7" s="98">
        <v>3</v>
      </c>
      <c r="N7" s="99">
        <v>15</v>
      </c>
      <c r="O7" s="100">
        <f>IFERROR(ROUND($K7*$L7*$M7/$N7,1)," ")</f>
        <v>1.2</v>
      </c>
      <c r="P7" s="101"/>
      <c r="Q7" s="67"/>
      <c r="R7" s="102"/>
      <c r="S7" s="103" t="s">
        <v>126</v>
      </c>
      <c r="T7" s="104"/>
      <c r="U7" s="104"/>
      <c r="V7" s="104"/>
      <c r="W7" s="105"/>
      <c r="X7" s="106"/>
      <c r="Y7" s="107" ph="1"/>
      <c r="Z7" s="107"/>
      <c r="AA7" s="108"/>
      <c r="AB7" s="73"/>
      <c r="AC7" s="63"/>
      <c r="AD7" s="1"/>
      <c r="AE7" s="1"/>
      <c r="AF7" s="1"/>
      <c r="AG7" s="1"/>
      <c r="AH7" s="1"/>
      <c r="AI7" s="1"/>
      <c r="AJ7" s="1"/>
    </row>
    <row r="8" spans="1:36" s="79" customFormat="1" ht="21" customHeight="1" outlineLevel="1">
      <c r="A8" s="311"/>
      <c r="B8" s="313"/>
      <c r="C8" s="313"/>
      <c r="D8" s="313"/>
      <c r="E8" s="109" t="s">
        <v>127</v>
      </c>
      <c r="F8" s="315"/>
      <c r="G8" s="94" t="s">
        <v>124</v>
      </c>
      <c r="H8" s="95"/>
      <c r="I8" s="110">
        <v>2</v>
      </c>
      <c r="J8" s="110"/>
      <c r="K8" s="111">
        <v>15</v>
      </c>
      <c r="L8" s="112">
        <v>2</v>
      </c>
      <c r="M8" s="112">
        <v>3</v>
      </c>
      <c r="N8" s="113">
        <v>15</v>
      </c>
      <c r="O8" s="100"/>
      <c r="P8" s="101">
        <f>IFERROR(ROUND($K8*$L8*$M8/$N8,1)," ")</f>
        <v>6</v>
      </c>
      <c r="Q8" s="67"/>
      <c r="R8" s="114"/>
      <c r="S8" s="115" t="s">
        <v>195</v>
      </c>
      <c r="T8" s="116"/>
      <c r="U8" s="117"/>
      <c r="V8" s="118"/>
      <c r="W8" s="86"/>
      <c r="X8" s="8"/>
      <c r="Y8" s="107"/>
      <c r="Z8" s="107"/>
      <c r="AA8" s="108"/>
      <c r="AB8" s="73"/>
      <c r="AC8" s="63"/>
      <c r="AD8" s="1"/>
      <c r="AE8" s="1"/>
      <c r="AF8" s="1"/>
      <c r="AG8" s="1"/>
      <c r="AH8" s="1"/>
      <c r="AI8" s="1"/>
      <c r="AJ8" s="1"/>
    </row>
    <row r="9" spans="1:36" s="79" customFormat="1" ht="21" customHeight="1" outlineLevel="1">
      <c r="A9" s="311"/>
      <c r="B9" s="313"/>
      <c r="C9" s="313"/>
      <c r="D9" s="313"/>
      <c r="E9" s="109" t="s">
        <v>128</v>
      </c>
      <c r="F9" s="315"/>
      <c r="G9" s="119"/>
      <c r="H9" s="95"/>
      <c r="I9" s="110"/>
      <c r="J9" s="120"/>
      <c r="K9" s="111"/>
      <c r="L9" s="112"/>
      <c r="M9" s="112"/>
      <c r="N9" s="113"/>
      <c r="O9" s="100"/>
      <c r="P9" s="101"/>
      <c r="Q9" s="67"/>
      <c r="R9" s="114"/>
      <c r="S9" s="121" t="s">
        <v>129</v>
      </c>
      <c r="T9" s="122"/>
      <c r="U9" s="123"/>
      <c r="V9" s="118"/>
      <c r="W9" s="86"/>
      <c r="X9" s="8"/>
      <c r="Y9" s="107"/>
      <c r="Z9" s="107"/>
      <c r="AA9" s="108"/>
      <c r="AB9" s="73"/>
      <c r="AC9" s="63"/>
      <c r="AD9" s="1"/>
      <c r="AE9" s="1"/>
      <c r="AF9" s="1"/>
      <c r="AG9" s="1"/>
      <c r="AH9" s="1"/>
      <c r="AI9" s="1"/>
      <c r="AJ9" s="1"/>
    </row>
    <row r="10" spans="1:36" s="79" customFormat="1" ht="21" customHeight="1" outlineLevel="1">
      <c r="A10" s="311"/>
      <c r="B10" s="313"/>
      <c r="C10" s="313"/>
      <c r="D10" s="313"/>
      <c r="E10" s="109"/>
      <c r="F10" s="315"/>
      <c r="G10" s="124"/>
      <c r="H10" s="95"/>
      <c r="I10" s="120"/>
      <c r="J10" s="120"/>
      <c r="K10" s="125"/>
      <c r="L10" s="126"/>
      <c r="M10" s="126"/>
      <c r="N10" s="127"/>
      <c r="O10" s="100" t="str">
        <f>IFERROR(ROUND($K10*$L10*$M10/$N10,1)," ")</f>
        <v xml:space="preserve"> </v>
      </c>
      <c r="P10" s="101" t="str">
        <f>IFERROR(ROUND($K10*$L10*$M10/$N10,1)," ")</f>
        <v xml:space="preserve"> </v>
      </c>
      <c r="Q10" s="67"/>
      <c r="R10" s="114"/>
      <c r="S10" s="128" t="s">
        <v>130</v>
      </c>
      <c r="T10" s="129"/>
      <c r="U10" s="130"/>
      <c r="V10" s="118"/>
      <c r="W10" s="86"/>
      <c r="X10" s="8"/>
      <c r="Y10" s="107"/>
      <c r="Z10" s="107"/>
      <c r="AA10" s="108"/>
      <c r="AB10" s="73"/>
      <c r="AC10" s="63"/>
      <c r="AD10" s="1"/>
      <c r="AE10" s="1"/>
      <c r="AF10" s="1"/>
      <c r="AG10" s="1"/>
      <c r="AH10" s="1"/>
      <c r="AI10" s="1"/>
      <c r="AJ10" s="1"/>
    </row>
    <row r="11" spans="1:36" s="79" customFormat="1" ht="21" customHeight="1" outlineLevel="1" thickBot="1">
      <c r="A11" s="311"/>
      <c r="B11" s="314"/>
      <c r="C11" s="314"/>
      <c r="D11" s="314"/>
      <c r="E11" s="131"/>
      <c r="F11" s="316"/>
      <c r="G11" s="132"/>
      <c r="H11" s="133"/>
      <c r="I11" s="134"/>
      <c r="J11" s="134"/>
      <c r="K11" s="135"/>
      <c r="L11" s="136"/>
      <c r="M11" s="136"/>
      <c r="N11" s="137" t="s">
        <v>7</v>
      </c>
      <c r="O11" s="138">
        <f>SUM(O7:O10)</f>
        <v>1.2</v>
      </c>
      <c r="P11" s="139">
        <f>SUM(P7:P10)</f>
        <v>6</v>
      </c>
      <c r="Q11" s="67"/>
      <c r="R11" s="114"/>
      <c r="S11" s="140"/>
      <c r="T11" s="140"/>
      <c r="U11" s="8"/>
      <c r="V11" s="8"/>
      <c r="W11" s="86"/>
      <c r="X11" s="8"/>
      <c r="Y11" s="107"/>
      <c r="Z11" s="107"/>
      <c r="AA11" s="108"/>
      <c r="AB11" s="73"/>
      <c r="AC11" s="63"/>
      <c r="AD11" s="1"/>
      <c r="AE11" s="1"/>
      <c r="AF11" s="1"/>
      <c r="AG11" s="1"/>
      <c r="AH11" s="1"/>
      <c r="AI11" s="1"/>
      <c r="AJ11" s="1"/>
    </row>
    <row r="12" spans="1:36" s="79" customFormat="1" ht="21" customHeight="1" outlineLevel="1" thickBot="1">
      <c r="A12" s="311"/>
      <c r="B12" s="317" t="s">
        <v>131</v>
      </c>
      <c r="C12" s="317" t="s">
        <v>97</v>
      </c>
      <c r="D12" s="317" t="s">
        <v>122</v>
      </c>
      <c r="E12" s="141" ph="1"/>
      <c r="F12" s="318" t="s">
        <v>114</v>
      </c>
      <c r="G12" s="142" t="s">
        <v>132</v>
      </c>
      <c r="H12" s="95"/>
      <c r="I12" s="143"/>
      <c r="J12" s="143"/>
      <c r="K12" s="144"/>
      <c r="L12" s="145"/>
      <c r="M12" s="145"/>
      <c r="N12" s="146"/>
      <c r="O12" s="100" t="str">
        <f>IFERROR(ROUND($K12*$L12*$M12/$N12,1)," ")</f>
        <v xml:space="preserve"> </v>
      </c>
      <c r="P12" s="101" t="str">
        <f>IFERROR(ROUND($K12*$L12*$M12/$N12,1)," ")</f>
        <v xml:space="preserve"> </v>
      </c>
      <c r="Q12" s="147"/>
      <c r="R12" s="148"/>
      <c r="S12" s="149"/>
      <c r="T12" s="149"/>
      <c r="U12" s="150"/>
      <c r="V12" s="150"/>
      <c r="W12" s="151"/>
      <c r="X12" s="8"/>
      <c r="Y12" s="8"/>
      <c r="Z12" s="8"/>
      <c r="AA12" s="8"/>
      <c r="AB12" s="8"/>
      <c r="AC12" s="8"/>
    </row>
    <row r="13" spans="1:36" s="79" customFormat="1" ht="21" customHeight="1" outlineLevel="1">
      <c r="A13" s="311"/>
      <c r="B13" s="313"/>
      <c r="C13" s="313"/>
      <c r="D13" s="313"/>
      <c r="E13" s="109"/>
      <c r="F13" s="315"/>
      <c r="G13" s="94"/>
      <c r="H13" s="95"/>
      <c r="I13" s="110"/>
      <c r="J13" s="110"/>
      <c r="K13" s="111"/>
      <c r="L13" s="112"/>
      <c r="M13" s="112"/>
      <c r="N13" s="113"/>
      <c r="O13" s="100" t="str">
        <f t="shared" ref="O13:P14" si="0">IFERROR(ROUND($K13*$L13*$M13/$N13,1)," ")</f>
        <v xml:space="preserve"> </v>
      </c>
      <c r="P13" s="101" t="str">
        <f t="shared" si="0"/>
        <v xml:space="preserve"> </v>
      </c>
      <c r="Q13" s="147"/>
      <c r="R13" s="147"/>
      <c r="X13" s="8"/>
      <c r="Y13" s="8"/>
      <c r="Z13" s="8"/>
      <c r="AA13" s="8"/>
      <c r="AB13" s="8"/>
      <c r="AC13" s="8"/>
    </row>
    <row r="14" spans="1:36" s="79" customFormat="1" ht="21" customHeight="1" outlineLevel="1">
      <c r="A14" s="311"/>
      <c r="B14" s="313"/>
      <c r="C14" s="313"/>
      <c r="D14" s="313"/>
      <c r="E14" s="109"/>
      <c r="F14" s="315"/>
      <c r="G14" s="152"/>
      <c r="H14" s="95"/>
      <c r="I14" s="120"/>
      <c r="J14" s="120"/>
      <c r="K14" s="125"/>
      <c r="L14" s="126"/>
      <c r="M14" s="126"/>
      <c r="N14" s="127"/>
      <c r="O14" s="100" t="str">
        <f t="shared" si="0"/>
        <v xml:space="preserve"> </v>
      </c>
      <c r="P14" s="101" t="str">
        <f t="shared" si="0"/>
        <v xml:space="preserve"> </v>
      </c>
      <c r="Q14" s="147"/>
      <c r="R14" s="147"/>
      <c r="X14" s="8"/>
      <c r="Y14" s="8"/>
      <c r="Z14" s="8"/>
      <c r="AA14" s="8"/>
      <c r="AB14" s="8"/>
      <c r="AC14" s="8"/>
    </row>
    <row r="15" spans="1:36" s="79" customFormat="1" ht="21" customHeight="1" outlineLevel="1" thickBot="1">
      <c r="A15" s="312"/>
      <c r="B15" s="314"/>
      <c r="C15" s="314"/>
      <c r="D15" s="314"/>
      <c r="E15" s="131"/>
      <c r="F15" s="316"/>
      <c r="G15" s="132"/>
      <c r="H15" s="133"/>
      <c r="I15" s="134"/>
      <c r="J15" s="134"/>
      <c r="K15" s="135"/>
      <c r="L15" s="136"/>
      <c r="M15" s="136"/>
      <c r="N15" s="137" t="s">
        <v>7</v>
      </c>
      <c r="O15" s="153">
        <f>SUM(O12:O14)</f>
        <v>0</v>
      </c>
      <c r="P15" s="154">
        <f>SUM(P12:P14)</f>
        <v>0</v>
      </c>
      <c r="Q15" s="147"/>
      <c r="R15" s="147"/>
      <c r="X15" s="8"/>
      <c r="Y15" s="8"/>
      <c r="Z15" s="8"/>
      <c r="AA15" s="8"/>
      <c r="AB15" s="8"/>
      <c r="AC15" s="8"/>
    </row>
    <row r="16" spans="1:36" s="79" customFormat="1" ht="21" customHeight="1">
      <c r="B16" s="305">
        <v>1</v>
      </c>
      <c r="C16" s="305"/>
      <c r="D16" s="305"/>
      <c r="E16" s="155" ph="1"/>
      <c r="F16" s="303"/>
      <c r="G16" s="156"/>
      <c r="H16" s="157"/>
      <c r="I16" s="158"/>
      <c r="J16" s="159"/>
      <c r="K16" s="160"/>
      <c r="L16" s="161"/>
      <c r="M16" s="161"/>
      <c r="N16" s="162"/>
      <c r="O16" s="163" t="str">
        <f t="shared" ref="O16:P18" si="1">IFERROR(ROUND($K16*$L16*$M16/$N16,1)," ")</f>
        <v xml:space="preserve"> </v>
      </c>
      <c r="P16" s="164" t="str">
        <f t="shared" si="1"/>
        <v xml:space="preserve"> </v>
      </c>
      <c r="Q16" s="147"/>
      <c r="R16" s="147"/>
      <c r="X16" s="8"/>
      <c r="Y16" s="8"/>
      <c r="Z16" s="8"/>
      <c r="AA16" s="8"/>
      <c r="AB16" s="8"/>
      <c r="AC16" s="8"/>
    </row>
    <row r="17" spans="2:29" s="79" customFormat="1" ht="21" customHeight="1">
      <c r="B17" s="306"/>
      <c r="C17" s="306"/>
      <c r="D17" s="306"/>
      <c r="E17" s="165"/>
      <c r="F17" s="308"/>
      <c r="G17" s="166"/>
      <c r="H17" s="157"/>
      <c r="I17" s="167"/>
      <c r="J17" s="158"/>
      <c r="K17" s="168"/>
      <c r="L17" s="169"/>
      <c r="M17" s="169"/>
      <c r="N17" s="170"/>
      <c r="O17" s="163" t="str">
        <f t="shared" si="1"/>
        <v xml:space="preserve"> </v>
      </c>
      <c r="P17" s="164" t="str">
        <f t="shared" si="1"/>
        <v xml:space="preserve"> </v>
      </c>
      <c r="Q17" s="147"/>
      <c r="R17" s="147"/>
      <c r="S17" s="171"/>
      <c r="T17" s="8"/>
      <c r="U17" s="8"/>
      <c r="V17" s="8"/>
      <c r="W17" s="8"/>
      <c r="X17" s="8"/>
      <c r="Y17" s="8"/>
      <c r="Z17" s="8"/>
      <c r="AA17" s="8"/>
      <c r="AB17" s="8"/>
      <c r="AC17" s="8"/>
    </row>
    <row r="18" spans="2:29" s="79" customFormat="1" ht="21" customHeight="1">
      <c r="B18" s="306"/>
      <c r="C18" s="306"/>
      <c r="D18" s="306"/>
      <c r="E18" s="165"/>
      <c r="F18" s="308"/>
      <c r="G18" s="172"/>
      <c r="H18" s="157"/>
      <c r="I18" s="167"/>
      <c r="J18" s="158"/>
      <c r="K18" s="168"/>
      <c r="L18" s="169"/>
      <c r="M18" s="169"/>
      <c r="N18" s="170"/>
      <c r="O18" s="163" t="str">
        <f t="shared" si="1"/>
        <v xml:space="preserve"> </v>
      </c>
      <c r="P18" s="164" t="str">
        <f t="shared" si="1"/>
        <v xml:space="preserve"> </v>
      </c>
      <c r="Q18" s="147"/>
      <c r="R18" s="147"/>
      <c r="S18" s="8"/>
      <c r="T18" s="8"/>
      <c r="U18" s="8"/>
      <c r="V18" s="8"/>
      <c r="W18" s="8"/>
      <c r="X18" s="8"/>
      <c r="Y18" s="8"/>
      <c r="Z18" s="8"/>
      <c r="AA18" s="8"/>
      <c r="AB18" s="8"/>
      <c r="AC18" s="8"/>
    </row>
    <row r="19" spans="2:29" s="79" customFormat="1" ht="21" customHeight="1" thickBot="1">
      <c r="B19" s="307"/>
      <c r="C19" s="307"/>
      <c r="D19" s="307"/>
      <c r="E19" s="173"/>
      <c r="F19" s="304"/>
      <c r="G19" s="174"/>
      <c r="H19" s="175"/>
      <c r="I19" s="176"/>
      <c r="J19" s="176"/>
      <c r="K19" s="177"/>
      <c r="L19" s="178"/>
      <c r="M19" s="178"/>
      <c r="N19" s="137" t="s">
        <v>7</v>
      </c>
      <c r="O19" s="153">
        <f>SUM(O16:O18)</f>
        <v>0</v>
      </c>
      <c r="P19" s="154">
        <f>SUM(P16:P18)</f>
        <v>0</v>
      </c>
      <c r="Q19" s="147"/>
      <c r="R19" s="147"/>
      <c r="S19" s="8"/>
      <c r="T19" s="8"/>
      <c r="U19" s="8"/>
      <c r="V19" s="8"/>
      <c r="W19" s="8"/>
      <c r="X19" s="8"/>
      <c r="Y19" s="8"/>
      <c r="Z19" s="8"/>
      <c r="AA19" s="8"/>
      <c r="AB19" s="8"/>
      <c r="AC19" s="8"/>
    </row>
    <row r="20" spans="2:29" s="79" customFormat="1" ht="21" customHeight="1">
      <c r="B20" s="305">
        <v>2</v>
      </c>
      <c r="C20" s="305"/>
      <c r="D20" s="305"/>
      <c r="E20" s="155" ph="1"/>
      <c r="F20" s="303"/>
      <c r="G20" s="156"/>
      <c r="H20" s="157"/>
      <c r="I20" s="158"/>
      <c r="J20" s="159"/>
      <c r="K20" s="160"/>
      <c r="L20" s="161"/>
      <c r="M20" s="161"/>
      <c r="N20" s="162"/>
      <c r="O20" s="163" t="str">
        <f t="shared" ref="O20:P22" si="2">IFERROR(ROUND($K20*$L20*$M20/$N20,1)," ")</f>
        <v xml:space="preserve"> </v>
      </c>
      <c r="P20" s="164" t="str">
        <f t="shared" si="2"/>
        <v xml:space="preserve"> </v>
      </c>
      <c r="Q20" s="147"/>
      <c r="R20" s="147"/>
      <c r="S20" s="81"/>
      <c r="T20" s="71"/>
      <c r="U20" s="8"/>
      <c r="V20" s="8"/>
      <c r="W20" s="8"/>
      <c r="Y20" s="8"/>
      <c r="Z20" s="8"/>
      <c r="AA20" s="8"/>
      <c r="AB20" s="8"/>
      <c r="AC20" s="8"/>
    </row>
    <row r="21" spans="2:29" s="79" customFormat="1" ht="21" customHeight="1">
      <c r="B21" s="306"/>
      <c r="C21" s="306"/>
      <c r="D21" s="306"/>
      <c r="E21" s="165"/>
      <c r="F21" s="308"/>
      <c r="G21" s="166"/>
      <c r="H21" s="157"/>
      <c r="I21" s="167"/>
      <c r="J21" s="158"/>
      <c r="K21" s="168"/>
      <c r="L21" s="169"/>
      <c r="M21" s="169"/>
      <c r="N21" s="170"/>
      <c r="O21" s="163" t="str">
        <f t="shared" si="2"/>
        <v xml:space="preserve"> </v>
      </c>
      <c r="P21" s="164" t="str">
        <f t="shared" si="2"/>
        <v xml:space="preserve"> </v>
      </c>
      <c r="Q21" s="147"/>
      <c r="R21" s="147"/>
      <c r="S21" s="140"/>
      <c r="T21" s="140"/>
      <c r="U21" s="8"/>
      <c r="V21" s="8"/>
      <c r="W21" s="8"/>
      <c r="X21" s="8"/>
      <c r="Y21" s="8"/>
      <c r="Z21" s="8"/>
      <c r="AA21" s="8"/>
      <c r="AB21" s="8"/>
      <c r="AC21" s="8"/>
    </row>
    <row r="22" spans="2:29" s="79" customFormat="1" ht="21" customHeight="1">
      <c r="B22" s="306"/>
      <c r="C22" s="306"/>
      <c r="D22" s="306"/>
      <c r="E22" s="165"/>
      <c r="F22" s="308"/>
      <c r="G22" s="172"/>
      <c r="H22" s="157"/>
      <c r="I22" s="167"/>
      <c r="J22" s="158"/>
      <c r="K22" s="168"/>
      <c r="L22" s="169"/>
      <c r="M22" s="169"/>
      <c r="N22" s="170"/>
      <c r="O22" s="163" t="str">
        <f t="shared" si="2"/>
        <v xml:space="preserve"> </v>
      </c>
      <c r="P22" s="164" t="str">
        <f t="shared" si="2"/>
        <v xml:space="preserve"> </v>
      </c>
      <c r="Q22" s="147"/>
      <c r="R22" s="147"/>
      <c r="S22" s="140"/>
      <c r="T22" s="140"/>
      <c r="U22" s="8"/>
      <c r="V22" s="8"/>
      <c r="W22" s="8"/>
      <c r="Y22" s="8"/>
      <c r="Z22" s="8"/>
      <c r="AA22" s="8"/>
      <c r="AB22" s="8"/>
      <c r="AC22" s="8"/>
    </row>
    <row r="23" spans="2:29" s="79" customFormat="1" ht="21" customHeight="1" thickBot="1">
      <c r="B23" s="307"/>
      <c r="C23" s="307"/>
      <c r="D23" s="307"/>
      <c r="E23" s="173"/>
      <c r="F23" s="304"/>
      <c r="G23" s="174"/>
      <c r="H23" s="175"/>
      <c r="I23" s="176"/>
      <c r="J23" s="176"/>
      <c r="K23" s="177"/>
      <c r="L23" s="178"/>
      <c r="M23" s="178"/>
      <c r="N23" s="137" t="s">
        <v>7</v>
      </c>
      <c r="O23" s="153">
        <f>SUM(O20:O22)</f>
        <v>0</v>
      </c>
      <c r="P23" s="154">
        <f>SUM(P20:P22)</f>
        <v>0</v>
      </c>
      <c r="Q23" s="147"/>
      <c r="R23" s="147"/>
      <c r="S23" s="140"/>
      <c r="T23" s="140"/>
      <c r="U23" s="8"/>
      <c r="V23" s="8"/>
      <c r="W23" s="8"/>
      <c r="Y23" s="8"/>
      <c r="Z23" s="8"/>
      <c r="AA23" s="8"/>
      <c r="AB23" s="8"/>
      <c r="AC23" s="8"/>
    </row>
    <row r="24" spans="2:29" s="79" customFormat="1" ht="21" customHeight="1">
      <c r="B24" s="305">
        <v>3</v>
      </c>
      <c r="C24" s="305"/>
      <c r="D24" s="305"/>
      <c r="E24" s="155" ph="1"/>
      <c r="F24" s="303"/>
      <c r="G24" s="156"/>
      <c r="H24" s="157"/>
      <c r="I24" s="158"/>
      <c r="J24" s="159"/>
      <c r="K24" s="160"/>
      <c r="L24" s="161"/>
      <c r="M24" s="161"/>
      <c r="N24" s="162"/>
      <c r="O24" s="163" t="str">
        <f t="shared" ref="O24:P26" si="3">IFERROR(ROUND($K24*$L24*$M24/$N24,1)," ")</f>
        <v xml:space="preserve"> </v>
      </c>
      <c r="P24" s="164" t="str">
        <f t="shared" si="3"/>
        <v xml:space="preserve"> </v>
      </c>
      <c r="Q24" s="147"/>
      <c r="R24" s="147"/>
      <c r="S24" s="140"/>
      <c r="T24" s="140"/>
      <c r="U24" s="8"/>
      <c r="V24" s="8"/>
      <c r="W24" s="8"/>
      <c r="Y24" s="8"/>
      <c r="Z24" s="8"/>
      <c r="AA24" s="8"/>
      <c r="AB24" s="8"/>
      <c r="AC24" s="8"/>
    </row>
    <row r="25" spans="2:29" s="79" customFormat="1" ht="21" customHeight="1">
      <c r="B25" s="306"/>
      <c r="C25" s="306"/>
      <c r="D25" s="306"/>
      <c r="E25" s="165"/>
      <c r="F25" s="308"/>
      <c r="G25" s="166"/>
      <c r="H25" s="157"/>
      <c r="I25" s="167"/>
      <c r="J25" s="158"/>
      <c r="K25" s="168"/>
      <c r="L25" s="169"/>
      <c r="M25" s="169"/>
      <c r="N25" s="170"/>
      <c r="O25" s="163" t="str">
        <f t="shared" si="3"/>
        <v xml:space="preserve"> </v>
      </c>
      <c r="P25" s="164" t="str">
        <f t="shared" si="3"/>
        <v xml:space="preserve"> </v>
      </c>
      <c r="Q25" s="147"/>
      <c r="R25" s="147"/>
      <c r="S25" s="147"/>
      <c r="T25" s="147"/>
      <c r="Y25" s="8"/>
      <c r="Z25" s="8"/>
      <c r="AA25" s="8"/>
      <c r="AB25" s="8"/>
      <c r="AC25" s="8"/>
    </row>
    <row r="26" spans="2:29" s="79" customFormat="1" ht="21" customHeight="1">
      <c r="B26" s="306"/>
      <c r="C26" s="306"/>
      <c r="D26" s="306"/>
      <c r="E26" s="165"/>
      <c r="F26" s="308"/>
      <c r="G26" s="172"/>
      <c r="H26" s="157"/>
      <c r="I26" s="167"/>
      <c r="J26" s="158"/>
      <c r="K26" s="168"/>
      <c r="L26" s="169"/>
      <c r="M26" s="169"/>
      <c r="N26" s="170"/>
      <c r="O26" s="163" t="str">
        <f t="shared" si="3"/>
        <v xml:space="preserve"> </v>
      </c>
      <c r="P26" s="164" t="str">
        <f t="shared" si="3"/>
        <v xml:space="preserve"> </v>
      </c>
      <c r="Q26" s="147"/>
      <c r="R26" s="147"/>
      <c r="S26" s="147"/>
      <c r="T26" s="147"/>
      <c r="Y26" s="8"/>
      <c r="Z26" s="8"/>
      <c r="AA26" s="8"/>
      <c r="AB26" s="8"/>
      <c r="AC26" s="8"/>
    </row>
    <row r="27" spans="2:29" s="79" customFormat="1" ht="21" customHeight="1" thickBot="1">
      <c r="B27" s="307"/>
      <c r="C27" s="307"/>
      <c r="D27" s="307"/>
      <c r="E27" s="173"/>
      <c r="F27" s="304"/>
      <c r="G27" s="174"/>
      <c r="H27" s="175"/>
      <c r="I27" s="176"/>
      <c r="J27" s="176"/>
      <c r="K27" s="177"/>
      <c r="L27" s="178"/>
      <c r="M27" s="178"/>
      <c r="N27" s="137" t="s">
        <v>7</v>
      </c>
      <c r="O27" s="153">
        <f>SUM(O24:O26)</f>
        <v>0</v>
      </c>
      <c r="P27" s="154">
        <f>SUM(P24:P26)</f>
        <v>0</v>
      </c>
      <c r="Q27" s="147"/>
      <c r="R27" s="147"/>
      <c r="S27" s="147"/>
      <c r="T27" s="147"/>
      <c r="Y27" s="8"/>
      <c r="Z27" s="8"/>
      <c r="AA27" s="8"/>
      <c r="AB27" s="8"/>
      <c r="AC27" s="8"/>
    </row>
    <row r="28" spans="2:29" s="79" customFormat="1" ht="21" customHeight="1">
      <c r="B28" s="305">
        <v>4</v>
      </c>
      <c r="C28" s="305"/>
      <c r="D28" s="305"/>
      <c r="E28" s="155" ph="1"/>
      <c r="F28" s="303"/>
      <c r="G28" s="156"/>
      <c r="H28" s="157"/>
      <c r="I28" s="158"/>
      <c r="J28" s="159"/>
      <c r="K28" s="160"/>
      <c r="L28" s="161"/>
      <c r="M28" s="161"/>
      <c r="N28" s="162"/>
      <c r="O28" s="163" t="str">
        <f t="shared" ref="O28:P30" si="4">IFERROR(ROUND($K28*$L28*$M28/$N28,1)," ")</f>
        <v xml:space="preserve"> </v>
      </c>
      <c r="P28" s="164" t="str">
        <f t="shared" si="4"/>
        <v xml:space="preserve"> </v>
      </c>
      <c r="Q28" s="147"/>
      <c r="R28" s="147"/>
      <c r="S28" s="147"/>
      <c r="T28" s="147"/>
      <c r="Y28" s="8"/>
      <c r="Z28" s="8"/>
      <c r="AA28" s="8"/>
      <c r="AB28" s="8"/>
      <c r="AC28" s="8"/>
    </row>
    <row r="29" spans="2:29" s="79" customFormat="1" ht="21" customHeight="1">
      <c r="B29" s="306"/>
      <c r="C29" s="306"/>
      <c r="D29" s="306"/>
      <c r="E29" s="165"/>
      <c r="F29" s="308"/>
      <c r="G29" s="166"/>
      <c r="H29" s="157"/>
      <c r="I29" s="167"/>
      <c r="J29" s="158"/>
      <c r="K29" s="168"/>
      <c r="L29" s="169"/>
      <c r="M29" s="169"/>
      <c r="N29" s="170"/>
      <c r="O29" s="163" t="str">
        <f t="shared" si="4"/>
        <v xml:space="preserve"> </v>
      </c>
      <c r="P29" s="164" t="str">
        <f t="shared" si="4"/>
        <v xml:space="preserve"> </v>
      </c>
      <c r="Q29" s="147"/>
      <c r="R29" s="147"/>
      <c r="S29" s="147"/>
      <c r="T29" s="147"/>
      <c r="Y29" s="8"/>
      <c r="Z29" s="8"/>
      <c r="AA29" s="8"/>
      <c r="AB29" s="8"/>
      <c r="AC29" s="8"/>
    </row>
    <row r="30" spans="2:29" s="79" customFormat="1" ht="21" customHeight="1">
      <c r="B30" s="306"/>
      <c r="C30" s="306"/>
      <c r="D30" s="306"/>
      <c r="E30" s="165"/>
      <c r="F30" s="308"/>
      <c r="G30" s="172"/>
      <c r="H30" s="157"/>
      <c r="I30" s="167"/>
      <c r="J30" s="158"/>
      <c r="K30" s="168"/>
      <c r="L30" s="169"/>
      <c r="M30" s="169"/>
      <c r="N30" s="170"/>
      <c r="O30" s="163" t="str">
        <f t="shared" si="4"/>
        <v xml:space="preserve"> </v>
      </c>
      <c r="P30" s="164" t="str">
        <f t="shared" si="4"/>
        <v xml:space="preserve"> </v>
      </c>
      <c r="Q30" s="147"/>
      <c r="R30" s="147"/>
      <c r="S30" s="147"/>
      <c r="T30" s="147"/>
      <c r="Y30" s="8"/>
      <c r="Z30" s="8"/>
      <c r="AA30" s="8"/>
      <c r="AB30" s="8"/>
      <c r="AC30" s="8"/>
    </row>
    <row r="31" spans="2:29" s="79" customFormat="1" ht="21" customHeight="1" thickBot="1">
      <c r="B31" s="307"/>
      <c r="C31" s="307"/>
      <c r="D31" s="307"/>
      <c r="E31" s="173"/>
      <c r="F31" s="304"/>
      <c r="G31" s="174"/>
      <c r="H31" s="175"/>
      <c r="I31" s="176"/>
      <c r="J31" s="176"/>
      <c r="K31" s="177"/>
      <c r="L31" s="178"/>
      <c r="M31" s="178"/>
      <c r="N31" s="137" t="s">
        <v>7</v>
      </c>
      <c r="O31" s="153">
        <f>SUM(O28:O30)</f>
        <v>0</v>
      </c>
      <c r="P31" s="154">
        <f>SUM(P28:P30)</f>
        <v>0</v>
      </c>
      <c r="Q31" s="147"/>
      <c r="R31" s="147"/>
      <c r="S31" s="147"/>
      <c r="T31" s="147"/>
      <c r="Y31" s="8"/>
      <c r="Z31" s="8"/>
      <c r="AA31" s="8"/>
      <c r="AB31" s="8"/>
      <c r="AC31" s="8"/>
    </row>
    <row r="32" spans="2:29" s="79" customFormat="1" ht="21" customHeight="1">
      <c r="B32" s="305">
        <v>5</v>
      </c>
      <c r="C32" s="305"/>
      <c r="D32" s="305"/>
      <c r="E32" s="155" ph="1"/>
      <c r="F32" s="303"/>
      <c r="G32" s="156"/>
      <c r="H32" s="157"/>
      <c r="I32" s="158"/>
      <c r="J32" s="159"/>
      <c r="K32" s="160"/>
      <c r="L32" s="161"/>
      <c r="M32" s="161"/>
      <c r="N32" s="162"/>
      <c r="O32" s="163" t="str">
        <f t="shared" ref="O32:P34" si="5">IFERROR(ROUND($K32*$L32*$M32/$N32,1)," ")</f>
        <v xml:space="preserve"> </v>
      </c>
      <c r="P32" s="164" t="str">
        <f t="shared" si="5"/>
        <v xml:space="preserve"> </v>
      </c>
      <c r="Q32" s="147"/>
      <c r="R32" s="147"/>
      <c r="S32" s="147"/>
      <c r="T32" s="147"/>
      <c r="Y32" s="8"/>
      <c r="Z32" s="8"/>
      <c r="AA32" s="8"/>
      <c r="AB32" s="8"/>
      <c r="AC32" s="8"/>
    </row>
    <row r="33" spans="2:29" s="79" customFormat="1" ht="21" customHeight="1">
      <c r="B33" s="306"/>
      <c r="C33" s="306"/>
      <c r="D33" s="306"/>
      <c r="E33" s="165"/>
      <c r="F33" s="308"/>
      <c r="G33" s="166"/>
      <c r="H33" s="157"/>
      <c r="I33" s="167"/>
      <c r="J33" s="158"/>
      <c r="K33" s="168"/>
      <c r="L33" s="169"/>
      <c r="M33" s="169"/>
      <c r="N33" s="170"/>
      <c r="O33" s="163" t="str">
        <f t="shared" si="5"/>
        <v xml:space="preserve"> </v>
      </c>
      <c r="P33" s="164" t="str">
        <f t="shared" si="5"/>
        <v xml:space="preserve"> </v>
      </c>
      <c r="Q33" s="147"/>
      <c r="R33" s="147"/>
      <c r="S33" s="147"/>
      <c r="T33" s="147"/>
      <c r="Y33" s="8"/>
      <c r="Z33" s="8"/>
      <c r="AA33" s="8"/>
      <c r="AB33" s="8"/>
      <c r="AC33" s="8"/>
    </row>
    <row r="34" spans="2:29" s="79" customFormat="1" ht="21" customHeight="1">
      <c r="B34" s="306"/>
      <c r="C34" s="306"/>
      <c r="D34" s="306"/>
      <c r="E34" s="165"/>
      <c r="F34" s="308"/>
      <c r="G34" s="172"/>
      <c r="H34" s="157"/>
      <c r="I34" s="167"/>
      <c r="J34" s="158"/>
      <c r="K34" s="168"/>
      <c r="L34" s="169"/>
      <c r="M34" s="169"/>
      <c r="N34" s="170"/>
      <c r="O34" s="163" t="str">
        <f t="shared" si="5"/>
        <v xml:space="preserve"> </v>
      </c>
      <c r="P34" s="164" t="str">
        <f t="shared" si="5"/>
        <v xml:space="preserve"> </v>
      </c>
      <c r="Q34" s="147"/>
      <c r="R34" s="147"/>
      <c r="S34" s="147"/>
      <c r="T34" s="147"/>
      <c r="Y34" s="8"/>
      <c r="Z34" s="8"/>
      <c r="AA34" s="8"/>
      <c r="AB34" s="8"/>
      <c r="AC34" s="8"/>
    </row>
    <row r="35" spans="2:29" s="79" customFormat="1" ht="21" customHeight="1" thickBot="1">
      <c r="B35" s="307"/>
      <c r="C35" s="307"/>
      <c r="D35" s="307"/>
      <c r="E35" s="173"/>
      <c r="F35" s="304"/>
      <c r="G35" s="174"/>
      <c r="H35" s="175"/>
      <c r="I35" s="176"/>
      <c r="J35" s="176"/>
      <c r="K35" s="177"/>
      <c r="L35" s="178"/>
      <c r="M35" s="178"/>
      <c r="N35" s="137" t="s">
        <v>7</v>
      </c>
      <c r="O35" s="153">
        <f>SUM(O32:O34)</f>
        <v>0</v>
      </c>
      <c r="P35" s="154">
        <f>SUM(P32:P34)</f>
        <v>0</v>
      </c>
      <c r="Q35" s="147"/>
      <c r="R35" s="147"/>
      <c r="S35" s="147"/>
      <c r="T35" s="147"/>
      <c r="Y35" s="8"/>
      <c r="Z35" s="8"/>
      <c r="AA35" s="8"/>
      <c r="AB35" s="8"/>
      <c r="AC35" s="8"/>
    </row>
    <row r="36" spans="2:29" s="79" customFormat="1" ht="21" customHeight="1">
      <c r="B36" s="305">
        <v>6</v>
      </c>
      <c r="C36" s="305"/>
      <c r="D36" s="305"/>
      <c r="E36" s="155" ph="1"/>
      <c r="F36" s="303"/>
      <c r="G36" s="156"/>
      <c r="H36" s="157"/>
      <c r="I36" s="158"/>
      <c r="J36" s="159"/>
      <c r="K36" s="160"/>
      <c r="L36" s="161"/>
      <c r="M36" s="161"/>
      <c r="N36" s="162"/>
      <c r="O36" s="163" t="str">
        <f t="shared" ref="O36:P38" si="6">IFERROR(ROUND($K36*$L36*$M36/$N36,1)," ")</f>
        <v xml:space="preserve"> </v>
      </c>
      <c r="P36" s="164" t="str">
        <f t="shared" si="6"/>
        <v xml:space="preserve"> </v>
      </c>
      <c r="Q36" s="147"/>
      <c r="R36" s="147"/>
      <c r="S36" s="147"/>
      <c r="T36" s="147"/>
      <c r="Y36" s="8"/>
      <c r="Z36" s="8"/>
      <c r="AA36" s="8"/>
      <c r="AB36" s="8"/>
      <c r="AC36" s="8"/>
    </row>
    <row r="37" spans="2:29" s="79" customFormat="1" ht="21" customHeight="1">
      <c r="B37" s="306"/>
      <c r="C37" s="306"/>
      <c r="D37" s="306"/>
      <c r="E37" s="165"/>
      <c r="F37" s="308"/>
      <c r="G37" s="166"/>
      <c r="H37" s="157"/>
      <c r="I37" s="167"/>
      <c r="J37" s="158"/>
      <c r="K37" s="168"/>
      <c r="L37" s="169"/>
      <c r="M37" s="169"/>
      <c r="N37" s="170"/>
      <c r="O37" s="163" t="str">
        <f t="shared" si="6"/>
        <v xml:space="preserve"> </v>
      </c>
      <c r="P37" s="164" t="str">
        <f t="shared" si="6"/>
        <v xml:space="preserve"> </v>
      </c>
      <c r="Q37" s="147"/>
      <c r="R37" s="147"/>
      <c r="S37" s="147"/>
      <c r="T37" s="147"/>
      <c r="Y37" s="8"/>
      <c r="Z37" s="8"/>
      <c r="AA37" s="8"/>
      <c r="AB37" s="8"/>
      <c r="AC37" s="8"/>
    </row>
    <row r="38" spans="2:29" s="79" customFormat="1" ht="21" customHeight="1">
      <c r="B38" s="306"/>
      <c r="C38" s="306"/>
      <c r="D38" s="306"/>
      <c r="E38" s="165"/>
      <c r="F38" s="308"/>
      <c r="G38" s="172"/>
      <c r="H38" s="157"/>
      <c r="I38" s="167"/>
      <c r="J38" s="158"/>
      <c r="K38" s="168"/>
      <c r="L38" s="169"/>
      <c r="M38" s="169"/>
      <c r="N38" s="170"/>
      <c r="O38" s="163" t="str">
        <f t="shared" si="6"/>
        <v xml:space="preserve"> </v>
      </c>
      <c r="P38" s="164" t="str">
        <f t="shared" si="6"/>
        <v xml:space="preserve"> </v>
      </c>
      <c r="Q38" s="147"/>
      <c r="R38" s="147"/>
      <c r="S38" s="147"/>
      <c r="T38" s="147"/>
      <c r="Y38" s="8"/>
      <c r="Z38" s="8"/>
      <c r="AA38" s="8"/>
      <c r="AB38" s="8"/>
      <c r="AC38" s="8"/>
    </row>
    <row r="39" spans="2:29" s="79" customFormat="1" ht="21" customHeight="1" thickBot="1">
      <c r="B39" s="307"/>
      <c r="C39" s="307"/>
      <c r="D39" s="307"/>
      <c r="E39" s="173"/>
      <c r="F39" s="304"/>
      <c r="G39" s="174"/>
      <c r="H39" s="175"/>
      <c r="I39" s="176"/>
      <c r="J39" s="176"/>
      <c r="K39" s="177"/>
      <c r="L39" s="178"/>
      <c r="M39" s="178"/>
      <c r="N39" s="137" t="s">
        <v>7</v>
      </c>
      <c r="O39" s="153">
        <f>SUM(O36:O38)</f>
        <v>0</v>
      </c>
      <c r="P39" s="154">
        <f>SUM(P36:P38)</f>
        <v>0</v>
      </c>
      <c r="Q39" s="147"/>
      <c r="R39" s="147"/>
      <c r="S39" s="147"/>
      <c r="T39" s="147"/>
      <c r="Y39" s="8"/>
      <c r="Z39" s="8"/>
      <c r="AA39" s="8"/>
      <c r="AB39" s="8"/>
      <c r="AC39" s="8"/>
    </row>
    <row r="40" spans="2:29" s="79" customFormat="1" ht="21" customHeight="1">
      <c r="B40" s="305">
        <v>7</v>
      </c>
      <c r="C40" s="305"/>
      <c r="D40" s="305"/>
      <c r="E40" s="155" ph="1"/>
      <c r="F40" s="303"/>
      <c r="G40" s="156"/>
      <c r="H40" s="157"/>
      <c r="I40" s="158"/>
      <c r="J40" s="159"/>
      <c r="K40" s="160"/>
      <c r="L40" s="161"/>
      <c r="M40" s="161"/>
      <c r="N40" s="162"/>
      <c r="O40" s="163" t="str">
        <f t="shared" ref="O40:P42" si="7">IFERROR(ROUND($K40*$L40*$M40/$N40,1)," ")</f>
        <v xml:space="preserve"> </v>
      </c>
      <c r="P40" s="164" t="str">
        <f t="shared" si="7"/>
        <v xml:space="preserve"> </v>
      </c>
      <c r="Q40" s="147"/>
      <c r="R40" s="147"/>
      <c r="S40" s="147"/>
      <c r="T40" s="147"/>
      <c r="Y40" s="8"/>
      <c r="Z40" s="8"/>
      <c r="AA40" s="8"/>
      <c r="AB40" s="8"/>
      <c r="AC40" s="8"/>
    </row>
    <row r="41" spans="2:29" s="79" customFormat="1" ht="21" customHeight="1">
      <c r="B41" s="306"/>
      <c r="C41" s="306"/>
      <c r="D41" s="306"/>
      <c r="E41" s="165"/>
      <c r="F41" s="308"/>
      <c r="G41" s="166"/>
      <c r="H41" s="157"/>
      <c r="I41" s="167"/>
      <c r="J41" s="158"/>
      <c r="K41" s="168"/>
      <c r="L41" s="169"/>
      <c r="M41" s="169"/>
      <c r="N41" s="170"/>
      <c r="O41" s="163" t="str">
        <f t="shared" si="7"/>
        <v xml:space="preserve"> </v>
      </c>
      <c r="P41" s="164" t="str">
        <f t="shared" si="7"/>
        <v xml:space="preserve"> </v>
      </c>
      <c r="Q41" s="147"/>
      <c r="R41" s="147"/>
      <c r="S41" s="147"/>
      <c r="T41" s="147"/>
      <c r="Y41" s="8"/>
      <c r="Z41" s="8"/>
      <c r="AA41" s="8"/>
      <c r="AB41" s="8"/>
      <c r="AC41" s="8"/>
    </row>
    <row r="42" spans="2:29" s="79" customFormat="1" ht="21" customHeight="1">
      <c r="B42" s="306"/>
      <c r="C42" s="306"/>
      <c r="D42" s="306"/>
      <c r="E42" s="165"/>
      <c r="F42" s="308"/>
      <c r="G42" s="172"/>
      <c r="H42" s="157"/>
      <c r="I42" s="167"/>
      <c r="J42" s="158"/>
      <c r="K42" s="168"/>
      <c r="L42" s="169"/>
      <c r="M42" s="169"/>
      <c r="N42" s="170"/>
      <c r="O42" s="163" t="str">
        <f t="shared" si="7"/>
        <v xml:space="preserve"> </v>
      </c>
      <c r="P42" s="164" t="str">
        <f t="shared" si="7"/>
        <v xml:space="preserve"> </v>
      </c>
      <c r="Q42" s="147"/>
      <c r="R42" s="147"/>
      <c r="S42" s="147"/>
      <c r="T42" s="147"/>
      <c r="Y42" s="8"/>
      <c r="Z42" s="8"/>
      <c r="AA42" s="8"/>
      <c r="AB42" s="8"/>
      <c r="AC42" s="8"/>
    </row>
    <row r="43" spans="2:29" s="79" customFormat="1" ht="21" customHeight="1" thickBot="1">
      <c r="B43" s="307"/>
      <c r="C43" s="307"/>
      <c r="D43" s="307"/>
      <c r="E43" s="173"/>
      <c r="F43" s="304"/>
      <c r="G43" s="174"/>
      <c r="H43" s="175"/>
      <c r="I43" s="176"/>
      <c r="J43" s="176"/>
      <c r="K43" s="177"/>
      <c r="L43" s="178"/>
      <c r="M43" s="178"/>
      <c r="N43" s="137" t="s">
        <v>7</v>
      </c>
      <c r="O43" s="153">
        <f>SUM(O40:O42)</f>
        <v>0</v>
      </c>
      <c r="P43" s="154">
        <f>SUM(P40:P42)</f>
        <v>0</v>
      </c>
      <c r="Q43" s="147"/>
      <c r="R43" s="147"/>
      <c r="S43" s="147"/>
      <c r="T43" s="147"/>
      <c r="Y43" s="8"/>
      <c r="Z43" s="8"/>
      <c r="AA43" s="8"/>
      <c r="AB43" s="8"/>
      <c r="AC43" s="8"/>
    </row>
    <row r="44" spans="2:29" s="79" customFormat="1" ht="21" customHeight="1">
      <c r="B44" s="305">
        <v>8</v>
      </c>
      <c r="C44" s="305"/>
      <c r="D44" s="305"/>
      <c r="E44" s="155" ph="1"/>
      <c r="F44" s="303"/>
      <c r="G44" s="156"/>
      <c r="H44" s="157"/>
      <c r="I44" s="158"/>
      <c r="J44" s="159"/>
      <c r="K44" s="160"/>
      <c r="L44" s="161"/>
      <c r="M44" s="161"/>
      <c r="N44" s="162"/>
      <c r="O44" s="163" t="str">
        <f t="shared" ref="O44:P46" si="8">IFERROR(ROUND($K44*$L44*$M44/$N44,1)," ")</f>
        <v xml:space="preserve"> </v>
      </c>
      <c r="P44" s="164" t="str">
        <f t="shared" si="8"/>
        <v xml:space="preserve"> </v>
      </c>
      <c r="Q44" s="147"/>
      <c r="R44" s="147"/>
      <c r="S44" s="147"/>
      <c r="T44" s="147"/>
      <c r="Y44" s="8"/>
      <c r="Z44" s="8"/>
      <c r="AA44" s="8"/>
      <c r="AB44" s="8"/>
      <c r="AC44" s="8"/>
    </row>
    <row r="45" spans="2:29" s="79" customFormat="1" ht="21" customHeight="1">
      <c r="B45" s="306"/>
      <c r="C45" s="306"/>
      <c r="D45" s="306"/>
      <c r="E45" s="165"/>
      <c r="F45" s="308"/>
      <c r="G45" s="166"/>
      <c r="H45" s="157"/>
      <c r="I45" s="167"/>
      <c r="J45" s="158"/>
      <c r="K45" s="168"/>
      <c r="L45" s="169"/>
      <c r="M45" s="169"/>
      <c r="N45" s="170"/>
      <c r="O45" s="163" t="str">
        <f t="shared" si="8"/>
        <v xml:space="preserve"> </v>
      </c>
      <c r="P45" s="164" t="str">
        <f t="shared" si="8"/>
        <v xml:space="preserve"> </v>
      </c>
      <c r="Q45" s="147"/>
      <c r="R45" s="147"/>
      <c r="S45" s="147"/>
      <c r="T45" s="147"/>
      <c r="Y45" s="8"/>
      <c r="Z45" s="8"/>
      <c r="AA45" s="8"/>
      <c r="AB45" s="8"/>
      <c r="AC45" s="8"/>
    </row>
    <row r="46" spans="2:29" s="79" customFormat="1" ht="21" customHeight="1">
      <c r="B46" s="306"/>
      <c r="C46" s="306"/>
      <c r="D46" s="306"/>
      <c r="E46" s="165"/>
      <c r="F46" s="308"/>
      <c r="G46" s="172"/>
      <c r="H46" s="157"/>
      <c r="I46" s="167"/>
      <c r="J46" s="158"/>
      <c r="K46" s="168"/>
      <c r="L46" s="169"/>
      <c r="M46" s="169"/>
      <c r="N46" s="170"/>
      <c r="O46" s="163" t="str">
        <f t="shared" si="8"/>
        <v xml:space="preserve"> </v>
      </c>
      <c r="P46" s="164" t="str">
        <f t="shared" si="8"/>
        <v xml:space="preserve"> </v>
      </c>
      <c r="Q46" s="147"/>
      <c r="R46" s="147"/>
      <c r="S46" s="147"/>
      <c r="T46" s="147"/>
      <c r="Y46" s="8"/>
      <c r="Z46" s="8"/>
      <c r="AA46" s="8"/>
      <c r="AB46" s="8"/>
      <c r="AC46" s="8"/>
    </row>
    <row r="47" spans="2:29" s="79" customFormat="1" ht="21" customHeight="1" thickBot="1">
      <c r="B47" s="307"/>
      <c r="C47" s="307"/>
      <c r="D47" s="307"/>
      <c r="E47" s="173"/>
      <c r="F47" s="304"/>
      <c r="G47" s="174"/>
      <c r="H47" s="175"/>
      <c r="I47" s="176"/>
      <c r="J47" s="176"/>
      <c r="K47" s="177"/>
      <c r="L47" s="178"/>
      <c r="M47" s="178"/>
      <c r="N47" s="137" t="s">
        <v>7</v>
      </c>
      <c r="O47" s="153">
        <f>SUM(O44:O46)</f>
        <v>0</v>
      </c>
      <c r="P47" s="154">
        <f>SUM(P44:P46)</f>
        <v>0</v>
      </c>
      <c r="Q47" s="147"/>
      <c r="R47" s="147"/>
      <c r="S47" s="147"/>
      <c r="T47" s="147"/>
      <c r="Y47" s="8"/>
      <c r="Z47" s="8"/>
      <c r="AA47" s="8"/>
      <c r="AB47" s="8"/>
      <c r="AC47" s="8"/>
    </row>
    <row r="48" spans="2:29" s="79" customFormat="1" ht="21" customHeight="1">
      <c r="B48" s="305">
        <v>9</v>
      </c>
      <c r="C48" s="305"/>
      <c r="D48" s="305"/>
      <c r="E48" s="155" ph="1"/>
      <c r="F48" s="303"/>
      <c r="G48" s="156"/>
      <c r="H48" s="157"/>
      <c r="I48" s="158"/>
      <c r="J48" s="159"/>
      <c r="K48" s="160"/>
      <c r="L48" s="161"/>
      <c r="M48" s="161"/>
      <c r="N48" s="162"/>
      <c r="O48" s="163" t="str">
        <f t="shared" ref="O48:P50" si="9">IFERROR(ROUND($K48*$L48*$M48/$N48,1)," ")</f>
        <v xml:space="preserve"> </v>
      </c>
      <c r="P48" s="164" t="str">
        <f t="shared" si="9"/>
        <v xml:space="preserve"> </v>
      </c>
      <c r="Q48" s="147"/>
      <c r="R48" s="147"/>
      <c r="S48" s="147"/>
      <c r="T48" s="147"/>
      <c r="Y48" s="8"/>
      <c r="Z48" s="8"/>
      <c r="AA48" s="8"/>
      <c r="AB48" s="8"/>
      <c r="AC48" s="8"/>
    </row>
    <row r="49" spans="2:29" s="79" customFormat="1" ht="21" customHeight="1">
      <c r="B49" s="306"/>
      <c r="C49" s="306"/>
      <c r="D49" s="306"/>
      <c r="E49" s="165"/>
      <c r="F49" s="308"/>
      <c r="G49" s="166"/>
      <c r="H49" s="157"/>
      <c r="I49" s="167"/>
      <c r="J49" s="158"/>
      <c r="K49" s="168"/>
      <c r="L49" s="169"/>
      <c r="M49" s="169"/>
      <c r="N49" s="170"/>
      <c r="O49" s="163" t="str">
        <f t="shared" si="9"/>
        <v xml:space="preserve"> </v>
      </c>
      <c r="P49" s="164" t="str">
        <f t="shared" si="9"/>
        <v xml:space="preserve"> </v>
      </c>
      <c r="Q49" s="147"/>
      <c r="R49" s="147"/>
      <c r="S49" s="147"/>
      <c r="T49" s="147"/>
      <c r="Y49" s="8"/>
      <c r="Z49" s="8"/>
      <c r="AA49" s="8"/>
      <c r="AB49" s="8"/>
      <c r="AC49" s="8"/>
    </row>
    <row r="50" spans="2:29" s="79" customFormat="1" ht="21" customHeight="1">
      <c r="B50" s="306"/>
      <c r="C50" s="306"/>
      <c r="D50" s="306"/>
      <c r="E50" s="165"/>
      <c r="F50" s="308"/>
      <c r="G50" s="172"/>
      <c r="H50" s="157"/>
      <c r="I50" s="167"/>
      <c r="J50" s="158"/>
      <c r="K50" s="168"/>
      <c r="L50" s="169"/>
      <c r="M50" s="169"/>
      <c r="N50" s="170"/>
      <c r="O50" s="163" t="str">
        <f t="shared" si="9"/>
        <v xml:space="preserve"> </v>
      </c>
      <c r="P50" s="164" t="str">
        <f t="shared" si="9"/>
        <v xml:space="preserve"> </v>
      </c>
      <c r="Q50" s="147"/>
      <c r="R50" s="147"/>
      <c r="S50" s="147"/>
      <c r="T50" s="147"/>
      <c r="Y50" s="8"/>
      <c r="Z50" s="8"/>
      <c r="AA50" s="8"/>
      <c r="AB50" s="8"/>
      <c r="AC50" s="8"/>
    </row>
    <row r="51" spans="2:29" s="79" customFormat="1" ht="21" customHeight="1" thickBot="1">
      <c r="B51" s="307"/>
      <c r="C51" s="307"/>
      <c r="D51" s="307"/>
      <c r="E51" s="173"/>
      <c r="F51" s="304"/>
      <c r="G51" s="174"/>
      <c r="H51" s="175"/>
      <c r="I51" s="176"/>
      <c r="J51" s="176"/>
      <c r="K51" s="177"/>
      <c r="L51" s="178"/>
      <c r="M51" s="178"/>
      <c r="N51" s="137" t="s">
        <v>7</v>
      </c>
      <c r="O51" s="153">
        <f>SUM(O48:O50)</f>
        <v>0</v>
      </c>
      <c r="P51" s="154">
        <f>SUM(P48:P50)</f>
        <v>0</v>
      </c>
      <c r="Q51" s="147"/>
      <c r="R51" s="147"/>
      <c r="S51" s="147"/>
      <c r="T51" s="147"/>
      <c r="Y51" s="8"/>
      <c r="Z51" s="8"/>
      <c r="AA51" s="8"/>
      <c r="AB51" s="8"/>
      <c r="AC51" s="8"/>
    </row>
    <row r="52" spans="2:29" s="79" customFormat="1">
      <c r="B52" s="147"/>
      <c r="C52" s="179"/>
      <c r="D52" s="180"/>
      <c r="E52" s="180"/>
      <c r="F52" s="180"/>
      <c r="G52" s="181"/>
      <c r="H52" s="182"/>
      <c r="I52" s="182"/>
      <c r="J52" s="182"/>
      <c r="K52" s="182"/>
      <c r="L52" s="182"/>
      <c r="M52" s="182"/>
      <c r="N52" s="182"/>
      <c r="O52" s="182"/>
      <c r="P52" s="182"/>
      <c r="Q52" s="147"/>
      <c r="R52" s="147"/>
      <c r="S52" s="147"/>
      <c r="T52" s="147"/>
      <c r="Y52" s="8"/>
      <c r="Z52" s="8"/>
      <c r="AA52" s="8"/>
      <c r="AB52" s="8"/>
      <c r="AC52" s="8"/>
    </row>
    <row r="53" spans="2:29" s="79" customFormat="1" ht="15" customHeight="1" thickBot="1">
      <c r="B53" s="309" t="s">
        <v>133</v>
      </c>
      <c r="C53" s="309"/>
      <c r="D53" s="309"/>
      <c r="E53" s="309"/>
      <c r="F53" s="309"/>
      <c r="G53" s="309"/>
      <c r="H53" s="309"/>
      <c r="I53" s="147"/>
      <c r="J53" s="147"/>
      <c r="K53" s="147"/>
      <c r="L53" s="147"/>
      <c r="M53" s="147"/>
      <c r="N53" s="147"/>
      <c r="O53" s="147"/>
      <c r="P53" s="147"/>
      <c r="Q53" s="147"/>
      <c r="R53" s="147"/>
      <c r="S53" s="147"/>
      <c r="T53" s="147"/>
      <c r="Y53" s="8"/>
      <c r="Z53" s="8"/>
      <c r="AA53" s="8"/>
      <c r="AB53" s="8"/>
      <c r="AC53" s="8"/>
    </row>
    <row r="54" spans="2:29" s="79" customFormat="1" ht="43.9" customHeight="1" thickBot="1">
      <c r="B54" s="183"/>
      <c r="C54" s="184" t="s">
        <v>134</v>
      </c>
      <c r="D54" s="185" t="s">
        <v>135</v>
      </c>
      <c r="E54" s="186" t="s" ph="1">
        <v>136</v>
      </c>
      <c r="F54" s="186" t="s">
        <v>103</v>
      </c>
      <c r="G54" s="187" t="s">
        <v>104</v>
      </c>
      <c r="H54" s="188" t="s">
        <v>105</v>
      </c>
      <c r="I54" s="180"/>
      <c r="J54" s="180"/>
      <c r="K54" s="180"/>
      <c r="L54" s="180"/>
      <c r="M54" s="180"/>
      <c r="N54" s="180"/>
      <c r="O54" s="180"/>
      <c r="P54" s="180"/>
      <c r="Q54" s="147"/>
      <c r="R54" s="147"/>
      <c r="S54" s="147"/>
      <c r="T54" s="147"/>
      <c r="Y54" s="8"/>
      <c r="Z54" s="8"/>
      <c r="AA54" s="8"/>
      <c r="AB54" s="8"/>
      <c r="AC54" s="8"/>
    </row>
    <row r="55" spans="2:29" s="79" customFormat="1" ht="24.75" customHeight="1">
      <c r="B55" s="189">
        <v>1</v>
      </c>
      <c r="C55" s="190" t="s">
        <v>121</v>
      </c>
      <c r="D55" s="190" t="s">
        <v>137</v>
      </c>
      <c r="E55" s="191" ph="1"/>
      <c r="F55" s="303" t="s">
        <v>123</v>
      </c>
      <c r="G55" s="156" t="s">
        <v>22</v>
      </c>
      <c r="H55" s="192"/>
      <c r="I55" s="147"/>
      <c r="J55" s="147"/>
      <c r="K55" s="147"/>
      <c r="L55" s="147"/>
      <c r="M55" s="147"/>
      <c r="N55" s="147"/>
      <c r="O55" s="147"/>
      <c r="P55" s="147"/>
      <c r="Q55" s="147"/>
      <c r="R55" s="147"/>
      <c r="S55" s="147"/>
      <c r="T55" s="147"/>
      <c r="Y55" s="8"/>
      <c r="Z55" s="8"/>
      <c r="AA55" s="8"/>
      <c r="AB55" s="8"/>
      <c r="AC55" s="8"/>
    </row>
    <row r="56" spans="2:29" s="79" customFormat="1" ht="24.75" customHeight="1">
      <c r="B56" s="193"/>
      <c r="C56" s="194"/>
      <c r="D56" s="194"/>
      <c r="E56" s="195" ph="1"/>
      <c r="F56" s="308"/>
      <c r="G56" s="196"/>
      <c r="H56" s="197"/>
      <c r="I56" s="147"/>
      <c r="J56" s="147"/>
      <c r="K56" s="147"/>
      <c r="L56" s="147"/>
      <c r="M56" s="147"/>
      <c r="N56" s="147"/>
      <c r="O56" s="147"/>
      <c r="P56" s="147"/>
      <c r="Q56" s="147"/>
      <c r="R56" s="147"/>
      <c r="S56" s="147"/>
      <c r="T56" s="147"/>
      <c r="Y56" s="8"/>
      <c r="Z56" s="8"/>
      <c r="AA56" s="8"/>
      <c r="AB56" s="8"/>
      <c r="AC56" s="8"/>
    </row>
    <row r="57" spans="2:29" s="79" customFormat="1" ht="24.75" customHeight="1" thickBot="1">
      <c r="B57" s="193"/>
      <c r="C57" s="194"/>
      <c r="D57" s="194"/>
      <c r="E57" s="195" ph="1"/>
      <c r="F57" s="304"/>
      <c r="G57" s="166"/>
      <c r="H57" s="197"/>
      <c r="I57" s="147"/>
      <c r="J57" s="147"/>
      <c r="K57" s="147"/>
      <c r="L57" s="147"/>
      <c r="M57" s="147"/>
      <c r="N57" s="147"/>
      <c r="O57" s="147"/>
      <c r="P57" s="147"/>
      <c r="Q57" s="147"/>
      <c r="R57" s="147"/>
      <c r="S57" s="147"/>
      <c r="T57" s="147"/>
      <c r="Y57" s="8"/>
      <c r="Z57" s="8"/>
      <c r="AA57" s="8"/>
      <c r="AB57" s="8"/>
      <c r="AC57" s="8"/>
    </row>
    <row r="58" spans="2:29" s="79" customFormat="1" ht="25.15" customHeight="1">
      <c r="B58" s="189">
        <v>2</v>
      </c>
      <c r="C58" s="190" t="s">
        <v>121</v>
      </c>
      <c r="D58" s="190" t="s">
        <v>137</v>
      </c>
      <c r="E58" s="191" ph="1"/>
      <c r="F58" s="303" t="s">
        <v>123</v>
      </c>
      <c r="G58" s="156"/>
      <c r="H58" s="192"/>
      <c r="I58" s="147"/>
      <c r="J58" s="147"/>
      <c r="K58" s="147"/>
      <c r="L58" s="147"/>
      <c r="M58" s="147"/>
      <c r="N58" s="147"/>
      <c r="O58" s="147"/>
      <c r="P58" s="147"/>
      <c r="Q58" s="147"/>
      <c r="R58" s="147"/>
      <c r="S58" s="147"/>
      <c r="T58" s="147"/>
      <c r="Y58" s="8"/>
      <c r="Z58" s="8"/>
      <c r="AA58" s="8"/>
      <c r="AB58" s="8"/>
      <c r="AC58" s="8"/>
    </row>
    <row r="59" spans="2:29" s="79" customFormat="1" ht="27" customHeight="1" thickBot="1">
      <c r="B59" s="198"/>
      <c r="C59" s="199"/>
      <c r="D59" s="199"/>
      <c r="E59" s="200" ph="1"/>
      <c r="F59" s="304"/>
      <c r="G59" s="196"/>
      <c r="H59" s="197"/>
      <c r="I59" s="147"/>
      <c r="J59" s="147"/>
      <c r="K59" s="147"/>
      <c r="L59" s="147"/>
      <c r="M59" s="147"/>
      <c r="N59" s="147"/>
      <c r="O59" s="147"/>
      <c r="P59" s="147"/>
      <c r="Q59" s="147"/>
      <c r="R59" s="147"/>
      <c r="S59" s="147"/>
      <c r="T59" s="147"/>
      <c r="Y59" s="8"/>
      <c r="Z59" s="8"/>
      <c r="AA59" s="8"/>
      <c r="AB59" s="8"/>
      <c r="AC59" s="8"/>
    </row>
    <row r="60" spans="2:29" s="79" customFormat="1" ht="25.15" customHeight="1" thickBot="1">
      <c r="B60" s="201">
        <v>3</v>
      </c>
      <c r="C60" s="202" t="s">
        <v>121</v>
      </c>
      <c r="D60" s="165" t="s">
        <v>137</v>
      </c>
      <c r="E60" s="203" ph="1"/>
      <c r="F60" s="204" t="s">
        <v>123</v>
      </c>
      <c r="G60" s="205"/>
      <c r="H60" s="206"/>
      <c r="I60" s="147"/>
      <c r="J60" s="147"/>
      <c r="K60" s="147"/>
      <c r="L60" s="147"/>
      <c r="M60" s="147"/>
      <c r="N60" s="147"/>
      <c r="O60" s="147"/>
      <c r="P60" s="147"/>
      <c r="Q60" s="147"/>
      <c r="R60" s="147"/>
      <c r="S60" s="147"/>
      <c r="T60" s="147"/>
      <c r="Y60" s="8"/>
      <c r="Z60" s="8"/>
      <c r="AA60" s="8"/>
      <c r="AB60" s="8"/>
      <c r="AC60" s="8"/>
    </row>
    <row r="61" spans="2:29" s="79" customFormat="1" ht="25.15" customHeight="1" thickBot="1">
      <c r="B61" s="207">
        <v>4</v>
      </c>
      <c r="C61" s="202" t="s">
        <v>121</v>
      </c>
      <c r="D61" s="202" t="s">
        <v>137</v>
      </c>
      <c r="E61" s="155" ph="1"/>
      <c r="F61" s="208" t="s">
        <v>123</v>
      </c>
      <c r="G61" s="209"/>
      <c r="H61" s="210"/>
      <c r="I61" s="147"/>
      <c r="J61" s="147"/>
      <c r="K61" s="147"/>
      <c r="L61" s="147"/>
      <c r="M61" s="147"/>
      <c r="N61" s="147"/>
      <c r="O61" s="147"/>
      <c r="P61" s="147"/>
      <c r="Q61" s="147"/>
      <c r="R61" s="147"/>
      <c r="S61" s="147"/>
      <c r="T61" s="147"/>
      <c r="Y61" s="8"/>
      <c r="Z61" s="8"/>
      <c r="AA61" s="8"/>
      <c r="AB61" s="8"/>
      <c r="AC61" s="8"/>
    </row>
    <row r="62" spans="2:29" s="79" customFormat="1" ht="25.15" customHeight="1" thickBot="1">
      <c r="B62" s="211">
        <v>5</v>
      </c>
      <c r="C62" s="212" t="s">
        <v>121</v>
      </c>
      <c r="D62" s="212" t="s">
        <v>137</v>
      </c>
      <c r="E62" s="213" ph="1"/>
      <c r="F62" s="214" t="s">
        <v>123</v>
      </c>
      <c r="G62" s="205"/>
      <c r="H62" s="206"/>
      <c r="I62" s="147"/>
      <c r="J62" s="147"/>
      <c r="K62" s="147"/>
      <c r="L62" s="147"/>
      <c r="M62" s="147"/>
      <c r="N62" s="147"/>
      <c r="O62" s="147"/>
      <c r="P62" s="147"/>
      <c r="Q62" s="147"/>
      <c r="R62" s="147"/>
      <c r="S62" s="147"/>
      <c r="T62" s="147"/>
      <c r="Y62" s="8"/>
      <c r="Z62" s="8"/>
      <c r="AA62" s="8"/>
      <c r="AB62" s="8"/>
      <c r="AC62" s="8"/>
    </row>
    <row r="63" spans="2:29" s="79" customFormat="1" ht="12">
      <c r="D63" s="215"/>
      <c r="G63" s="216"/>
      <c r="H63" s="216"/>
      <c r="Q63" s="147"/>
      <c r="R63" s="147"/>
      <c r="S63" s="147"/>
      <c r="T63" s="147"/>
      <c r="Y63" s="8"/>
      <c r="Z63" s="8"/>
      <c r="AA63" s="8"/>
      <c r="AB63" s="8"/>
      <c r="AC63" s="8"/>
    </row>
    <row r="64" spans="2:29" ht="13.15" customHeight="1">
      <c r="B64" s="217"/>
      <c r="C64" s="218"/>
      <c r="D64" s="70"/>
      <c r="E64" s="218"/>
      <c r="F64" s="218"/>
      <c r="G64" s="219"/>
    </row>
    <row r="65" spans="2:36" s="60" customFormat="1" ht="13.15" customHeight="1">
      <c r="B65" s="220"/>
      <c r="C65" s="221"/>
      <c r="D65" s="70"/>
      <c r="E65" s="218" ph="1"/>
      <c r="F65" s="218"/>
      <c r="G65" s="219"/>
      <c r="I65" s="1"/>
      <c r="J65" s="1"/>
      <c r="K65" s="1"/>
      <c r="L65" s="1"/>
      <c r="M65" s="1"/>
      <c r="N65" s="1"/>
      <c r="O65" s="1"/>
      <c r="P65" s="1"/>
      <c r="Q65" s="61"/>
      <c r="R65" s="61"/>
      <c r="S65" s="61"/>
      <c r="T65" s="61"/>
      <c r="U65" s="1"/>
      <c r="V65" s="1"/>
      <c r="W65" s="1"/>
      <c r="X65" s="1"/>
      <c r="Y65" s="63"/>
      <c r="Z65" s="63"/>
      <c r="AA65" s="63"/>
      <c r="AB65" s="63"/>
      <c r="AC65" s="63"/>
      <c r="AD65" s="1"/>
      <c r="AE65" s="1"/>
      <c r="AF65" s="1"/>
      <c r="AG65" s="1"/>
      <c r="AH65" s="1"/>
      <c r="AI65" s="1"/>
      <c r="AJ65" s="1"/>
    </row>
    <row r="66" spans="2:36" s="60" customFormat="1" ht="13.15" customHeight="1">
      <c r="B66" s="220"/>
      <c r="C66" s="221"/>
      <c r="D66" s="70"/>
      <c r="E66" s="218"/>
      <c r="F66" s="218"/>
      <c r="G66" s="219"/>
      <c r="I66" s="1"/>
      <c r="J66" s="1"/>
      <c r="K66" s="1"/>
      <c r="L66" s="1"/>
      <c r="M66" s="1"/>
      <c r="N66" s="1"/>
      <c r="O66" s="1"/>
      <c r="P66" s="1"/>
      <c r="Q66" s="61"/>
      <c r="R66" s="61"/>
      <c r="S66" s="61"/>
      <c r="T66" s="61"/>
      <c r="U66" s="1"/>
      <c r="V66" s="1"/>
      <c r="W66" s="1"/>
      <c r="X66" s="1"/>
      <c r="Y66" s="63"/>
      <c r="Z66" s="63"/>
      <c r="AA66" s="63"/>
      <c r="AB66" s="63"/>
      <c r="AC66" s="63"/>
      <c r="AD66" s="1"/>
      <c r="AE66" s="1"/>
      <c r="AF66" s="1"/>
      <c r="AG66" s="1"/>
      <c r="AH66" s="1"/>
      <c r="AI66" s="1"/>
      <c r="AJ66" s="1"/>
    </row>
    <row r="67" spans="2:36" s="60" customFormat="1" ht="13.15" customHeight="1">
      <c r="B67" s="220"/>
      <c r="C67" s="221"/>
      <c r="D67" s="70"/>
      <c r="E67" s="218" ph="1"/>
      <c r="F67" s="218"/>
      <c r="G67" s="219"/>
      <c r="I67" s="1"/>
      <c r="J67" s="1"/>
      <c r="K67" s="1"/>
      <c r="L67" s="1"/>
      <c r="M67" s="1"/>
      <c r="N67" s="1"/>
      <c r="O67" s="1"/>
      <c r="P67" s="1"/>
      <c r="Q67" s="61"/>
      <c r="R67" s="61"/>
      <c r="S67" s="61"/>
      <c r="T67" s="61"/>
      <c r="U67" s="1"/>
      <c r="V67" s="1"/>
      <c r="W67" s="1"/>
      <c r="X67" s="1"/>
      <c r="Y67" s="63"/>
      <c r="Z67" s="63"/>
      <c r="AA67" s="63"/>
      <c r="AB67" s="63"/>
      <c r="AC67" s="63"/>
      <c r="AD67" s="1"/>
      <c r="AE67" s="1"/>
      <c r="AF67" s="1"/>
      <c r="AG67" s="1"/>
      <c r="AH67" s="1"/>
      <c r="AI67" s="1"/>
      <c r="AJ67" s="1"/>
    </row>
    <row r="68" spans="2:36" s="60" customFormat="1" ht="13.15" customHeight="1">
      <c r="B68" s="220"/>
      <c r="C68" s="221"/>
      <c r="D68" s="70"/>
      <c r="E68" s="218"/>
      <c r="F68" s="218"/>
      <c r="G68" s="219"/>
      <c r="I68" s="1"/>
      <c r="J68" s="1"/>
      <c r="K68" s="1"/>
      <c r="L68" s="1"/>
      <c r="M68" s="1"/>
      <c r="N68" s="1"/>
      <c r="O68" s="1"/>
      <c r="P68" s="1"/>
      <c r="Q68" s="61"/>
      <c r="R68" s="61"/>
      <c r="S68" s="61"/>
      <c r="T68" s="61"/>
      <c r="U68" s="1"/>
      <c r="V68" s="1"/>
      <c r="W68" s="1"/>
      <c r="X68" s="1"/>
      <c r="Y68" s="63"/>
      <c r="Z68" s="63"/>
      <c r="AA68" s="63"/>
      <c r="AB68" s="63"/>
      <c r="AC68" s="63"/>
      <c r="AD68" s="1"/>
      <c r="AE68" s="1"/>
      <c r="AF68" s="1"/>
      <c r="AG68" s="1"/>
      <c r="AH68" s="1"/>
      <c r="AI68" s="1"/>
      <c r="AJ68" s="1"/>
    </row>
    <row r="69" spans="2:36" s="60" customFormat="1" ht="13.15" customHeight="1">
      <c r="B69" s="220"/>
      <c r="C69" s="221"/>
      <c r="D69" s="70"/>
      <c r="E69" s="218" ph="1"/>
      <c r="F69" s="218"/>
      <c r="G69" s="219"/>
      <c r="I69" s="1"/>
      <c r="J69" s="1"/>
      <c r="K69" s="1"/>
      <c r="L69" s="1"/>
      <c r="M69" s="1"/>
      <c r="N69" s="1"/>
      <c r="O69" s="1"/>
      <c r="P69" s="1"/>
      <c r="Q69" s="61"/>
      <c r="R69" s="61"/>
      <c r="S69" s="61"/>
      <c r="T69" s="61"/>
      <c r="U69" s="1"/>
      <c r="V69" s="1"/>
      <c r="W69" s="1"/>
      <c r="X69" s="1"/>
      <c r="Y69" s="63"/>
      <c r="Z69" s="63"/>
      <c r="AA69" s="63"/>
      <c r="AB69" s="63"/>
      <c r="AC69" s="63"/>
      <c r="AD69" s="1"/>
      <c r="AE69" s="1"/>
      <c r="AF69" s="1"/>
      <c r="AG69" s="1"/>
      <c r="AH69" s="1"/>
      <c r="AI69" s="1"/>
      <c r="AJ69" s="1"/>
    </row>
    <row r="70" spans="2:36" s="60" customFormat="1" ht="13.15" customHeight="1">
      <c r="B70" s="220"/>
      <c r="C70" s="221"/>
      <c r="D70" s="70"/>
      <c r="E70" s="218"/>
      <c r="F70" s="218"/>
      <c r="G70" s="219"/>
      <c r="I70" s="1"/>
      <c r="J70" s="1"/>
      <c r="K70" s="1"/>
      <c r="L70" s="1"/>
      <c r="M70" s="1"/>
      <c r="N70" s="1"/>
      <c r="O70" s="1"/>
      <c r="P70" s="1"/>
      <c r="Q70" s="61"/>
      <c r="R70" s="61"/>
      <c r="S70" s="61"/>
      <c r="T70" s="61"/>
      <c r="U70" s="1"/>
      <c r="V70" s="1"/>
      <c r="W70" s="1"/>
      <c r="X70" s="1"/>
      <c r="Y70" s="63"/>
      <c r="Z70" s="63"/>
      <c r="AA70" s="63"/>
      <c r="AB70" s="63"/>
      <c r="AC70" s="63"/>
      <c r="AD70" s="1"/>
      <c r="AE70" s="1"/>
      <c r="AF70" s="1"/>
      <c r="AG70" s="1"/>
      <c r="AH70" s="1"/>
      <c r="AI70" s="1"/>
      <c r="AJ70" s="1"/>
    </row>
    <row r="71" spans="2:36" s="60" customFormat="1" ht="13.15" customHeight="1">
      <c r="B71" s="220"/>
      <c r="C71" s="221"/>
      <c r="D71" s="70"/>
      <c r="E71" s="218"/>
      <c r="F71" s="218"/>
      <c r="G71" s="219"/>
      <c r="I71" s="1"/>
      <c r="J71" s="1"/>
      <c r="K71" s="1"/>
      <c r="L71" s="1"/>
      <c r="M71" s="1"/>
      <c r="N71" s="1"/>
      <c r="O71" s="1"/>
      <c r="P71" s="1"/>
      <c r="Q71" s="61"/>
      <c r="R71" s="61"/>
      <c r="S71" s="61"/>
      <c r="T71" s="61"/>
      <c r="U71" s="1"/>
      <c r="V71" s="1"/>
      <c r="W71" s="1"/>
      <c r="X71" s="1"/>
      <c r="Y71" s="63"/>
      <c r="Z71" s="63"/>
      <c r="AA71" s="63"/>
      <c r="AB71" s="63"/>
      <c r="AC71" s="63"/>
      <c r="AD71" s="1"/>
      <c r="AE71" s="1"/>
      <c r="AF71" s="1"/>
      <c r="AG71" s="1"/>
      <c r="AH71" s="1"/>
      <c r="AI71" s="1"/>
      <c r="AJ71" s="1"/>
    </row>
    <row r="72" spans="2:36" s="60" customFormat="1" ht="13.15" customHeight="1">
      <c r="B72" s="220"/>
      <c r="C72" s="221"/>
      <c r="D72" s="70"/>
      <c r="E72" s="218"/>
      <c r="F72" s="218"/>
      <c r="G72" s="219"/>
      <c r="I72" s="1"/>
      <c r="J72" s="1"/>
      <c r="K72" s="1"/>
      <c r="L72" s="1"/>
      <c r="M72" s="1"/>
      <c r="N72" s="1"/>
      <c r="O72" s="1"/>
      <c r="P72" s="1"/>
      <c r="Q72" s="61"/>
      <c r="R72" s="61"/>
      <c r="S72" s="61"/>
      <c r="T72" s="61"/>
      <c r="U72" s="1"/>
      <c r="V72" s="1"/>
      <c r="W72" s="1"/>
      <c r="X72" s="1"/>
      <c r="Y72" s="63"/>
      <c r="Z72" s="63"/>
      <c r="AA72" s="63"/>
      <c r="AB72" s="63"/>
      <c r="AC72" s="63"/>
      <c r="AD72" s="1"/>
      <c r="AE72" s="1"/>
      <c r="AF72" s="1"/>
      <c r="AG72" s="1"/>
      <c r="AH72" s="1"/>
      <c r="AI72" s="1"/>
      <c r="AJ72" s="1"/>
    </row>
    <row r="73" spans="2:36" s="60" customFormat="1">
      <c r="B73" s="220"/>
      <c r="C73" s="221"/>
      <c r="D73" s="70"/>
      <c r="E73" s="218"/>
      <c r="F73" s="218"/>
      <c r="G73" s="219"/>
      <c r="I73" s="1"/>
      <c r="J73" s="1"/>
      <c r="K73" s="1"/>
      <c r="L73" s="1"/>
      <c r="M73" s="1"/>
      <c r="N73" s="1"/>
      <c r="O73" s="1"/>
      <c r="P73" s="1"/>
      <c r="Q73" s="61"/>
      <c r="R73" s="61"/>
      <c r="S73" s="61"/>
      <c r="T73" s="61"/>
      <c r="U73" s="1"/>
      <c r="V73" s="1"/>
      <c r="W73" s="1"/>
      <c r="X73" s="1"/>
      <c r="Y73" s="63"/>
      <c r="Z73" s="63"/>
      <c r="AA73" s="63"/>
      <c r="AB73" s="63"/>
      <c r="AC73" s="63"/>
      <c r="AD73" s="1"/>
      <c r="AE73" s="1"/>
      <c r="AF73" s="1"/>
      <c r="AG73" s="1"/>
      <c r="AH73" s="1"/>
      <c r="AI73" s="1"/>
      <c r="AJ73" s="1"/>
    </row>
    <row r="74" spans="2:36" s="60" customFormat="1">
      <c r="B74" s="1"/>
      <c r="C74" s="221"/>
      <c r="D74" s="59"/>
      <c r="E74" s="1"/>
      <c r="F74" s="1"/>
      <c r="I74" s="1"/>
      <c r="J74" s="1"/>
      <c r="K74" s="1"/>
      <c r="L74" s="1"/>
      <c r="M74" s="1"/>
      <c r="N74" s="1"/>
      <c r="O74" s="1"/>
      <c r="P74" s="1"/>
      <c r="Q74" s="61"/>
      <c r="R74" s="61"/>
      <c r="S74" s="61"/>
      <c r="T74" s="61"/>
      <c r="U74" s="1"/>
      <c r="V74" s="1"/>
      <c r="W74" s="1"/>
      <c r="X74" s="1"/>
      <c r="Y74" s="63"/>
      <c r="Z74" s="63"/>
      <c r="AA74" s="63"/>
      <c r="AB74" s="63"/>
      <c r="AC74" s="63"/>
      <c r="AD74" s="1"/>
      <c r="AE74" s="1"/>
      <c r="AF74" s="1"/>
      <c r="AG74" s="1"/>
      <c r="AH74" s="1"/>
      <c r="AI74" s="1"/>
      <c r="AJ74" s="1"/>
    </row>
    <row r="75" spans="2:36" ht="22.5">
      <c r="E75" s="1" ph="1"/>
    </row>
  </sheetData>
  <dataConsolidate/>
  <mergeCells count="64">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F58:F59"/>
    <mergeCell ref="B48:B51"/>
    <mergeCell ref="C48:C51"/>
    <mergeCell ref="D48:D51"/>
    <mergeCell ref="F48:F51"/>
    <mergeCell ref="B53:H53"/>
    <mergeCell ref="F55:F57"/>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E444FCDE-FDB3-4565-AED5-5F2887897775}">
      <formula1>"✓"</formula1>
    </dataValidation>
    <dataValidation type="list" allowBlank="1" showInputMessage="1" showErrorMessage="1" sqref="F7:F51" xr:uid="{CAB0BA06-9126-46A5-BF30-A943D5252FEE}">
      <formula1>$Z$4:$Z$5</formula1>
    </dataValidation>
    <dataValidation type="list" allowBlank="1" showInputMessage="1" showErrorMessage="1" sqref="T3" xr:uid="{603F8F7B-4DC3-4188-9132-ED1EF3443088}">
      <formula1>$AC$3:$AC$4</formula1>
    </dataValidation>
    <dataValidation type="list" allowBlank="1" showInputMessage="1" showErrorMessage="1" sqref="F55 F58 F60:F62" xr:uid="{2481E84B-8D76-4102-BB3A-827B1631E159}">
      <formula1>$Z$4</formula1>
    </dataValidation>
    <dataValidation type="list" allowBlank="1" showInputMessage="1" showErrorMessage="1" sqref="C60:C62 C55 C58 C7:C51" xr:uid="{2BA3B03B-78CF-44AC-8EE5-1E35C52A0F61}">
      <formula1>$Y$4:$Y$5</formula1>
    </dataValidation>
    <dataValidation type="list" allowBlank="1" showInputMessage="1" showErrorMessage="1" sqref="J12:J14 J32:J34 J16:J18 J20:J22 J24:J26 J28:J30 J40:J42 J36:J38 J7:J10 J48:J50 J44:J46" xr:uid="{5AA31402-2970-49BB-865E-708F49EA860A}">
      <formula1>$AA$4:$AA$6</formula1>
    </dataValidation>
    <dataValidation type="list" allowBlank="1" showInputMessage="1" showErrorMessage="1" sqref="H55:H62 H7:H10 H12:H14 H16:H18 H20:H22 H24:H26 H28:H30 H32:H34 H36:H38 H40:H42 H44:H46 H48:H50" xr:uid="{15D353DF-848F-46F7-8A58-C1EF0C50C57D}">
      <formula1>INDIRECT("学校"&amp; "_" &amp; $G7)</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F0A3B-040B-46F0-8D30-7A204D3D5C5E}">
          <x14:formula1>
            <xm:f>'【学校】別添３のプルダウン（印刷はしないでください。）'!$B$7:$G$7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E677-4C25-4368-AC28-158C60143222}">
  <sheetPr>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63" customWidth="1"/>
    <col min="2" max="2" width="13.625" style="63" customWidth="1"/>
    <col min="3" max="3" width="26.75" style="63" customWidth="1"/>
    <col min="4" max="7" width="11.125" style="63" customWidth="1"/>
    <col min="8" max="8" width="1.5" style="63" customWidth="1"/>
    <col min="9" max="9" width="11.125" style="63" customWidth="1"/>
    <col min="10" max="10" width="13.25" style="63" customWidth="1"/>
    <col min="11" max="11" width="11.125" style="63" customWidth="1"/>
    <col min="12" max="16384" width="9" style="63"/>
  </cols>
  <sheetData>
    <row r="1" spans="2:12" ht="9" customHeight="1" thickBot="1"/>
    <row r="2" spans="2:12" ht="16.5" thickTop="1">
      <c r="B2" s="63" t="s">
        <v>138</v>
      </c>
      <c r="F2" s="335" t="s">
        <v>139</v>
      </c>
      <c r="G2" s="336"/>
      <c r="H2" s="222"/>
    </row>
    <row r="3" spans="2:12" ht="6" customHeight="1" thickBot="1">
      <c r="F3" s="337"/>
      <c r="G3" s="338"/>
      <c r="H3" s="222"/>
    </row>
    <row r="4" spans="2:12" s="223" customFormat="1" ht="15" thickTop="1">
      <c r="B4" s="223" t="s">
        <v>140</v>
      </c>
    </row>
    <row r="5" spans="2:12" s="223" customFormat="1" ht="14.25">
      <c r="B5" s="223" t="s">
        <v>196</v>
      </c>
    </row>
    <row r="6" spans="2:12" ht="6" customHeight="1"/>
    <row r="7" spans="2:12" s="8" customFormat="1" ht="29.25" customHeight="1" thickBot="1">
      <c r="B7" s="224" t="s">
        <v>124</v>
      </c>
      <c r="C7" s="225" t="s">
        <v>132</v>
      </c>
      <c r="D7" s="225" t="s">
        <v>18</v>
      </c>
      <c r="E7" s="225" t="s">
        <v>21</v>
      </c>
      <c r="F7" s="225" t="s">
        <v>22</v>
      </c>
      <c r="G7" s="226" t="s">
        <v>23</v>
      </c>
    </row>
    <row r="8" spans="2:12" s="8" customFormat="1" ht="18" customHeight="1">
      <c r="B8" s="227"/>
      <c r="C8" s="228"/>
      <c r="D8" s="228"/>
      <c r="E8" s="228"/>
      <c r="F8" s="228"/>
      <c r="G8" s="229"/>
      <c r="H8" s="9"/>
      <c r="I8" s="9"/>
      <c r="J8" s="9"/>
      <c r="K8" s="9"/>
      <c r="L8" s="9"/>
    </row>
    <row r="9" spans="2:12" s="8" customFormat="1" ht="18" customHeight="1">
      <c r="B9" s="227"/>
      <c r="C9" s="228"/>
      <c r="D9" s="228"/>
      <c r="E9" s="230"/>
      <c r="F9" s="230"/>
      <c r="G9" s="231"/>
      <c r="H9" s="9"/>
      <c r="I9" s="9"/>
      <c r="J9" s="9"/>
      <c r="K9" s="9"/>
      <c r="L9" s="9"/>
    </row>
    <row r="10" spans="2:12" s="8" customFormat="1" ht="18" customHeight="1">
      <c r="B10" s="227"/>
      <c r="C10" s="228"/>
      <c r="D10" s="228"/>
      <c r="E10" s="230"/>
      <c r="F10" s="230"/>
      <c r="G10" s="231"/>
      <c r="H10" s="9"/>
      <c r="I10" s="9"/>
      <c r="J10" s="9"/>
      <c r="K10" s="9"/>
      <c r="L10" s="9"/>
    </row>
    <row r="11" spans="2:12" s="8" customFormat="1" ht="18" customHeight="1">
      <c r="B11" s="227"/>
      <c r="C11" s="228"/>
      <c r="D11" s="228"/>
      <c r="E11" s="230"/>
      <c r="F11" s="230"/>
      <c r="G11" s="231"/>
      <c r="H11" s="9"/>
      <c r="I11" s="9"/>
      <c r="J11" s="9"/>
      <c r="K11" s="9"/>
      <c r="L11" s="9"/>
    </row>
    <row r="12" spans="2:12" s="8" customFormat="1" ht="18" customHeight="1">
      <c r="B12" s="227"/>
      <c r="C12" s="228"/>
      <c r="D12" s="228"/>
      <c r="E12" s="230"/>
      <c r="F12" s="230"/>
      <c r="G12" s="231"/>
      <c r="H12" s="9"/>
      <c r="I12" s="9"/>
      <c r="J12" s="9"/>
      <c r="K12" s="9"/>
      <c r="L12" s="9"/>
    </row>
    <row r="13" spans="2:12" s="8" customFormat="1" ht="18" customHeight="1">
      <c r="B13" s="227"/>
      <c r="C13" s="228"/>
      <c r="D13" s="228"/>
      <c r="E13" s="230"/>
      <c r="F13" s="230"/>
      <c r="G13" s="231"/>
      <c r="H13" s="9"/>
      <c r="I13" s="9"/>
      <c r="J13" s="9"/>
      <c r="K13" s="9"/>
      <c r="L13" s="9"/>
    </row>
    <row r="14" spans="2:12" s="8" customFormat="1" ht="18" customHeight="1">
      <c r="B14" s="227"/>
      <c r="C14" s="228"/>
      <c r="D14" s="228"/>
      <c r="E14" s="230"/>
      <c r="F14" s="230"/>
      <c r="G14" s="231"/>
      <c r="H14" s="9"/>
      <c r="I14" s="9"/>
      <c r="J14" s="9"/>
      <c r="K14" s="9"/>
      <c r="L14" s="9"/>
    </row>
    <row r="15" spans="2:12" s="8" customFormat="1" ht="18" customHeight="1">
      <c r="B15" s="227"/>
      <c r="C15" s="228"/>
      <c r="D15" s="228"/>
      <c r="E15" s="230"/>
      <c r="F15" s="230"/>
      <c r="G15" s="231"/>
      <c r="H15" s="9"/>
      <c r="I15" s="9"/>
      <c r="J15" s="9"/>
      <c r="K15" s="9"/>
      <c r="L15" s="9"/>
    </row>
    <row r="16" spans="2:12" s="8" customFormat="1" ht="18" customHeight="1">
      <c r="B16" s="227"/>
      <c r="C16" s="228"/>
      <c r="D16" s="228"/>
      <c r="E16" s="230"/>
      <c r="F16" s="230"/>
      <c r="G16" s="231"/>
      <c r="H16" s="9"/>
      <c r="I16" s="9"/>
      <c r="J16" s="9"/>
      <c r="K16" s="9"/>
      <c r="L16" s="9"/>
    </row>
    <row r="17" spans="2:12" s="8" customFormat="1" ht="18" customHeight="1">
      <c r="B17" s="227"/>
      <c r="C17" s="228"/>
      <c r="D17" s="228"/>
      <c r="E17" s="230"/>
      <c r="F17" s="230"/>
      <c r="G17" s="231"/>
      <c r="H17" s="9"/>
      <c r="I17" s="9"/>
      <c r="J17" s="9"/>
      <c r="K17" s="9"/>
      <c r="L17" s="9"/>
    </row>
    <row r="18" spans="2:12" s="8" customFormat="1" ht="18" customHeight="1">
      <c r="B18" s="227"/>
      <c r="C18" s="228"/>
      <c r="D18" s="228"/>
      <c r="E18" s="230"/>
      <c r="F18" s="230"/>
      <c r="G18" s="231"/>
      <c r="H18" s="9"/>
      <c r="I18" s="9"/>
      <c r="J18" s="9"/>
      <c r="K18" s="9"/>
      <c r="L18" s="9"/>
    </row>
    <row r="19" spans="2:12" s="8" customFormat="1" ht="18" customHeight="1">
      <c r="B19" s="232"/>
      <c r="C19" s="230"/>
      <c r="D19" s="230"/>
      <c r="E19" s="230"/>
      <c r="F19" s="230"/>
      <c r="G19" s="231"/>
      <c r="H19" s="9"/>
      <c r="I19" s="9"/>
      <c r="J19" s="9"/>
      <c r="K19" s="9"/>
      <c r="L19" s="9"/>
    </row>
    <row r="20" spans="2:12" s="8" customFormat="1" ht="18" customHeight="1">
      <c r="B20" s="232"/>
      <c r="C20" s="230"/>
      <c r="D20" s="230"/>
      <c r="E20" s="230"/>
      <c r="F20" s="230"/>
      <c r="G20" s="231"/>
      <c r="H20" s="9"/>
      <c r="I20" s="9"/>
      <c r="J20" s="9"/>
      <c r="K20" s="9"/>
      <c r="L20" s="9"/>
    </row>
    <row r="21" spans="2:12" s="8" customFormat="1" ht="18" customHeight="1">
      <c r="B21" s="232"/>
      <c r="C21" s="230"/>
      <c r="D21" s="230"/>
      <c r="E21" s="230"/>
      <c r="F21" s="230"/>
      <c r="G21" s="231"/>
      <c r="H21" s="9"/>
      <c r="I21" s="9"/>
      <c r="J21" s="9"/>
      <c r="K21" s="9"/>
      <c r="L21" s="9"/>
    </row>
    <row r="22" spans="2:12" s="8" customFormat="1" ht="18" customHeight="1">
      <c r="B22" s="233"/>
      <c r="C22" s="234"/>
      <c r="D22" s="234"/>
      <c r="E22" s="234"/>
      <c r="F22" s="234"/>
      <c r="G22" s="235"/>
      <c r="H22" s="9"/>
      <c r="I22" s="9"/>
      <c r="J22" s="9"/>
      <c r="K22" s="9"/>
      <c r="L22" s="9"/>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C502-7F40-45ED-A590-D86A82BCF105}">
  <sheetPr>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193</v>
      </c>
    </row>
    <row r="3" spans="2:3">
      <c r="B3" s="1" t="s">
        <v>141</v>
      </c>
    </row>
    <row r="4" spans="2:3">
      <c r="B4" s="270"/>
    </row>
    <row r="5" spans="2:3">
      <c r="B5" s="61"/>
    </row>
    <row r="6" spans="2:3">
      <c r="B6" s="236"/>
    </row>
  </sheetData>
  <phoneticPr fontId="1"/>
  <pageMargins left="0.70866141732283472" right="0.70866141732283472" top="0.74803149606299213" bottom="0.74803149606299213" header="0.31496062992125984" footer="0.31496062992125984"/>
  <pageSetup paperSize="9" scale="68"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16FD-7582-4460-BE8F-9DA6178EAC74}">
  <sheetPr>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193</v>
      </c>
    </row>
    <row r="3" spans="2:13">
      <c r="B3" s="1" t="s">
        <v>142</v>
      </c>
    </row>
    <row r="4" spans="2:13" ht="14.25" thickBot="1">
      <c r="J4" s="8" t="s">
        <v>91</v>
      </c>
      <c r="K4" s="8"/>
      <c r="L4" s="79"/>
      <c r="M4" s="79"/>
    </row>
    <row r="5" spans="2:13" ht="23.25" customHeight="1" thickBot="1">
      <c r="C5" s="237" t="s">
        <v>143</v>
      </c>
      <c r="D5" s="238" t="s">
        <v>144</v>
      </c>
      <c r="E5" s="238" t="s">
        <v>145</v>
      </c>
      <c r="F5" s="238" t="s">
        <v>146</v>
      </c>
      <c r="G5" s="238" t="s">
        <v>147</v>
      </c>
      <c r="H5" s="239" t="s">
        <v>148</v>
      </c>
      <c r="J5" s="240" t="s">
        <v>149</v>
      </c>
      <c r="K5" s="241" t="s">
        <v>147</v>
      </c>
      <c r="L5" s="79"/>
      <c r="M5" s="79"/>
    </row>
    <row r="6" spans="2:13">
      <c r="C6" s="242" t="s">
        <v>150</v>
      </c>
      <c r="D6" s="243" t="s">
        <v>151</v>
      </c>
      <c r="E6" s="243" t="s">
        <v>152</v>
      </c>
      <c r="F6" s="243" t="s">
        <v>153</v>
      </c>
      <c r="G6" s="243" t="s">
        <v>154</v>
      </c>
      <c r="H6" s="244" t="s">
        <v>155</v>
      </c>
      <c r="J6" s="245" t="s">
        <v>153</v>
      </c>
      <c r="K6" s="245" t="s">
        <v>156</v>
      </c>
      <c r="L6" s="79"/>
      <c r="M6" s="79"/>
    </row>
    <row r="7" spans="2:13" ht="14.25" thickBot="1">
      <c r="C7" s="246"/>
      <c r="D7" s="247"/>
      <c r="E7" s="247"/>
      <c r="F7" s="247" t="s">
        <v>157</v>
      </c>
      <c r="G7" s="247" t="s">
        <v>154</v>
      </c>
      <c r="H7" s="248"/>
      <c r="J7" s="249" t="s">
        <v>158</v>
      </c>
      <c r="K7" s="250" t="s">
        <v>159</v>
      </c>
      <c r="L7" s="79"/>
      <c r="M7" s="79"/>
    </row>
    <row r="8" spans="2:13">
      <c r="C8" s="246"/>
      <c r="D8" s="247"/>
      <c r="E8" s="247"/>
      <c r="F8" s="247" t="s">
        <v>160</v>
      </c>
      <c r="G8" s="247" t="s">
        <v>159</v>
      </c>
      <c r="H8" s="248"/>
      <c r="J8" s="249" t="s">
        <v>160</v>
      </c>
      <c r="K8" s="8"/>
      <c r="L8" s="79"/>
      <c r="M8" s="79"/>
    </row>
    <row r="9" spans="2:13">
      <c r="C9" s="246"/>
      <c r="D9" s="247"/>
      <c r="E9" s="247"/>
      <c r="F9" s="247" t="s">
        <v>161</v>
      </c>
      <c r="G9" s="247"/>
      <c r="H9" s="248"/>
      <c r="J9" s="249" t="s">
        <v>161</v>
      </c>
      <c r="K9" s="8"/>
      <c r="L9" s="79"/>
      <c r="M9" s="79"/>
    </row>
    <row r="10" spans="2:13">
      <c r="C10" s="246"/>
      <c r="D10" s="247"/>
      <c r="E10" s="247"/>
      <c r="F10" s="247" t="s">
        <v>162</v>
      </c>
      <c r="G10" s="247"/>
      <c r="H10" s="248"/>
      <c r="J10" s="249" t="s">
        <v>162</v>
      </c>
      <c r="K10" s="8"/>
      <c r="L10" s="79"/>
      <c r="M10" s="79"/>
    </row>
    <row r="11" spans="2:13" ht="40.5">
      <c r="C11" s="246"/>
      <c r="D11" s="247"/>
      <c r="E11" s="247"/>
      <c r="F11" s="247" t="s">
        <v>163</v>
      </c>
      <c r="G11" s="247"/>
      <c r="H11" s="251" t="s">
        <v>164</v>
      </c>
      <c r="J11" s="249" t="s">
        <v>165</v>
      </c>
      <c r="K11" s="8"/>
      <c r="L11" s="79"/>
      <c r="M11" s="79"/>
    </row>
    <row r="12" spans="2:13">
      <c r="C12" s="246"/>
      <c r="D12" s="247"/>
      <c r="E12" s="247"/>
      <c r="F12" s="247" t="s">
        <v>166</v>
      </c>
      <c r="G12" s="247"/>
      <c r="H12" s="248"/>
      <c r="J12" s="249" t="s">
        <v>167</v>
      </c>
      <c r="K12" s="8"/>
      <c r="L12" s="79"/>
      <c r="M12" s="79"/>
    </row>
    <row r="13" spans="2:13">
      <c r="C13" s="246"/>
      <c r="D13" s="247"/>
      <c r="E13" s="247"/>
      <c r="F13" s="247" t="s">
        <v>168</v>
      </c>
      <c r="G13" s="247"/>
      <c r="H13" s="251"/>
      <c r="J13" s="249" t="s">
        <v>169</v>
      </c>
      <c r="K13" s="8"/>
      <c r="L13" s="79"/>
      <c r="M13" s="79"/>
    </row>
    <row r="14" spans="2:13" ht="14.25" thickBot="1">
      <c r="C14" s="246"/>
      <c r="D14" s="247"/>
      <c r="E14" s="247"/>
      <c r="F14" s="247" t="s">
        <v>170</v>
      </c>
      <c r="G14" s="247"/>
      <c r="H14" s="248" t="s">
        <v>171</v>
      </c>
      <c r="J14" s="250" t="s">
        <v>170</v>
      </c>
      <c r="K14" s="8"/>
      <c r="L14" s="79"/>
      <c r="M14" s="79"/>
    </row>
    <row r="15" spans="2:13">
      <c r="C15" s="246"/>
      <c r="D15" s="247"/>
      <c r="E15" s="247"/>
      <c r="F15" s="247"/>
      <c r="G15" s="247"/>
      <c r="H15" s="248"/>
      <c r="J15" s="8"/>
      <c r="K15" s="8"/>
      <c r="L15" s="79"/>
      <c r="M15" s="79"/>
    </row>
    <row r="16" spans="2:13">
      <c r="C16" s="246"/>
      <c r="D16" s="247"/>
      <c r="E16" s="247"/>
      <c r="F16" s="247"/>
      <c r="G16" s="247"/>
      <c r="H16" s="248"/>
      <c r="J16" s="8"/>
      <c r="K16" s="8"/>
      <c r="L16" s="79"/>
      <c r="M16" s="79"/>
    </row>
    <row r="17" spans="3:13">
      <c r="C17" s="246"/>
      <c r="D17" s="247"/>
      <c r="E17" s="247"/>
      <c r="F17" s="247"/>
      <c r="G17" s="247"/>
      <c r="H17" s="248"/>
      <c r="J17" s="79"/>
      <c r="K17" s="79"/>
      <c r="L17" s="79"/>
      <c r="M17" s="79"/>
    </row>
    <row r="18" spans="3:13">
      <c r="C18" s="246"/>
      <c r="D18" s="247"/>
      <c r="E18" s="247"/>
      <c r="F18" s="247"/>
      <c r="G18" s="247"/>
      <c r="H18" s="248"/>
    </row>
    <row r="19" spans="3:13">
      <c r="C19" s="246"/>
      <c r="D19" s="247"/>
      <c r="E19" s="247"/>
      <c r="F19" s="247"/>
      <c r="G19" s="247"/>
      <c r="H19" s="248"/>
    </row>
    <row r="20" spans="3:13">
      <c r="C20" s="246"/>
      <c r="D20" s="247"/>
      <c r="E20" s="247"/>
      <c r="F20" s="247"/>
      <c r="G20" s="247"/>
      <c r="H20" s="248"/>
    </row>
    <row r="21" spans="3:13">
      <c r="C21" s="246"/>
      <c r="D21" s="247"/>
      <c r="E21" s="247"/>
      <c r="F21" s="247"/>
      <c r="G21" s="247"/>
      <c r="H21" s="248"/>
    </row>
    <row r="22" spans="3:13">
      <c r="C22" s="246"/>
      <c r="D22" s="247"/>
      <c r="E22" s="247"/>
      <c r="F22" s="247"/>
      <c r="G22" s="247"/>
      <c r="H22" s="248"/>
    </row>
    <row r="23" spans="3:13">
      <c r="C23" s="246"/>
      <c r="D23" s="247"/>
      <c r="E23" s="247"/>
      <c r="F23" s="247"/>
      <c r="G23" s="247"/>
      <c r="H23" s="248"/>
    </row>
    <row r="24" spans="3:13">
      <c r="C24" s="246"/>
      <c r="D24" s="247"/>
      <c r="E24" s="247"/>
      <c r="F24" s="247"/>
      <c r="G24" s="247"/>
      <c r="H24" s="248"/>
    </row>
    <row r="25" spans="3:13">
      <c r="C25" s="246"/>
      <c r="D25" s="247"/>
      <c r="E25" s="247"/>
      <c r="F25" s="247"/>
      <c r="G25" s="247"/>
      <c r="H25" s="248"/>
    </row>
    <row r="26" spans="3:13">
      <c r="C26" s="246"/>
      <c r="D26" s="247"/>
      <c r="E26" s="247"/>
      <c r="F26" s="247"/>
      <c r="G26" s="247"/>
      <c r="H26" s="248"/>
    </row>
    <row r="27" spans="3:13">
      <c r="C27" s="246"/>
      <c r="D27" s="247"/>
      <c r="E27" s="247"/>
      <c r="F27" s="247"/>
      <c r="G27" s="247"/>
      <c r="H27" s="248"/>
    </row>
    <row r="28" spans="3:13">
      <c r="C28" s="246"/>
      <c r="D28" s="247"/>
      <c r="E28" s="247"/>
      <c r="F28" s="247"/>
      <c r="G28" s="247"/>
      <c r="H28" s="248"/>
    </row>
    <row r="29" spans="3:13">
      <c r="C29" s="246"/>
      <c r="D29" s="247"/>
      <c r="E29" s="247"/>
      <c r="F29" s="247"/>
      <c r="G29" s="247"/>
      <c r="H29" s="248"/>
    </row>
    <row r="30" spans="3:13">
      <c r="C30" s="246"/>
      <c r="D30" s="247"/>
      <c r="E30" s="247"/>
      <c r="F30" s="247"/>
      <c r="G30" s="247"/>
      <c r="H30" s="248"/>
    </row>
    <row r="31" spans="3:13">
      <c r="C31" s="246"/>
      <c r="D31" s="247"/>
      <c r="E31" s="247"/>
      <c r="F31" s="247"/>
      <c r="G31" s="247"/>
      <c r="H31" s="248"/>
    </row>
    <row r="32" spans="3:13">
      <c r="C32" s="246"/>
      <c r="D32" s="247"/>
      <c r="E32" s="247"/>
      <c r="F32" s="247"/>
      <c r="G32" s="247"/>
      <c r="H32" s="248"/>
    </row>
    <row r="33" spans="3:8">
      <c r="C33" s="246"/>
      <c r="D33" s="247"/>
      <c r="E33" s="247"/>
      <c r="F33" s="247"/>
      <c r="G33" s="247"/>
      <c r="H33" s="248"/>
    </row>
    <row r="34" spans="3:8">
      <c r="C34" s="246"/>
      <c r="D34" s="247"/>
      <c r="E34" s="247"/>
      <c r="F34" s="247"/>
      <c r="G34" s="247"/>
      <c r="H34" s="248"/>
    </row>
    <row r="35" spans="3:8">
      <c r="C35" s="246"/>
      <c r="D35" s="247"/>
      <c r="E35" s="247"/>
      <c r="F35" s="247"/>
      <c r="G35" s="247"/>
      <c r="H35" s="248"/>
    </row>
    <row r="36" spans="3:8">
      <c r="C36" s="246"/>
      <c r="D36" s="247"/>
      <c r="E36" s="247"/>
      <c r="F36" s="247"/>
      <c r="G36" s="247"/>
      <c r="H36" s="248"/>
    </row>
    <row r="37" spans="3:8">
      <c r="C37" s="246"/>
      <c r="D37" s="247"/>
      <c r="E37" s="247"/>
      <c r="F37" s="247"/>
      <c r="G37" s="247"/>
      <c r="H37" s="248"/>
    </row>
    <row r="38" spans="3:8">
      <c r="C38" s="246"/>
      <c r="D38" s="247"/>
      <c r="E38" s="247"/>
      <c r="F38" s="247"/>
      <c r="G38" s="247"/>
      <c r="H38" s="248"/>
    </row>
    <row r="39" spans="3:8">
      <c r="C39" s="246"/>
      <c r="D39" s="247"/>
      <c r="E39" s="247"/>
      <c r="F39" s="247"/>
      <c r="G39" s="247"/>
      <c r="H39" s="248"/>
    </row>
    <row r="40" spans="3:8">
      <c r="C40" s="246"/>
      <c r="D40" s="247"/>
      <c r="E40" s="247"/>
      <c r="F40" s="247"/>
      <c r="G40" s="247"/>
      <c r="H40" s="248"/>
    </row>
    <row r="41" spans="3:8" ht="14.25" thickBot="1">
      <c r="C41" s="252"/>
      <c r="D41" s="253"/>
      <c r="E41" s="253"/>
      <c r="F41" s="253"/>
      <c r="G41" s="253"/>
      <c r="H41" s="254"/>
    </row>
  </sheetData>
  <phoneticPr fontId="1"/>
  <dataValidations count="2">
    <dataValidation type="list" allowBlank="1" showInputMessage="1" showErrorMessage="1" sqref="F6:F41" xr:uid="{5FF7E398-00EA-49C6-92FC-4D674EF639D6}">
      <formula1>$J$6:$J$14</formula1>
    </dataValidation>
    <dataValidation type="list" allowBlank="1" showInputMessage="1" showErrorMessage="1" sqref="G6:G40" xr:uid="{D50E2DDE-DFD6-437D-A964-3E031DD2DFEE}">
      <formula1>$K$6:$K$7</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9815-30F6-4268-B476-9364B7155991}">
  <sheetPr>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C2" sqref="C2"/>
    </sheetView>
  </sheetViews>
  <sheetFormatPr defaultRowHeight="13.5"/>
  <cols>
    <col min="1" max="1" width="1.125" style="60" customWidth="1"/>
    <col min="2" max="2" width="2.25" style="60" customWidth="1"/>
    <col min="3" max="3" width="29.375" style="60" customWidth="1"/>
    <col min="4" max="4" width="20.375" style="60" customWidth="1"/>
    <col min="5" max="5" width="26.875" style="60" customWidth="1"/>
    <col min="6" max="6" width="20.25" style="60" customWidth="1"/>
    <col min="7" max="16384" width="9" style="60"/>
  </cols>
  <sheetData>
    <row r="1" spans="2:7" ht="7.5" customHeight="1"/>
    <row r="2" spans="2:7" s="1" customFormat="1">
      <c r="B2" s="1" t="s">
        <v>194</v>
      </c>
    </row>
    <row r="3" spans="2:7" ht="14.25" thickBot="1"/>
    <row r="4" spans="2:7" ht="17.25" customHeight="1">
      <c r="C4" s="341" t="s">
        <v>172</v>
      </c>
      <c r="D4" s="343" t="s">
        <v>173</v>
      </c>
      <c r="E4" s="345" t="s">
        <v>174</v>
      </c>
      <c r="F4" s="345"/>
      <c r="G4" s="346" t="s">
        <v>175</v>
      </c>
    </row>
    <row r="5" spans="2:7" ht="17.25" customHeight="1" thickBot="1">
      <c r="C5" s="342"/>
      <c r="D5" s="344"/>
      <c r="E5" s="255" t="s">
        <v>176</v>
      </c>
      <c r="F5" s="255" t="s">
        <v>177</v>
      </c>
      <c r="G5" s="347"/>
    </row>
    <row r="6" spans="2:7" ht="18" customHeight="1">
      <c r="C6" s="348" t="s">
        <v>178</v>
      </c>
      <c r="D6" s="256"/>
      <c r="E6" s="257" t="s">
        <v>179</v>
      </c>
      <c r="F6" s="258"/>
      <c r="G6" s="259"/>
    </row>
    <row r="7" spans="2:7" ht="18" customHeight="1">
      <c r="C7" s="349"/>
      <c r="D7" s="260"/>
      <c r="E7" s="261"/>
      <c r="F7" s="258"/>
      <c r="G7" s="259"/>
    </row>
    <row r="8" spans="2:7" ht="18" customHeight="1">
      <c r="C8" s="349"/>
      <c r="D8" s="260"/>
      <c r="E8" s="261"/>
      <c r="F8" s="258"/>
      <c r="G8" s="259"/>
    </row>
    <row r="9" spans="2:7" ht="18" customHeight="1">
      <c r="C9" s="349"/>
      <c r="D9" s="260"/>
      <c r="E9" s="258"/>
      <c r="F9" s="262"/>
      <c r="G9" s="251"/>
    </row>
    <row r="10" spans="2:7" ht="18" customHeight="1">
      <c r="C10" s="263"/>
      <c r="D10" s="260"/>
      <c r="E10" s="339" t="s">
        <v>180</v>
      </c>
      <c r="F10" s="262"/>
      <c r="G10" s="251"/>
    </row>
    <row r="11" spans="2:7" ht="18" customHeight="1">
      <c r="C11" s="263"/>
      <c r="D11" s="260"/>
      <c r="E11" s="340"/>
      <c r="F11" s="262"/>
      <c r="G11" s="251"/>
    </row>
    <row r="12" spans="2:7" ht="18" customHeight="1">
      <c r="C12" s="263"/>
      <c r="D12" s="260"/>
      <c r="E12" s="261"/>
      <c r="F12" s="262"/>
      <c r="G12" s="251"/>
    </row>
    <row r="13" spans="2:7" ht="18" customHeight="1">
      <c r="C13" s="263"/>
      <c r="D13" s="260"/>
      <c r="E13" s="258"/>
      <c r="F13" s="262"/>
      <c r="G13" s="251"/>
    </row>
    <row r="14" spans="2:7" ht="18" customHeight="1">
      <c r="C14" s="263"/>
      <c r="D14" s="260"/>
      <c r="E14" s="264" t="s">
        <v>181</v>
      </c>
      <c r="F14" s="262"/>
      <c r="G14" s="251"/>
    </row>
    <row r="15" spans="2:7" ht="18" customHeight="1">
      <c r="C15" s="263"/>
      <c r="D15" s="260"/>
      <c r="E15" s="261"/>
      <c r="F15" s="262"/>
      <c r="G15" s="251"/>
    </row>
    <row r="16" spans="2:7" ht="18" customHeight="1">
      <c r="C16" s="263"/>
      <c r="D16" s="260"/>
      <c r="E16" s="261"/>
      <c r="F16" s="262"/>
      <c r="G16" s="251"/>
    </row>
    <row r="17" spans="3:7" ht="18" customHeight="1">
      <c r="C17" s="263"/>
      <c r="D17" s="260"/>
      <c r="E17" s="261"/>
      <c r="F17" s="262"/>
      <c r="G17" s="251"/>
    </row>
    <row r="18" spans="3:7" ht="18" customHeight="1">
      <c r="C18" s="263"/>
      <c r="D18" s="260"/>
      <c r="E18" s="261"/>
      <c r="F18" s="262"/>
      <c r="G18" s="251"/>
    </row>
    <row r="19" spans="3:7" ht="18" customHeight="1">
      <c r="C19" s="263"/>
      <c r="D19" s="260"/>
      <c r="E19" s="264" t="s">
        <v>182</v>
      </c>
      <c r="F19" s="262"/>
      <c r="G19" s="251"/>
    </row>
    <row r="20" spans="3:7" ht="18" customHeight="1">
      <c r="C20" s="263"/>
      <c r="D20" s="260"/>
      <c r="E20" s="261"/>
      <c r="F20" s="262"/>
      <c r="G20" s="251"/>
    </row>
    <row r="21" spans="3:7" ht="18" customHeight="1">
      <c r="C21" s="263"/>
      <c r="D21" s="260"/>
      <c r="E21" s="261"/>
      <c r="F21" s="262"/>
      <c r="G21" s="251"/>
    </row>
    <row r="22" spans="3:7" ht="18" customHeight="1">
      <c r="C22" s="263"/>
      <c r="D22" s="260"/>
      <c r="E22" s="258"/>
      <c r="F22" s="262"/>
      <c r="G22" s="251"/>
    </row>
    <row r="23" spans="3:7" ht="18" customHeight="1">
      <c r="C23" s="263"/>
      <c r="D23" s="260"/>
      <c r="E23" s="264" t="s">
        <v>183</v>
      </c>
      <c r="F23" s="262"/>
      <c r="G23" s="251"/>
    </row>
    <row r="24" spans="3:7" ht="18" customHeight="1">
      <c r="C24" s="263"/>
      <c r="D24" s="260"/>
      <c r="E24" s="261"/>
      <c r="F24" s="262"/>
      <c r="G24" s="251"/>
    </row>
    <row r="25" spans="3:7" ht="18" customHeight="1">
      <c r="C25" s="263"/>
      <c r="D25" s="260"/>
      <c r="E25" s="261"/>
      <c r="F25" s="262"/>
      <c r="G25" s="251"/>
    </row>
    <row r="26" spans="3:7" ht="18" customHeight="1">
      <c r="C26" s="263"/>
      <c r="D26" s="260"/>
      <c r="E26" s="258"/>
      <c r="F26" s="262"/>
      <c r="G26" s="251"/>
    </row>
    <row r="27" spans="3:7" ht="18" customHeight="1">
      <c r="C27" s="263"/>
      <c r="D27" s="260"/>
      <c r="E27" s="264" t="s">
        <v>184</v>
      </c>
      <c r="F27" s="262"/>
      <c r="G27" s="251"/>
    </row>
    <row r="28" spans="3:7" ht="18" customHeight="1">
      <c r="C28" s="263"/>
      <c r="D28" s="260"/>
      <c r="E28" s="261"/>
      <c r="F28" s="262"/>
      <c r="G28" s="251"/>
    </row>
    <row r="29" spans="3:7" ht="18" customHeight="1">
      <c r="C29" s="263"/>
      <c r="D29" s="260"/>
      <c r="E29" s="261"/>
      <c r="F29" s="262"/>
      <c r="G29" s="251"/>
    </row>
    <row r="30" spans="3:7" ht="18" customHeight="1">
      <c r="C30" s="263"/>
      <c r="D30" s="260"/>
      <c r="E30" s="258"/>
      <c r="F30" s="262"/>
      <c r="G30" s="251"/>
    </row>
    <row r="31" spans="3:7" ht="18" customHeight="1">
      <c r="C31" s="263"/>
      <c r="D31" s="260"/>
      <c r="E31" s="264" t="s">
        <v>185</v>
      </c>
      <c r="F31" s="262"/>
      <c r="G31" s="251"/>
    </row>
    <row r="32" spans="3:7" ht="18" customHeight="1">
      <c r="C32" s="263"/>
      <c r="D32" s="260"/>
      <c r="E32" s="261"/>
      <c r="F32" s="262"/>
      <c r="G32" s="251"/>
    </row>
    <row r="33" spans="3:7" ht="18" customHeight="1">
      <c r="C33" s="263"/>
      <c r="D33" s="260"/>
      <c r="E33" s="261"/>
      <c r="F33" s="262"/>
      <c r="G33" s="251"/>
    </row>
    <row r="34" spans="3:7" ht="18" customHeight="1">
      <c r="C34" s="263"/>
      <c r="D34" s="260"/>
      <c r="E34" s="258"/>
      <c r="G34" s="251"/>
    </row>
    <row r="35" spans="3:7" ht="18" customHeight="1">
      <c r="C35" s="263"/>
      <c r="D35" s="260"/>
      <c r="E35" s="264" t="s">
        <v>186</v>
      </c>
      <c r="F35" s="262"/>
      <c r="G35" s="251"/>
    </row>
    <row r="36" spans="3:7" ht="18" customHeight="1">
      <c r="C36" s="263"/>
      <c r="D36" s="260"/>
      <c r="E36" s="261"/>
      <c r="F36" s="262"/>
      <c r="G36" s="251"/>
    </row>
    <row r="37" spans="3:7" ht="18" customHeight="1">
      <c r="C37" s="263"/>
      <c r="D37" s="260"/>
      <c r="E37" s="261"/>
      <c r="F37" s="262"/>
      <c r="G37" s="251"/>
    </row>
    <row r="38" spans="3:7" ht="18" customHeight="1">
      <c r="C38" s="263"/>
      <c r="D38" s="260"/>
      <c r="E38" s="258"/>
      <c r="F38" s="262"/>
      <c r="G38" s="251"/>
    </row>
    <row r="39" spans="3:7" ht="18" customHeight="1">
      <c r="C39" s="263"/>
      <c r="D39" s="260"/>
      <c r="E39" s="264" t="s">
        <v>187</v>
      </c>
      <c r="F39" s="262"/>
      <c r="G39" s="251"/>
    </row>
    <row r="40" spans="3:7" ht="18" customHeight="1">
      <c r="C40" s="263"/>
      <c r="D40" s="260"/>
      <c r="E40" s="261"/>
      <c r="F40" s="262"/>
      <c r="G40" s="251"/>
    </row>
    <row r="41" spans="3:7" ht="18" customHeight="1">
      <c r="C41" s="263"/>
      <c r="D41" s="260"/>
      <c r="E41" s="261"/>
      <c r="F41" s="262"/>
      <c r="G41" s="251"/>
    </row>
    <row r="42" spans="3:7" ht="18" customHeight="1">
      <c r="C42" s="263"/>
      <c r="D42" s="260"/>
      <c r="E42" s="258"/>
      <c r="F42" s="262"/>
      <c r="G42" s="251"/>
    </row>
    <row r="43" spans="3:7" ht="18" customHeight="1">
      <c r="C43" s="263"/>
      <c r="D43" s="260"/>
      <c r="E43" s="264" t="s">
        <v>188</v>
      </c>
      <c r="F43" s="262"/>
      <c r="G43" s="251"/>
    </row>
    <row r="44" spans="3:7" ht="18" customHeight="1">
      <c r="C44" s="263"/>
      <c r="D44" s="260"/>
      <c r="E44" s="261"/>
      <c r="F44" s="262"/>
      <c r="G44" s="251"/>
    </row>
    <row r="45" spans="3:7" ht="18" customHeight="1">
      <c r="C45" s="263"/>
      <c r="D45" s="260"/>
      <c r="E45" s="261"/>
      <c r="F45" s="262"/>
      <c r="G45" s="251"/>
    </row>
    <row r="46" spans="3:7" ht="18" customHeight="1">
      <c r="C46" s="263"/>
      <c r="D46" s="260"/>
      <c r="E46" s="261"/>
      <c r="F46" s="262"/>
      <c r="G46" s="251"/>
    </row>
    <row r="47" spans="3:7" ht="18" customHeight="1">
      <c r="C47" s="263"/>
      <c r="D47" s="260"/>
      <c r="E47" s="261"/>
      <c r="F47" s="262"/>
      <c r="G47" s="251"/>
    </row>
    <row r="48" spans="3:7" ht="18" customHeight="1">
      <c r="C48" s="263"/>
      <c r="D48" s="260"/>
      <c r="E48" s="261"/>
      <c r="F48" s="262"/>
      <c r="G48" s="251"/>
    </row>
    <row r="49" spans="3:7" ht="18" customHeight="1" thickBot="1">
      <c r="C49" s="265"/>
      <c r="D49" s="266"/>
      <c r="E49" s="266"/>
      <c r="F49" s="267"/>
      <c r="G49" s="268"/>
    </row>
    <row r="50" spans="3:7" ht="4.5" customHeight="1">
      <c r="C50" s="1"/>
    </row>
    <row r="51" spans="3:7">
      <c r="C51" s="269" t="s">
        <v>189</v>
      </c>
    </row>
    <row r="52" spans="3:7" ht="4.5" customHeight="1"/>
  </sheetData>
  <mergeCells count="6">
    <mergeCell ref="E10:E11"/>
    <mergeCell ref="C4:C5"/>
    <mergeCell ref="D4:D5"/>
    <mergeCell ref="E4:F4"/>
    <mergeCell ref="G4:G5"/>
    <mergeCell ref="C6:C9"/>
  </mergeCells>
  <phoneticPr fontId="1"/>
  <pageMargins left="0.70866141732283472" right="0.70866141732283472" top="0.74803149606299213" bottom="0.74803149606299213" header="0.31496062992125984" footer="0.31496062992125984"/>
  <pageSetup paperSize="9" scale="74" fitToHeight="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4FB113-4D06-4CFE-9A36-1A5EF39186A2}">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263dbbe5-076b-4606-a03b-9598f5f2f35a"/>
    <ds:schemaRef ds:uri="862a9f94-a16f-40b6-a26e-f4acf96b7fe2"/>
    <ds:schemaRef ds:uri="http://www.w3.org/XML/1998/namespace"/>
  </ds:schemaRefs>
</ds:datastoreItem>
</file>

<file path=customXml/itemProps2.xml><?xml version="1.0" encoding="utf-8"?>
<ds:datastoreItem xmlns:ds="http://schemas.openxmlformats.org/officeDocument/2006/customXml" ds:itemID="{0F1D65A6-0561-4085-A9F7-6FEF6DBF6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F53F3-0BDD-46CD-B0B5-9EF921DAF6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（教育内容）別添１_新旧対照表(学校)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