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73" documentId="14_{5C6D842F-A126-4796-85BD-FE220AAFCF92}" xr6:coauthVersionLast="47" xr6:coauthVersionMax="47" xr10:uidLastSave="{DA701302-B4F7-4A17-9B9E-A61F2670F699}"/>
  <bookViews>
    <workbookView xWindow="-120" yWindow="-120" windowWidth="29040" windowHeight="15720" xr2:uid="{5251C522-9CED-4A04-92CE-BD10E774812F}"/>
  </bookViews>
  <sheets>
    <sheet name="（教育内容）別添1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 sheetId="7" r:id="rId5"/>
    <sheet name="別添４（１）平面図" sheetId="8" r:id="rId6"/>
    <sheet name="別添４（２）校舎の各室の用途" sheetId="9" r:id="rId7"/>
    <sheet name="別添５備品の一覧" sheetId="10" r:id="rId8"/>
  </sheets>
  <externalReferences>
    <externalReference r:id="rId9"/>
  </externalReferences>
  <definedNames>
    <definedName name="_xlnm._FilterDatabase" localSheetId="3" hidden="1">'別添３教員の氏名等（学校以外）'!$B$54:$H$56</definedName>
    <definedName name="_xlnm.Print_Area" localSheetId="0">'（教育内容）別添1_新旧対照表(学校以外)'!$B$1:$L$107</definedName>
    <definedName name="_xlnm.Print_Area" localSheetId="4">'【学校以外】別添３のプルダウン（印刷はしないでください。） '!$A$1:$R$24</definedName>
    <definedName name="_xlnm.Print_Area" localSheetId="2">別添２_変更概要の詳細!$B$2:$C$14</definedName>
    <definedName name="_xlnm.Print_Area" localSheetId="3">'別添３教員の氏名等（学校以外）'!$B$1:$P$63</definedName>
    <definedName name="_xlnm.Print_Area" localSheetId="5">'別添４（１）平面図'!$B$2:$N$55</definedName>
    <definedName name="_xlnm.Print_Area" localSheetId="6">'別添４（２）校舎の各室の用途'!$B$2:$H$42</definedName>
    <definedName name="_xlnm.Print_Area" localSheetId="7">別添５備品の一覧!$B$2:$G$48</definedName>
    <definedName name="_xlnm.Print_Titles" localSheetId="0">'（教育内容）別添1_新旧対照表(学校以外)'!$5:$8</definedName>
    <definedName name="学校_栄養教育論">#REF!</definedName>
    <definedName name="学校_応用栄養学">#REF!</definedName>
    <definedName name="学校_基礎栄養学">#REF!</definedName>
    <definedName name="学校_給食経営管理論">#REF!</definedName>
    <definedName name="学校_公衆栄養学">#REF!</definedName>
    <definedName name="学校_社会・環境と健康">#REF!</definedName>
    <definedName name="学校_食べ物と健康">#REF!</definedName>
    <definedName name="学校_人体の構造と機能及び疾病の成り立ち">#REF!</definedName>
    <definedName name="学校_総合演習">#REF!</definedName>
    <definedName name="学校_臨床栄養学">#REF!</definedName>
    <definedName name="学校_臨地実習">#REF!</definedName>
    <definedName name="学校以外_栄養教育論" localSheetId="5">[1]!学校以外用[栄養教育論]</definedName>
    <definedName name="学校以外_栄養教育論" localSheetId="6">[1]!学校以外用[栄養教育論]</definedName>
    <definedName name="学校以外_栄養教育論" localSheetId="7">[1]!学校以外用[栄養教育論]</definedName>
    <definedName name="学校以外_栄養教育論">学校以外用[栄養教育論]</definedName>
    <definedName name="学校以外_応用栄養学" localSheetId="5">[1]!学校以外用[応用栄養学]</definedName>
    <definedName name="学校以外_応用栄養学" localSheetId="6">[1]!学校以外用[応用栄養学]</definedName>
    <definedName name="学校以外_応用栄養学" localSheetId="7">[1]!学校以外用[応用栄養学]</definedName>
    <definedName name="学校以外_応用栄養学">学校以外用[応用栄養学]</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基礎栄養学" localSheetId="5">[1]!学校以外用[基礎栄養学]</definedName>
    <definedName name="学校以外_基礎栄養学" localSheetId="6">[1]!学校以外用[基礎栄養学]</definedName>
    <definedName name="学校以外_基礎栄養学" localSheetId="7">[1]!学校以外用[基礎栄養学]</definedName>
    <definedName name="学校以外_基礎栄養学">学校以外用[基礎栄養学]</definedName>
    <definedName name="学校以外_給食経営管理論" localSheetId="5">[1]!学校以外用[給食経営管理論]</definedName>
    <definedName name="学校以外_給食経営管理論" localSheetId="6">[1]!学校以外用[給食経営管理論]</definedName>
    <definedName name="学校以外_給食経営管理論" localSheetId="7">[1]!学校以外用[給食経営管理論]</definedName>
    <definedName name="学校以外_給食経営管理論">学校以外用[給食経営管理論]</definedName>
    <definedName name="学校以外_公衆栄養学" localSheetId="5">[1]!学校以外用[公衆栄養学]</definedName>
    <definedName name="学校以外_公衆栄養学" localSheetId="6">[1]!学校以外用[公衆栄養学]</definedName>
    <definedName name="学校以外_公衆栄養学" localSheetId="7">[1]!学校以外用[公衆栄養学]</definedName>
    <definedName name="学校以外_公衆栄養学">学校以外用[公衆栄養学]</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環境と健康" localSheetId="5">[1]!学校以外用[社会・環境と健康]</definedName>
    <definedName name="学校以外_社会・環境と健康" localSheetId="6">[1]!学校以外用[社会・環境と健康]</definedName>
    <definedName name="学校以外_社会・環境と健康" localSheetId="7">[1]!学校以外用[社会・環境と健康]</definedName>
    <definedName name="学校以外_社会・環境と健康">学校以外用[社会・環境と健康]</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食べ物と健康" localSheetId="5">[1]!学校以外用[食べ物と健康]</definedName>
    <definedName name="学校以外_食べ物と健康" localSheetId="6">[1]!学校以外用[食べ物と健康]</definedName>
    <definedName name="学校以外_食べ物と健康" localSheetId="7">[1]!学校以外用[食べ物と健康]</definedName>
    <definedName name="学校以外_食べ物と健康">学校以外用[食べ物と健康]</definedName>
    <definedName name="学校以外_人体の構造と機能及び疾病の成り立ち" localSheetId="5">[1]!学校以外用[人体の構造と機能及び疾病の成り立ち]</definedName>
    <definedName name="学校以外_人体の構造と機能及び疾病の成り立ち" localSheetId="6">[1]!学校以外用[人体の構造と機能及び疾病の成り立ち]</definedName>
    <definedName name="学校以外_人体の構造と機能及び疾病の成り立ち" localSheetId="7">[1]!学校以外用[人体の構造と機能及び疾病の成り立ち]</definedName>
    <definedName name="学校以外_人体の構造と機能及び疾病の成り立ち">学校以外用[人体の構造と機能及び疾病の成り立ち]</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総合演習" localSheetId="5">[1]!学校以外用[総合演習]</definedName>
    <definedName name="学校以外_総合演習" localSheetId="6">[1]!学校以外用[総合演習]</definedName>
    <definedName name="学校以外_総合演習" localSheetId="7">[1]!学校以外用[総合演習]</definedName>
    <definedName name="学校以外_総合演習">学校以外用[総合演習]</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 name="学校以外_臨床栄養学" localSheetId="5">[1]!学校以外用[臨床栄養学]</definedName>
    <definedName name="学校以外_臨床栄養学" localSheetId="6">[1]!学校以外用[臨床栄養学]</definedName>
    <definedName name="学校以外_臨床栄養学" localSheetId="7">[1]!学校以外用[臨床栄養学]</definedName>
    <definedName name="学校以外_臨床栄養学">学校以外用[臨床栄養学]</definedName>
    <definedName name="学校以外_臨地実習" localSheetId="5">[1]!学校以外用[臨地実習]</definedName>
    <definedName name="学校以外_臨地実習" localSheetId="6">[1]!学校以外用[臨地実習]</definedName>
    <definedName name="学校以外_臨地実習" localSheetId="7">[1]!学校以外用[臨地実習]</definedName>
    <definedName name="学校以外_臨地実習">学校以外用[臨地実習]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1" i="6"/>
  <c r="O51" i="6"/>
  <c r="P50" i="6"/>
  <c r="O50" i="6"/>
  <c r="P49" i="6"/>
  <c r="O49" i="6"/>
  <c r="P48" i="6"/>
  <c r="O48" i="6"/>
  <c r="P47" i="6"/>
  <c r="O47" i="6"/>
  <c r="P46" i="6"/>
  <c r="O46" i="6"/>
  <c r="P45" i="6"/>
  <c r="O45" i="6"/>
  <c r="P44" i="6"/>
  <c r="O44" i="6"/>
  <c r="P43" i="6"/>
  <c r="O43" i="6"/>
  <c r="P42" i="6"/>
  <c r="O42" i="6"/>
  <c r="P41" i="6"/>
  <c r="O41" i="6"/>
  <c r="P40" i="6"/>
  <c r="O40" i="6"/>
  <c r="P39" i="6"/>
  <c r="O39" i="6"/>
  <c r="P38" i="6"/>
  <c r="O38" i="6"/>
  <c r="P37" i="6"/>
  <c r="O37" i="6"/>
  <c r="P36" i="6"/>
  <c r="O36" i="6"/>
  <c r="P35" i="6"/>
  <c r="O35" i="6"/>
  <c r="P34" i="6"/>
  <c r="O34" i="6"/>
  <c r="P33" i="6"/>
  <c r="O33" i="6"/>
  <c r="P32" i="6"/>
  <c r="O32" i="6"/>
  <c r="P31" i="6"/>
  <c r="O31" i="6"/>
  <c r="P30" i="6"/>
  <c r="O30" i="6"/>
  <c r="P29" i="6"/>
  <c r="O29" i="6"/>
  <c r="P28" i="6"/>
  <c r="O28" i="6"/>
  <c r="P26" i="6"/>
  <c r="O26" i="6"/>
  <c r="P25" i="6"/>
  <c r="O25" i="6"/>
  <c r="P24" i="6"/>
  <c r="O24" i="6"/>
  <c r="P23" i="6"/>
  <c r="O23" i="6"/>
  <c r="P22" i="6"/>
  <c r="O22" i="6"/>
  <c r="P21" i="6"/>
  <c r="O21" i="6"/>
  <c r="P20" i="6"/>
  <c r="O20" i="6"/>
  <c r="P19" i="6"/>
  <c r="O19" i="6"/>
  <c r="P18" i="6"/>
  <c r="O18" i="6"/>
  <c r="P17" i="6"/>
  <c r="O17" i="6"/>
  <c r="P16" i="6"/>
  <c r="O16" i="6"/>
  <c r="P15" i="6"/>
  <c r="O15" i="6"/>
  <c r="P14" i="6"/>
  <c r="O14" i="6"/>
  <c r="P13" i="6"/>
  <c r="O13" i="6"/>
  <c r="P12" i="6"/>
  <c r="O12" i="6"/>
  <c r="P11" i="6"/>
  <c r="O11" i="6"/>
  <c r="P10" i="6"/>
  <c r="O10" i="6"/>
  <c r="P8" i="6"/>
  <c r="O7" i="6"/>
  <c r="K106" i="3"/>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管理栄養士養成課程の必修科目のみの一覧としてください。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5A702AB8-E043-4C56-A4B7-A969FF035DDE}">
      <text>
        <r>
          <rPr>
            <sz val="8"/>
            <color indexed="81"/>
            <rFont val="MS P ゴシック"/>
            <family val="3"/>
            <charset val="128"/>
          </rPr>
          <t>管理栄養士養成課程の科目を担当する教員のみの一覧にしてください。基礎分野を担当する教員も含めて一覧を作成してください。
教員の人数に応じて、適宜欄を追加して作成してください。</t>
        </r>
      </text>
    </comment>
    <comment ref="F5" authorId="0" shapeId="0" xr:uid="{D33831EA-0AD3-4E4F-88E2-6ED965C97816}">
      <text>
        <r>
          <rPr>
            <sz val="8"/>
            <color indexed="81"/>
            <rFont val="MS P ゴシック"/>
            <family val="3"/>
            <charset val="128"/>
          </rPr>
          <t>医師、管理栄養士の場合のみ記載してください。</t>
        </r>
      </text>
    </comment>
    <comment ref="H5" authorId="0" shapeId="0" xr:uid="{8342DEA0-BF71-402D-9696-9031C02FCF28}">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FE5C1151-4F22-45E2-B5B8-A552D83612ED}">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23A94BF7-79F2-414E-87F1-778ABBFC3E18}">
      <text>
        <r>
          <rPr>
            <sz val="8"/>
            <color indexed="81"/>
            <rFont val="MS P ゴシック"/>
            <family val="3"/>
            <charset val="128"/>
          </rPr>
          <t>複数クラスを合同で行う授業の場合は、「１」としてください。</t>
        </r>
      </text>
    </comment>
    <comment ref="O5" authorId="0" shapeId="0" xr:uid="{BC300B06-2521-4F05-8EFE-CF85C0B713DF}">
      <text>
        <r>
          <rPr>
            <sz val="8"/>
            <color indexed="81"/>
            <rFont val="MS P ゴシック"/>
            <family val="3"/>
            <charset val="128"/>
          </rPr>
          <t>臨地実習は「－」とし、小計には含めないでください。</t>
        </r>
      </text>
    </comment>
    <comment ref="E54" authorId="0" shapeId="0" xr:uid="{C3591EF2-541C-42EE-8810-3D5423130E0F}">
      <text>
        <r>
          <rPr>
            <sz val="8"/>
            <color indexed="81"/>
            <rFont val="MS P ゴシック"/>
            <family val="3"/>
            <charset val="128"/>
          </rPr>
          <t>管理栄養士養成課程の科目を担当する助手のみの一覧にしてください。
基礎分野を担当する助手も含めて一覧を作成してください。</t>
        </r>
      </text>
    </comment>
    <comment ref="F54" authorId="0" shapeId="0" xr:uid="{9884F27C-2399-439D-A593-B6B29C04FE4A}">
      <text>
        <r>
          <rPr>
            <sz val="8"/>
            <color indexed="81"/>
            <rFont val="MS P ゴシック"/>
            <family val="3"/>
            <charset val="128"/>
          </rPr>
          <t>管理栄養士の場合のみ記載してください。</t>
        </r>
      </text>
    </comment>
    <comment ref="H54" authorId="0" shapeId="0" xr:uid="{736232EF-811D-48FF-B75C-D3322A0396CC}">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8DB936CD-3B56-4E1E-BB30-6DF1CA896184}">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B0A17DD-5D9E-4B97-BFCB-C6FD576D18D4}">
      <text>
        <r>
          <rPr>
            <sz val="8"/>
            <color indexed="81"/>
            <rFont val="MS P ゴシック"/>
            <family val="3"/>
            <charset val="128"/>
          </rPr>
          <t>室名は平面図と整合させてください</t>
        </r>
      </text>
    </comment>
    <comment ref="F5" authorId="0" shapeId="0" xr:uid="{D05158AF-E2D9-4A97-9843-2894CBA4615D}">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81233BF0-425C-40EB-8540-1B4FD9129095}">
      <text>
        <r>
          <rPr>
            <sz val="8"/>
            <color indexed="81"/>
            <rFont val="MS P ゴシック"/>
            <family val="3"/>
            <charset val="128"/>
          </rPr>
          <t>機械、器具、標本及び模型の数に応じ、適宜行数を増減して作成してください。</t>
        </r>
      </text>
    </comment>
    <comment ref="C47" authorId="0" shapeId="0" xr:uid="{2FE06B9C-5554-4D1B-AB2A-1B6BC4033E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<sst xmlns="http://schemas.openxmlformats.org/spreadsheetml/2006/main" count="464" uniqueCount="279">
  <si>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</si>
  <si>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</si>
  <si>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</si>
  <si>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</si>
  <si>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</si>
  <si>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</si>
  <si>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</si>
  <si>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</si>
  <si>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</si>
  <si>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</si>
  <si>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</si>
  <si>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</si>
  <si>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</si>
  <si>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</si>
  <si>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</si>
  <si>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</si>
  <si>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</si>
  <si>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</si>
  <si>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</si>
  <si>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</si>
  <si>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</si>
  <si>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</si>
  <si>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</si>
  <si>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</si>
  <si>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</si>
  <si>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</si>
  <si>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</si>
  <si>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</si>
  <si>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</si>
  <si>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</si>
  <si>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</si>
  <si>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</si>
  <si>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</si>
  <si>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</si>
  <si>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</si>
  <si>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</si>
  <si>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</si>
  <si>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</si>
  <si>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</si>
  <si>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</si>
  <si>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</si>
  <si>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</si>
  <si>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</si>
  <si>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</si>
  <si>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</si>
  <si>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</si>
  <si>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</si>
  <si>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</si>
  <si>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</si>
  <si>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</si>
  <si>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</si>
  <si>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</si>
  <si>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</si>
  <si>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</si>
  <si>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</si>
  <si>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</si>
  <si>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</si>
  <si>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</si>
  <si>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</si>
  <si>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</si>
  <si>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</si>
  <si>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</si>
  <si>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</si>
  <si>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</si>
  <si>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</si>
  <si>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</si>
  <si>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</si>
  <si>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</si>
  <si>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</si>
  <si>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</si>
  <si>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</si>
  <si>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</si>
  <si>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</si>
  <si>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</si>
  <si>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</si>
  <si>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</si>
  <si>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</si>
  <si>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</si>
  <si>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</si>
  <si>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</si>
  <si>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</si>
  <si>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</si>
  <si>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</si>
  <si>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</si>
  <si>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</si>
  <si>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</si>
  <si>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</si>
  <si>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</si>
  <si>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</si>
  <si>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</si>
  <si>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</si>
  <si>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</si>
  <si>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</si>
  <si>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</si>
  <si>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</si>
  <si>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</si>
  <si>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</si>
  <si>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</si>
  <si>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</si>
  <si>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</si>
  <si>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</si>
  <si>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</si>
  <si>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</si>
  <si>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</si>
  <si>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</si>
  <si>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</si>
  <si>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</si>
  <si>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</si>
  <si>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</si>
  <si>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</si>
  <si>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</si>
  <si>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</si>
  <si>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</si>
  <si>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</si>
  <si>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</si>
  <si>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</si>
  <si>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</si>
  <si>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</si>
  <si>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</si>
  <si>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</si>
  <si>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</si>
  <si>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</si>
  <si>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</si>
  <si>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</si>
  <si>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</si>
  <si>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</si>
  <si>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</si>
  <si>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</si>
  <si>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</si>
  <si>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</si>
  <si>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</si>
  <si>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</si>
  <si>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</si>
  <si>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</si>
  <si>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</si>
  <si>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</si>
  <si>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</si>
  <si>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</si>
  <si>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</si>
  <si>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</si>
  <si>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</si>
  <si>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</si>
  <si>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</si>
  <si>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</si>
  <si>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</si>
  <si>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</si>
  <si>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</si>
  <si>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</si>
  <si>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</si>
  <si>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</si>
  <si>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</si>
  <si>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</si>
  <si>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</si>
  <si>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</si>
  <si>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</si>
  <si>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</si>
  <si>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</si>
  <si>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</si>
  <si>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</si>
  <si>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</si>
  <si>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</si>
  <si>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</si>
  <si>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</si>
  <si>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</si>
  <si>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</si>
  <si>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</si>
  <si>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</si>
  <si>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</si>
  <si>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</si>
  <si>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</si>
  <si>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</si>
  <si>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</si>
  <si>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</si>
  <si>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</si>
  <si>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</si>
  <si>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</si>
  <si>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</si>
  <si>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</si>
  <si>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</si>
  <si>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</si>
  <si>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</si>
  <si>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</si>
  <si>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</si>
  <si>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</si>
  <si>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</si>
  <si>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</si>
  <si>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</si>
  <si>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</si>
  <si>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</si>
  <si>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</si>
  <si>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</si>
  <si>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</si>
  <si>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</si>
  <si>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</si>
  <si>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</si>
  <si>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</si>
  <si>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</si>
  <si>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</si>
  <si>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</si>
  <si>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</si>
  <si>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</si>
  <si>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学校以外（専門学校）用</t>
    <rPh sb="0" eb="2">
      <t>ガッコウ</t>
    </rPh>
    <rPh sb="2" eb="4">
      <t>イガイ</t>
    </rPh>
    <rPh sb="5" eb="7">
      <t>センモン</t>
    </rPh>
    <rPh sb="7" eb="9">
      <t>ガッコウ</t>
    </rPh>
    <rPh sb="10" eb="11">
      <t>ヨウ</t>
    </rPh>
    <phoneticPr fontId="1"/>
  </si>
  <si>
    <t>提出不要</t>
    <rPh sb="0" eb="2">
      <t>テイシュツ</t>
    </rPh>
    <rPh sb="2" eb="4">
      <t>フヨウ</t>
    </rPh>
    <phoneticPr fontId="1"/>
  </si>
  <si>
    <t>　本シートは、学校以外（専門学校）用のシートです。学校（大学）の場合は、別シートを使用してください。</t>
    <rPh sb="1" eb="2">
      <t>ホン</t>
    </rPh>
    <rPh sb="7" eb="9">
      <t>ガッコウ</t>
    </rPh>
    <rPh sb="9" eb="11">
      <t>イガイ</t>
    </rPh>
    <rPh sb="12" eb="14">
      <t>センモン</t>
    </rPh>
    <rPh sb="14" eb="16">
      <t>ガッコウ</t>
    </rPh>
    <rPh sb="17" eb="18">
      <t>ヨウ</t>
    </rPh>
    <rPh sb="25" eb="27">
      <t>ガッコウ</t>
    </rPh>
    <rPh sb="28" eb="30">
      <t>ダイガク</t>
    </rPh>
    <rPh sb="32" eb="34">
      <t>バアイ</t>
    </rPh>
    <rPh sb="36" eb="37">
      <t>ベツ</t>
    </rPh>
    <rPh sb="41" eb="43">
      <t>シヨウ</t>
    </rPh>
    <phoneticPr fontId="1"/>
  </si>
  <si>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</si>
  <si>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</si>
  <si>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</si>
  <si>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</si>
  <si>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</si>
  <si>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基礎栄養学</t>
  </si>
  <si>
    <t>応用栄養学</t>
  </si>
  <si>
    <t>栄養教育論</t>
  </si>
  <si>
    <t>給食経営管理論</t>
  </si>
  <si>
    <t>総合演習</t>
  </si>
  <si>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</si>
  <si>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</si>
  <si>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</si>
  <si>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</si>
  <si>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</si>
  <si>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</si>
  <si>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</si>
  <si>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</si>
  <si>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</si>
  <si>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</si>
  <si>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</si>
  <si>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</si>
  <si>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</si>
  <si>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</si>
  <si>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</si>
  <si>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</si>
  <si>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</si>
  <si>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</si>
  <si>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</si>
  <si>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</si>
  <si>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</si>
  <si>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</si>
  <si>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</si>
  <si>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</si>
  <si>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</si>
  <si>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</si>
  <si>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</si>
  <si>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</si>
  <si>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</si>
  <si>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</si>
  <si>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</si>
  <si>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</si>
  <si>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</si>
  <si>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</si>
  <si>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</si>
  <si>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</si>
  <si>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</si>
  <si>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</si>
  <si>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</si>
  <si>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</si>
  <si>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</si>
  <si>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</si>
  <si>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</si>
  <si>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</si>
  <si>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</si>
  <si>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</si>
  <si>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</si>
  <si>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</si>
  <si>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</si>
  <si>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</si>
  <si>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</si>
  <si>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</si>
  <si>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</si>
  <si>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</si>
  <si>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</si>
  <si>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</si>
  <si>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</si>
  <si>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</si>
  <si>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</si>
  <si>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</si>
  <si>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</si>
  <si>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（別添４）管理栄養士養成施設が使用する専用及び共用の施設を示した平面図、各室の用途</t>
    <phoneticPr fontId="1"/>
  </si>
  <si>
    <t>（別添５）栄養教育実習室、臨床栄養実習室、給食経営管理実習室に備えるべき機械、器具、標本及び模型の一覧</t>
    <phoneticPr fontId="1"/>
  </si>
  <si>
    <t>管理栄養士養成課程科目が全て網羅されているか確認しましたか。</t>
    <rPh sb="0" eb="2">
      <t>カンリ</t>
    </rPh>
    <rPh sb="2" eb="5">
      <t>エイヨウシ</t>
    </rPh>
    <rPh sb="5" eb="7">
      <t>ヨウセイ</t>
    </rPh>
    <rPh sb="7" eb="9">
      <t>カテイ</t>
    </rPh>
    <rPh sb="9" eb="11">
      <t>カモク</t>
    </rPh>
    <rPh sb="12" eb="13">
      <t>スベ</t>
    </rPh>
    <rPh sb="14" eb="16">
      <t>モウラ</t>
    </rPh>
    <rPh sb="22" eb="24">
      <t>カクニン</t>
    </rPh>
    <phoneticPr fontId="1"/>
  </si>
  <si>
    <t>　別添３教員の氏名等で、「担当授業科目の名称」をプルダウンで選択できるようになります。</t>
    <rPh sb="1" eb="3">
      <t>ベッテン</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</si>
</sst>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
      <sz val="10"/>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73">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wrapText="1"/>
    </xf>
    <xf numFmtId="0" fontId="16"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2" fillId="0" borderId="0" xfId="0" applyFont="1" applyAlignment="1">
      <alignment horizontal="center" vertical="center"/>
    </xf>
    <xf numFmtId="0" fontId="28" fillId="0" borderId="0" xfId="0" applyFont="1">
      <alignment vertical="center"/>
    </xf>
    <xf numFmtId="0" fontId="22" fillId="0" borderId="0" xfId="0" applyFont="1" applyAlignment="1">
      <alignment vertical="center" wrapText="1"/>
    </xf>
    <xf numFmtId="0" fontId="25" fillId="0" borderId="0" xfId="0" applyFont="1" applyAlignment="1">
      <alignment horizontal="center" vertical="center"/>
    </xf>
    <xf numFmtId="0" fontId="27" fillId="0" borderId="7" xfId="0" applyFont="1" applyBorder="1" applyAlignment="1">
      <alignment horizontal="center" vertical="center"/>
    </xf>
    <xf numFmtId="0" fontId="12" fillId="2" borderId="4" xfId="0" applyFont="1" applyFill="1" applyBorder="1" applyAlignment="1">
      <alignment horizontal="center" vertical="center"/>
    </xf>
    <xf numFmtId="0" fontId="12" fillId="2" borderId="43" xfId="0" applyFont="1" applyFill="1" applyBorder="1" applyAlignment="1">
      <alignment horizontal="center" vertical="center"/>
    </xf>
    <xf numFmtId="0" fontId="18" fillId="2" borderId="43"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8" fillId="0" borderId="45" xfId="0" applyFont="1" applyBorder="1" applyAlignment="1">
      <alignment horizontal="left" vertical="center"/>
    </xf>
    <xf numFmtId="0" fontId="22" fillId="0" borderId="0" xfId="0" applyFont="1" applyAlignment="1">
      <alignment horizontal="left" vertical="center"/>
    </xf>
    <xf numFmtId="0" fontId="18" fillId="0" borderId="7" xfId="0" applyFont="1" applyBorder="1">
      <alignment vertical="center"/>
    </xf>
    <xf numFmtId="0" fontId="12" fillId="0" borderId="9" xfId="0" applyFont="1" applyBorder="1" applyAlignment="1">
      <alignment horizontal="left" vertical="center"/>
    </xf>
    <xf numFmtId="0" fontId="12" fillId="0" borderId="5" xfId="0" applyFont="1" applyBorder="1" applyAlignment="1">
      <alignment horizontal="left" vertical="center"/>
    </xf>
    <xf numFmtId="0" fontId="18" fillId="0" borderId="49" xfId="0" applyFont="1" applyBorder="1" applyAlignment="1">
      <alignment horizontal="left" vertical="center"/>
    </xf>
    <xf numFmtId="0" fontId="2" fillId="3" borderId="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18" fillId="0" borderId="53" xfId="0" applyFont="1" applyBorder="1" applyAlignment="1">
      <alignment horizontal="left" vertical="center"/>
    </xf>
    <xf numFmtId="0" fontId="32" fillId="4" borderId="12" xfId="0" applyFont="1" applyFill="1" applyBorder="1" applyAlignment="1">
      <alignment horizontal="left" vertical="center"/>
    </xf>
    <xf numFmtId="0" fontId="32" fillId="0" borderId="54" xfId="0" applyFont="1" applyBorder="1" applyAlignment="1">
      <alignment horizontal="left" vertical="center" wrapText="1"/>
    </xf>
    <xf numFmtId="0" fontId="32" fillId="0" borderId="55" xfId="0" applyFont="1" applyBorder="1" applyAlignment="1">
      <alignment horizontal="left" vertical="center" wrapText="1"/>
    </xf>
    <xf numFmtId="0" fontId="32" fillId="0" borderId="55"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16" fillId="0" borderId="14" xfId="0" applyFont="1" applyBorder="1">
      <alignment vertical="center"/>
    </xf>
    <xf numFmtId="0" fontId="33" fillId="0" borderId="21" xfId="0" applyFont="1" applyBorder="1">
      <alignment vertical="center"/>
    </xf>
    <xf numFmtId="0" fontId="18" fillId="0" borderId="21" xfId="0" applyFont="1" applyBorder="1">
      <alignment vertical="center"/>
    </xf>
    <xf numFmtId="0" fontId="18" fillId="0" borderId="15" xfId="0" applyFont="1" applyBorder="1">
      <alignment vertical="center"/>
    </xf>
    <xf numFmtId="0" fontId="26" fillId="0" borderId="0" xfId="0" applyFont="1">
      <alignment vertical="center"/>
    </xf>
    <xf numFmtId="0" fontId="26" fillId="0" borderId="0" xfId="0" applyFont="1" applyAlignment="1">
      <alignment vertical="center" wrapText="1"/>
    </xf>
    <xf numFmtId="0" fontId="32" fillId="4" borderId="12" xfId="0" applyFont="1" applyFill="1" applyBorder="1" applyAlignment="1">
      <alignment horizontal="center" vertical="center"/>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16" fillId="0" borderId="6" xfId="0" applyFont="1" applyBorder="1">
      <alignment vertical="center"/>
    </xf>
    <xf numFmtId="0" fontId="18" fillId="0" borderId="41" xfId="0" applyFont="1" applyBorder="1">
      <alignment vertical="center"/>
    </xf>
    <xf numFmtId="0" fontId="18" fillId="0" borderId="64" xfId="0" applyFont="1" applyBorder="1">
      <alignment vertical="center"/>
    </xf>
    <xf numFmtId="0" fontId="18" fillId="0" borderId="42" xfId="0" applyFont="1" applyBorder="1">
      <alignment vertical="center"/>
    </xf>
    <xf numFmtId="0" fontId="18" fillId="0" borderId="65" xfId="0" applyFont="1" applyBorder="1">
      <alignment vertical="center"/>
    </xf>
    <xf numFmtId="0" fontId="32" fillId="0" borderId="61" xfId="0" applyFont="1" applyBorder="1" applyAlignment="1">
      <alignment horizontal="left" vertical="center" wrapText="1"/>
    </xf>
    <xf numFmtId="0" fontId="32" fillId="0" borderId="66" xfId="0" applyFont="1" applyBorder="1" applyAlignment="1">
      <alignment horizontal="center" vertical="center" wrapText="1"/>
    </xf>
    <xf numFmtId="0" fontId="18" fillId="0" borderId="31" xfId="0" applyFont="1" applyBorder="1">
      <alignment vertical="center"/>
    </xf>
    <xf numFmtId="0" fontId="18" fillId="0" borderId="67" xfId="0" applyFont="1" applyBorder="1">
      <alignment vertical="center"/>
    </xf>
    <xf numFmtId="0" fontId="18" fillId="0" borderId="32" xfId="0" applyFont="1" applyBorder="1">
      <alignment vertical="center"/>
    </xf>
    <xf numFmtId="0" fontId="32" fillId="0" borderId="68" xfId="0" applyFont="1" applyBorder="1" applyAlignment="1">
      <alignment horizontal="left" vertical="center" wrapText="1"/>
    </xf>
    <xf numFmtId="0" fontId="32" fillId="0" borderId="69"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12" fillId="0" borderId="29" xfId="0" applyFont="1" applyBorder="1" applyAlignment="1">
      <alignment horizontal="left" vertical="center"/>
    </xf>
    <xf numFmtId="0" fontId="12" fillId="0" borderId="72" xfId="0" applyFont="1" applyBorder="1" applyAlignment="1">
      <alignment horizontal="center" vertical="center"/>
    </xf>
    <xf numFmtId="0" fontId="18" fillId="0" borderId="30" xfId="0" applyFont="1" applyBorder="1">
      <alignment vertical="center"/>
    </xf>
    <xf numFmtId="0" fontId="32" fillId="4" borderId="5" xfId="0" applyFont="1" applyFill="1" applyBorder="1" applyAlignment="1">
      <alignment horizontal="center" vertical="center"/>
    </xf>
    <xf numFmtId="0" fontId="32" fillId="5" borderId="73" xfId="0" applyFont="1" applyFill="1" applyBorder="1" applyAlignment="1">
      <alignment horizontal="left" vertical="center" wrapText="1"/>
    </xf>
    <xf numFmtId="0" fontId="32" fillId="5" borderId="53" xfId="0" applyFont="1" applyFill="1" applyBorder="1" applyAlignment="1">
      <alignment horizontal="right" vertical="center" wrapText="1"/>
    </xf>
    <xf numFmtId="0" fontId="32" fillId="5" borderId="53" xfId="0" applyFont="1" applyFill="1" applyBorder="1" applyAlignment="1">
      <alignment horizontal="center" vertical="center" wrapText="1"/>
    </xf>
    <xf numFmtId="0" fontId="32" fillId="5" borderId="73" xfId="0" applyFont="1" applyFill="1" applyBorder="1" applyAlignment="1">
      <alignment horizontal="center" vertical="center" wrapText="1"/>
    </xf>
    <xf numFmtId="0" fontId="32" fillId="5" borderId="74" xfId="0" applyFont="1" applyFill="1" applyBorder="1" applyAlignment="1">
      <alignment horizontal="center" vertical="center" wrapText="1"/>
    </xf>
    <xf numFmtId="0" fontId="16" fillId="5" borderId="75" xfId="0" applyFont="1" applyFill="1" applyBorder="1" applyAlignment="1">
      <alignment horizontal="center" vertical="center" wrapText="1"/>
    </xf>
    <xf numFmtId="0" fontId="32" fillId="0" borderId="76" xfId="0" applyFont="1" applyBorder="1" applyAlignment="1">
      <alignment horizontal="center" vertical="center"/>
    </xf>
    <xf numFmtId="0" fontId="32" fillId="0" borderId="75" xfId="0" applyFont="1" applyBorder="1" applyAlignment="1">
      <alignment horizontal="center" vertical="center"/>
    </xf>
    <xf numFmtId="0" fontId="12" fillId="0" borderId="0" xfId="0" applyFont="1">
      <alignment vertical="center"/>
    </xf>
    <xf numFmtId="0" fontId="32" fillId="4" borderId="16" xfId="0" applyFont="1" applyFill="1" applyBorder="1" applyAlignment="1">
      <alignment horizontal="left" vertical="center"/>
    </xf>
    <xf numFmtId="0" fontId="32" fillId="0" borderId="77" xfId="0" applyFont="1" applyBorder="1" applyAlignment="1">
      <alignment horizontal="left" vertical="center" wrapText="1"/>
    </xf>
    <xf numFmtId="0" fontId="32" fillId="0" borderId="78" xfId="0" applyFont="1" applyBorder="1" applyAlignment="1">
      <alignment horizontal="center" vertical="center" wrapText="1"/>
    </xf>
    <xf numFmtId="0" fontId="32" fillId="0" borderId="77"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80" xfId="0" applyFont="1" applyBorder="1" applyAlignment="1">
      <alignment horizontal="center" vertical="center" wrapText="1"/>
    </xf>
    <xf numFmtId="0" fontId="16" fillId="0" borderId="0" xfId="0" applyFont="1">
      <alignment vertical="center"/>
    </xf>
    <xf numFmtId="0" fontId="16" fillId="0" borderId="8" xfId="0" applyFont="1" applyBorder="1">
      <alignment vertical="center"/>
    </xf>
    <xf numFmtId="0" fontId="12" fillId="0" borderId="10" xfId="0" applyFont="1" applyBorder="1">
      <alignment vertical="center"/>
    </xf>
    <xf numFmtId="0" fontId="18" fillId="0" borderId="10" xfId="0" applyFont="1" applyBorder="1">
      <alignment vertical="center"/>
    </xf>
    <xf numFmtId="0" fontId="18" fillId="0" borderId="9" xfId="0" applyFont="1" applyBorder="1">
      <alignment vertical="center"/>
    </xf>
    <xf numFmtId="0" fontId="32" fillId="0" borderId="81" xfId="0" applyFont="1" applyBorder="1" applyAlignment="1">
      <alignment horizontal="left" vertical="center" wrapText="1"/>
    </xf>
    <xf numFmtId="0" fontId="16" fillId="0" borderId="76" xfId="0" applyFont="1" applyBorder="1" applyAlignment="1">
      <alignment horizontal="center" vertical="center"/>
    </xf>
    <xf numFmtId="0" fontId="16" fillId="0" borderId="75" xfId="0" applyFont="1" applyBorder="1" applyAlignment="1">
      <alignment horizontal="center" vertical="center"/>
    </xf>
    <xf numFmtId="0" fontId="16" fillId="4" borderId="16" xfId="0" applyFont="1" applyFill="1" applyBorder="1" applyAlignment="1">
      <alignment horizontal="left" vertical="center"/>
    </xf>
    <xf numFmtId="0" fontId="16" fillId="0" borderId="77" xfId="0" applyFont="1" applyBorder="1" applyAlignment="1">
      <alignment horizontal="left" vertical="center" wrapText="1"/>
    </xf>
    <xf numFmtId="0" fontId="16" fillId="0" borderId="55" xfId="0" applyFont="1" applyBorder="1" applyAlignment="1">
      <alignment horizontal="left" vertical="center" wrapText="1"/>
    </xf>
    <xf numFmtId="0" fontId="16" fillId="0" borderId="60"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77" xfId="0" applyFont="1" applyBorder="1" applyAlignment="1">
      <alignment horizontal="center" vertical="center"/>
    </xf>
    <xf numFmtId="0" fontId="16" fillId="0" borderId="82" xfId="0" applyFont="1" applyBorder="1" applyAlignment="1">
      <alignment horizontal="center" vertical="center"/>
    </xf>
    <xf numFmtId="0" fontId="16" fillId="4" borderId="12" xfId="0" applyFont="1" applyFill="1" applyBorder="1" applyAlignment="1">
      <alignment horizontal="center" vertical="center"/>
    </xf>
    <xf numFmtId="0" fontId="16" fillId="0" borderId="61" xfId="0" applyFont="1" applyBorder="1" applyAlignment="1">
      <alignment horizontal="left" vertical="center" wrapText="1"/>
    </xf>
    <xf numFmtId="0" fontId="16" fillId="0" borderId="66"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54" xfId="0" applyFont="1" applyBorder="1" applyAlignment="1">
      <alignment horizontal="center" vertical="center"/>
    </xf>
    <xf numFmtId="0" fontId="16" fillId="0" borderId="59" xfId="0" applyFont="1" applyBorder="1" applyAlignment="1">
      <alignment horizontal="center" vertical="center"/>
    </xf>
    <xf numFmtId="0" fontId="33" fillId="0" borderId="0" xfId="0" applyFont="1">
      <alignment vertical="center"/>
    </xf>
    <xf numFmtId="0" fontId="16" fillId="0" borderId="68" xfId="0" applyFont="1" applyBorder="1" applyAlignment="1">
      <alignment horizontal="left" vertical="center" wrapText="1"/>
    </xf>
    <xf numFmtId="0" fontId="16" fillId="4" borderId="5" xfId="0" applyFont="1" applyFill="1" applyBorder="1" applyAlignment="1">
      <alignment horizontal="center" vertical="center"/>
    </xf>
    <xf numFmtId="0" fontId="16" fillId="5" borderId="73" xfId="0" applyFont="1" applyFill="1" applyBorder="1" applyAlignment="1">
      <alignment horizontal="left" vertical="center" wrapText="1"/>
    </xf>
    <xf numFmtId="0" fontId="16" fillId="5" borderId="53" xfId="0" applyFont="1" applyFill="1" applyBorder="1" applyAlignment="1">
      <alignment horizontal="right" vertical="center" wrapText="1"/>
    </xf>
    <xf numFmtId="0" fontId="16" fillId="5" borderId="53" xfId="0" applyFont="1" applyFill="1" applyBorder="1" applyAlignment="1">
      <alignment horizontal="center" vertical="center" wrapText="1"/>
    </xf>
    <xf numFmtId="0" fontId="16" fillId="5" borderId="73" xfId="0" applyFont="1" applyFill="1" applyBorder="1" applyAlignment="1">
      <alignment horizontal="center" vertical="center" wrapText="1"/>
    </xf>
    <xf numFmtId="0" fontId="16" fillId="5" borderId="74" xfId="0" applyFont="1" applyFill="1" applyBorder="1" applyAlignment="1">
      <alignment horizontal="center" vertical="center" wrapText="1"/>
    </xf>
    <xf numFmtId="0" fontId="16" fillId="0" borderId="73" xfId="0" applyFont="1" applyBorder="1" applyAlignment="1">
      <alignment horizontal="center" vertical="center"/>
    </xf>
    <xf numFmtId="0" fontId="16" fillId="0" borderId="58" xfId="0" applyFont="1" applyBorder="1" applyAlignment="1">
      <alignment horizontal="center" vertical="center"/>
    </xf>
    <xf numFmtId="0" fontId="34" fillId="0" borderId="0" xfId="0" applyFo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35" fillId="0" borderId="0" xfId="0" applyFont="1" applyAlignment="1">
      <alignment vertical="center" wrapText="1"/>
    </xf>
    <xf numFmtId="0" fontId="34" fillId="3" borderId="45"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45"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4" borderId="14" xfId="0" applyFont="1" applyFill="1" applyBorder="1">
      <alignment vertical="center"/>
    </xf>
    <xf numFmtId="0" fontId="16" fillId="4" borderId="14"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16" xfId="0" applyFont="1" applyFill="1" applyBorder="1" applyAlignment="1">
      <alignment vertical="center" wrapText="1"/>
    </xf>
    <xf numFmtId="0" fontId="16" fillId="0" borderId="78" xfId="0" applyFont="1" applyBorder="1" applyAlignment="1">
      <alignment horizontal="left" vertical="center" wrapText="1"/>
    </xf>
    <xf numFmtId="0" fontId="16" fillId="4" borderId="6" xfId="0" applyFont="1" applyFill="1" applyBorder="1">
      <alignment vertical="center"/>
    </xf>
    <xf numFmtId="0" fontId="16" fillId="4" borderId="6" xfId="0" applyFont="1" applyFill="1" applyBorder="1" applyAlignment="1">
      <alignment horizontal="center" vertical="center"/>
    </xf>
    <xf numFmtId="0" fontId="16" fillId="4" borderId="6" xfId="0" applyFont="1" applyFill="1" applyBorder="1" applyAlignment="1">
      <alignment horizontal="left" vertical="center"/>
    </xf>
    <xf numFmtId="0" fontId="16" fillId="4" borderId="12" xfId="0" applyFont="1" applyFill="1" applyBorder="1" applyAlignment="1">
      <alignment vertical="center" wrapText="1"/>
    </xf>
    <xf numFmtId="0" fontId="16" fillId="0" borderId="54" xfId="0" applyFont="1" applyBorder="1" applyAlignment="1">
      <alignment horizontal="left" vertical="center" wrapText="1"/>
    </xf>
    <xf numFmtId="0" fontId="16" fillId="0" borderId="60" xfId="0" applyFont="1" applyBorder="1" applyAlignment="1">
      <alignment horizontal="left" vertical="center" wrapText="1"/>
    </xf>
    <xf numFmtId="0" fontId="16" fillId="4" borderId="8" xfId="0" applyFont="1" applyFill="1" applyBorder="1">
      <alignment vertical="center"/>
    </xf>
    <xf numFmtId="0" fontId="16" fillId="4" borderId="8" xfId="0" applyFont="1" applyFill="1" applyBorder="1" applyAlignment="1">
      <alignment horizontal="center" vertical="center"/>
    </xf>
    <xf numFmtId="0" fontId="16" fillId="4" borderId="8" xfId="0" applyFont="1" applyFill="1" applyBorder="1" applyAlignment="1">
      <alignment horizontal="left" vertical="center"/>
    </xf>
    <xf numFmtId="0" fontId="16" fillId="4" borderId="5" xfId="0" applyFont="1" applyFill="1" applyBorder="1" applyAlignment="1">
      <alignment vertical="center" wrapText="1"/>
    </xf>
    <xf numFmtId="0" fontId="16" fillId="4" borderId="12" xfId="0" applyFont="1" applyFill="1" applyBorder="1">
      <alignment vertical="center"/>
    </xf>
    <xf numFmtId="0" fontId="16" fillId="4" borderId="16" xfId="0" applyFont="1" applyFill="1" applyBorder="1" applyAlignment="1">
      <alignment horizontal="center" vertical="center"/>
    </xf>
    <xf numFmtId="0" fontId="16" fillId="4" borderId="12" xfId="0" applyFont="1" applyFill="1" applyBorder="1" applyAlignment="1">
      <alignment horizontal="left" vertical="center"/>
    </xf>
    <xf numFmtId="0" fontId="16" fillId="0" borderId="1" xfId="0" applyFont="1" applyBorder="1" applyAlignment="1">
      <alignment horizontal="left" vertical="center" wrapText="1"/>
    </xf>
    <xf numFmtId="0" fontId="16" fillId="0" borderId="43" xfId="0" applyFont="1" applyBorder="1" applyAlignment="1">
      <alignment horizontal="left" vertical="center" wrapText="1"/>
    </xf>
    <xf numFmtId="0" fontId="16" fillId="4" borderId="16" xfId="0" applyFont="1" applyFill="1" applyBorder="1">
      <alignment vertical="center"/>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6" fillId="4" borderId="43" xfId="0" applyFont="1" applyFill="1" applyBorder="1">
      <alignment vertical="center"/>
    </xf>
    <xf numFmtId="0" fontId="16" fillId="4" borderId="43" xfId="0" applyFont="1" applyFill="1" applyBorder="1" applyAlignment="1">
      <alignment horizontal="center" vertical="center"/>
    </xf>
    <xf numFmtId="0" fontId="16" fillId="4" borderId="43" xfId="0" applyFont="1" applyFill="1" applyBorder="1" applyAlignment="1">
      <alignment horizontal="left" vertical="center"/>
    </xf>
    <xf numFmtId="0" fontId="16" fillId="4" borderId="43"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2" fillId="0" borderId="0" xfId="0" applyFont="1" applyAlignment="1">
      <alignment horizontal="left" vertical="center"/>
    </xf>
    <xf numFmtId="0" fontId="27" fillId="0" borderId="0" xfId="0" applyFont="1">
      <alignment vertical="center"/>
    </xf>
    <xf numFmtId="0" fontId="27" fillId="0" borderId="0" xfId="0" applyFont="1" applyAlignment="1">
      <alignment vertical="center" wrapText="1"/>
    </xf>
    <xf numFmtId="0" fontId="32" fillId="0" borderId="0" xfId="0" applyFont="1" applyAlignment="1">
      <alignment horizontal="center" vertical="center"/>
    </xf>
    <xf numFmtId="0" fontId="32" fillId="0" borderId="0" xfId="0" applyFont="1">
      <alignment vertical="center"/>
    </xf>
    <xf numFmtId="0" fontId="22" fillId="0" borderId="85" xfId="0" applyFont="1" applyBorder="1">
      <alignment vertical="center"/>
    </xf>
    <xf numFmtId="0" fontId="38" fillId="0" borderId="0" xfId="0" applyFont="1">
      <alignment vertical="center"/>
    </xf>
    <xf numFmtId="0" fontId="18" fillId="3" borderId="88" xfId="0" applyFont="1" applyFill="1" applyBorder="1">
      <alignment vertical="center"/>
    </xf>
    <xf numFmtId="0" fontId="18" fillId="3" borderId="89" xfId="0" applyFont="1" applyFill="1" applyBorder="1">
      <alignment vertical="center"/>
    </xf>
    <xf numFmtId="0" fontId="18" fillId="3" borderId="90" xfId="0" applyFont="1" applyFill="1" applyBorder="1">
      <alignment vertical="center"/>
    </xf>
    <xf numFmtId="0" fontId="18" fillId="0" borderId="30" xfId="0" applyFont="1" applyBorder="1" applyAlignment="1">
      <alignment vertical="center" shrinkToFit="1"/>
    </xf>
    <xf numFmtId="0" fontId="18" fillId="0" borderId="91" xfId="0" applyFont="1" applyBorder="1" applyAlignment="1">
      <alignment vertical="center" shrinkToFit="1"/>
    </xf>
    <xf numFmtId="0" fontId="18" fillId="0" borderId="29" xfId="0" applyFont="1" applyBorder="1" applyAlignment="1">
      <alignment vertical="center" shrinkToFit="1"/>
    </xf>
    <xf numFmtId="0" fontId="18" fillId="0" borderId="32" xfId="0" applyFont="1" applyBorder="1" applyAlignment="1">
      <alignment vertical="center" shrinkToFit="1"/>
    </xf>
    <xf numFmtId="0" fontId="18" fillId="0" borderId="65" xfId="0" applyFont="1" applyBorder="1" applyAlignment="1">
      <alignment vertical="center" shrinkToFit="1"/>
    </xf>
    <xf numFmtId="0" fontId="18" fillId="0" borderId="31" xfId="0" applyFont="1" applyBorder="1" applyAlignment="1">
      <alignment vertical="center" shrinkToFit="1"/>
    </xf>
    <xf numFmtId="0" fontId="18" fillId="0" borderId="42" xfId="0" applyFont="1" applyBorder="1" applyAlignment="1">
      <alignment vertical="center" shrinkToFit="1"/>
    </xf>
    <xf numFmtId="0" fontId="18" fillId="0" borderId="92" xfId="0" applyFont="1" applyBorder="1" applyAlignment="1">
      <alignment vertical="center" shrinkToFit="1"/>
    </xf>
    <xf numFmtId="0" fontId="18" fillId="0" borderId="41" xfId="0" applyFont="1" applyBorder="1" applyAlignment="1">
      <alignment vertical="center" shrinkToFit="1"/>
    </xf>
    <xf numFmtId="0" fontId="39" fillId="0" borderId="0" xfId="0" applyFont="1">
      <alignment vertical="center"/>
    </xf>
    <xf numFmtId="0" fontId="4" fillId="3" borderId="39" xfId="0" applyFont="1" applyFill="1" applyBorder="1" applyAlignment="1">
      <alignment horizontal="center" vertical="center"/>
    </xf>
    <xf numFmtId="0" fontId="4" fillId="3" borderId="93" xfId="0" applyFont="1" applyFill="1" applyBorder="1" applyAlignment="1">
      <alignment horizontal="center" vertical="center"/>
    </xf>
    <xf numFmtId="0" fontId="4" fillId="3" borderId="40"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4" fillId="0" borderId="37" xfId="0" applyFont="1" applyBorder="1">
      <alignment vertical="center"/>
    </xf>
    <xf numFmtId="0" fontId="4" fillId="0" borderId="91" xfId="0" applyFont="1" applyBorder="1">
      <alignment vertical="center"/>
    </xf>
    <xf numFmtId="0" fontId="4" fillId="0" borderId="38" xfId="0" applyFont="1" applyBorder="1">
      <alignment vertical="center"/>
    </xf>
    <xf numFmtId="0" fontId="18" fillId="0" borderId="45" xfId="0" applyFont="1" applyBorder="1">
      <alignment vertical="center"/>
    </xf>
    <xf numFmtId="0" fontId="4" fillId="0" borderId="33" xfId="0" applyFont="1" applyBorder="1">
      <alignment vertical="center"/>
    </xf>
    <xf numFmtId="0" fontId="4" fillId="0" borderId="65" xfId="0" applyFont="1" applyBorder="1">
      <alignment vertical="center"/>
    </xf>
    <xf numFmtId="0" fontId="4" fillId="0" borderId="34" xfId="0" applyFont="1" applyBorder="1">
      <alignment vertical="center"/>
    </xf>
    <xf numFmtId="0" fontId="18" fillId="0" borderId="49" xfId="0" applyFont="1" applyBorder="1">
      <alignment vertical="center"/>
    </xf>
    <xf numFmtId="0" fontId="18" fillId="0" borderId="53" xfId="0" applyFont="1" applyBorder="1">
      <alignment vertical="center"/>
    </xf>
    <xf numFmtId="0" fontId="4" fillId="0" borderId="34" xfId="0" applyFont="1" applyBorder="1" applyAlignment="1">
      <alignment vertical="center" wrapText="1"/>
    </xf>
    <xf numFmtId="0" fontId="4" fillId="0" borderId="35" xfId="0" applyFont="1" applyBorder="1">
      <alignment vertical="center"/>
    </xf>
    <xf numFmtId="0" fontId="4" fillId="0" borderId="94" xfId="0" applyFont="1" applyBorder="1">
      <alignment vertical="center"/>
    </xf>
    <xf numFmtId="0" fontId="4" fillId="0" borderId="36" xfId="0" applyFont="1" applyBorder="1">
      <alignment vertical="center"/>
    </xf>
    <xf numFmtId="0" fontId="4" fillId="3" borderId="94" xfId="0" applyFont="1" applyFill="1" applyBorder="1" applyAlignment="1">
      <alignment horizontal="center" vertical="center" wrapText="1"/>
    </xf>
    <xf numFmtId="0" fontId="4" fillId="0" borderId="101" xfId="0" applyFont="1" applyBorder="1" applyAlignment="1">
      <alignment vertical="top" wrapText="1"/>
    </xf>
    <xf numFmtId="0" fontId="4" fillId="0" borderId="96" xfId="0" applyFont="1" applyBorder="1" applyAlignment="1">
      <alignment vertical="top" wrapText="1"/>
    </xf>
    <xf numFmtId="0" fontId="4" fillId="0" borderId="96" xfId="0" applyFont="1" applyBorder="1" applyAlignment="1">
      <alignment vertical="center" wrapText="1"/>
    </xf>
    <xf numFmtId="0" fontId="4" fillId="0" borderId="91" xfId="0" applyFont="1" applyBorder="1" applyAlignment="1">
      <alignment vertical="center" wrapText="1"/>
    </xf>
    <xf numFmtId="0" fontId="4" fillId="0" borderId="38" xfId="0" applyFont="1" applyBorder="1" applyAlignment="1">
      <alignment vertical="center" wrapText="1"/>
    </xf>
    <xf numFmtId="0" fontId="4" fillId="0" borderId="102" xfId="0" applyFont="1" applyBorder="1" applyAlignment="1">
      <alignment vertical="top" wrapText="1"/>
    </xf>
    <xf numFmtId="0" fontId="4" fillId="0" borderId="65" xfId="0" applyFont="1" applyBorder="1" applyAlignment="1">
      <alignment vertical="center" wrapText="1"/>
    </xf>
    <xf numFmtId="0" fontId="4" fillId="0" borderId="92" xfId="0" applyFont="1" applyBorder="1" applyAlignment="1">
      <alignment vertical="center" wrapText="1"/>
    </xf>
    <xf numFmtId="0" fontId="4" fillId="0" borderId="37" xfId="0" applyFont="1" applyBorder="1" applyAlignment="1">
      <alignment vertical="top" wrapText="1"/>
    </xf>
    <xf numFmtId="0" fontId="4" fillId="0" borderId="91" xfId="0" applyFont="1" applyBorder="1" applyAlignment="1">
      <alignment vertical="top" wrapText="1"/>
    </xf>
    <xf numFmtId="0" fontId="4" fillId="0" borderId="103" xfId="0" applyFont="1" applyBorder="1" applyAlignment="1">
      <alignment vertical="top" wrapText="1"/>
    </xf>
    <xf numFmtId="0" fontId="4" fillId="0" borderId="92" xfId="0" applyFont="1" applyBorder="1" applyAlignment="1">
      <alignment vertical="top" wrapText="1"/>
    </xf>
    <xf numFmtId="0" fontId="4" fillId="0" borderId="102" xfId="0" applyFont="1" applyBorder="1" applyAlignment="1">
      <alignment vertical="center" wrapText="1"/>
    </xf>
    <xf numFmtId="0" fontId="4" fillId="0" borderId="99" xfId="0" applyFont="1" applyBorder="1" applyAlignment="1">
      <alignment vertical="top" wrapText="1"/>
    </xf>
    <xf numFmtId="0" fontId="4" fillId="0" borderId="94" xfId="0" applyFont="1" applyBorder="1" applyAlignment="1">
      <alignment vertical="center" wrapText="1"/>
    </xf>
    <xf numFmtId="0" fontId="4" fillId="0" borderId="36" xfId="0" applyFont="1" applyBorder="1" applyAlignment="1">
      <alignment vertical="center" wrapText="1"/>
    </xf>
    <xf numFmtId="0" fontId="7" fillId="0" borderId="0" xfId="0" applyFont="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2" fillId="0" borderId="0" xfId="0" applyFont="1" applyAlignment="1">
      <alignment horizontal="left" vertical="center"/>
    </xf>
    <xf numFmtId="0" fontId="9" fillId="0" borderId="10" xfId="0" applyFont="1" applyBorder="1" applyAlignment="1">
      <alignment horizontal="left" vertical="center"/>
    </xf>
    <xf numFmtId="0" fontId="29" fillId="3" borderId="16"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2"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16" xfId="0" applyFont="1" applyFill="1" applyBorder="1" applyAlignment="1">
      <alignment horizontal="center" vertical="center"/>
    </xf>
    <xf numFmtId="0" fontId="32" fillId="4" borderId="16" xfId="0" applyFont="1" applyFill="1" applyBorder="1" applyAlignment="1">
      <alignment horizontal="center" vertical="center" wrapText="1"/>
    </xf>
    <xf numFmtId="0" fontId="16" fillId="4" borderId="1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6"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0" borderId="10" xfId="0" applyFont="1" applyBorder="1" applyAlignment="1">
      <alignment horizontal="left" vertical="center"/>
    </xf>
    <xf numFmtId="0" fontId="37" fillId="0" borderId="83" xfId="0" applyFont="1" applyBorder="1" applyAlignment="1">
      <alignment horizontal="center" vertical="center"/>
    </xf>
    <xf numFmtId="0" fontId="37" fillId="0" borderId="84" xfId="0" applyFont="1" applyBorder="1" applyAlignment="1">
      <alignment horizontal="center" vertical="center"/>
    </xf>
    <xf numFmtId="0" fontId="37" fillId="0" borderId="86" xfId="0" applyFont="1" applyBorder="1" applyAlignment="1">
      <alignment horizontal="center" vertical="center"/>
    </xf>
    <xf numFmtId="0" fontId="37" fillId="0" borderId="87" xfId="0" applyFont="1" applyBorder="1" applyAlignment="1">
      <alignment horizontal="center" vertical="center"/>
    </xf>
    <xf numFmtId="0" fontId="4" fillId="3" borderId="95" xfId="0" applyFont="1" applyFill="1" applyBorder="1" applyAlignment="1">
      <alignment horizontal="center" vertical="center" wrapText="1"/>
    </xf>
    <xf numFmtId="0" fontId="4" fillId="3" borderId="99"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97" xfId="0"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3" borderId="100" xfId="0" applyFont="1" applyFill="1" applyBorder="1" applyAlignment="1">
      <alignment horizontal="center" vertical="center" wrapText="1"/>
    </xf>
  </cellXfs>
  <cellStyles count="1">
    <cellStyle name="標準" xfId="0" builtinId="0"/>
  </cellStyles>
  <dxfs count="2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Meiryo UI"/>
        <family val="3"/>
        <charset val="128"/>
        <scheme val="none"/>
      </font>
      <alignment horizontal="general" vertical="center" textRotation="0" wrapText="0" indent="0" justifyLastLine="0" shrinkToFit="1" readingOrder="0"/>
    </dxf>
    <dxf>
      <border outline="0">
        <bottom style="medium">
          <color rgb="FF000000"/>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AF1A68CC/(1)&#20869;&#23481;&#22793;&#26356;&#25215;&#35469;&#30003;&#35531;_&#27096;&#24335;&#20363;1-2&#21029;&#28155;&#65306;&#23450;&#21729;(&#23398;&#26657;&#20197;&#22806;).xlsx" TargetMode="External" Type="http://schemas.openxmlformats.org/officeDocument/2006/relationships/externalLinkPath"/><Relationship Id="rId2" Target="(1)&#20869;&#23481;&#22793;&#26356;&#25215;&#35469;&#30003;&#35531;_&#27096;&#24335;&#20363;1-2&#21029;&#28155;&#65306;&#23450;&#21729;(&#23398;&#26657;&#20197;&#22806;).xlsx?AF1A68CC"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8&#24180;&#24230;&#29256;&#12395;&#21521;&#12369;&#12383;&#20316;&#26989;/08_&#30906;&#23450;&#29256;&#12398;&#36865;&#20184;/02_&#28342;&#12369;&#36796;&#12415;&#29256;&#65288;&#36865;&#20184;&#65289;/&#12304;&#21487;&#22793;&#23186;&#20307;&#12305;&#25163;&#32154;&#19968;&#35239;&#12539;&#12510;&#12491;&#12517;&#12450;&#12523;/&#12304;&#21487;&#22793;&#23186;&#20307;&#12305;&#21029;&#28155;&#12300;&#21508;&#31278;&#27096;&#24335;&#12301;&#12300;&#21508;&#31278;&#27096;&#24335;&#20363;&#12301;&#12300;&#23529;&#26619;&#34920;&#12539;&#33258;&#24049;&#28857;&#26908;&#34920;&#12539;Q&#65286;A&#31561;&#12301;&#65288;&#31649;&#29702;&#26628;&#39178;&#22763;&#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以外）"/>
      <sheetName val="【学校以外】別添１のプルダウン（印刷はしないでください。） "/>
      <sheetName val="別添２（１）平面図"/>
      <sheetName val="別添２（２）校舎の各室の用途"/>
      <sheetName val="別添３備品の一覧"/>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D72BE4-99F6-4319-928A-C1F82F5C2071}" name="学校以外用" displayName="学校以外用" ref="B8:Q23" totalsRowShown="0" headerRowDxfId="20" dataDxfId="18" headerRowBorderDxfId="19" tableBorderDxfId="17">
  <autoFilter ref="B8:Q23" xr:uid="{8C3FCCFB-8189-4EDD-A567-958875C37E93}"/>
  <tableColumns count="16">
    <tableColumn id="1" xr3:uid="{F4A4700D-7272-4AB2-A50B-C31C4E459425}" name="人文科学" dataDxfId="16"/>
    <tableColumn id="16" xr3:uid="{A956D35D-0A2D-4D7F-8BF0-6F97863C10A5}" name="社会科学" dataDxfId="15"/>
    <tableColumn id="15" xr3:uid="{8D719F7D-C17A-47E8-BEF0-986E2FF73AA8}" name="自然科学" dataDxfId="14"/>
    <tableColumn id="14" xr3:uid="{B43AA54A-9174-4D7D-B528-537F665BF5CA}" name="外国語" dataDxfId="13"/>
    <tableColumn id="13" xr3:uid="{E6C24EC4-97D5-400C-BEB7-87AC6C631EE5}" name="保健体育" dataDxfId="12"/>
    <tableColumn id="12" xr3:uid="{63A890E6-5390-434C-9C97-49E8DF0369BA}" name="社会・環境と健康" dataDxfId="11"/>
    <tableColumn id="2" xr3:uid="{38F602A7-72FA-4546-9CFC-18A9D166F90F}" name="人体の構造と機能及び疾病の成り立ち" dataDxfId="10"/>
    <tableColumn id="3" xr3:uid="{459C09A3-E3C5-4F36-80E7-ECF04CEA0FA5}" name="食べ物と健康" dataDxfId="9"/>
    <tableColumn id="4" xr3:uid="{36670734-3B49-4FE5-AFAE-0E34C5FBDAC7}" name="基礎栄養学" dataDxfId="8"/>
    <tableColumn id="5" xr3:uid="{B53EBF4B-1A63-44BB-8662-8CE97FDC56BA}" name="応用栄養学" dataDxfId="7"/>
    <tableColumn id="6" xr3:uid="{0AF22176-0CB8-468B-8B1B-12AE4061EFA3}" name="栄養教育論" dataDxfId="6"/>
    <tableColumn id="7" xr3:uid="{EC1AE19B-4682-4B0D-AE10-8CC3144F8E98}" name="臨床栄養学" dataDxfId="5"/>
    <tableColumn id="8" xr3:uid="{9EB74017-7DD7-4431-9DB1-E843A7179B40}" name="公衆栄養学" dataDxfId="4"/>
    <tableColumn id="9" xr3:uid="{E985228C-FA54-48A7-87FD-81EC01338D8C}" name="給食経営管理論" dataDxfId="3"/>
    <tableColumn id="10" xr3:uid="{ECE7FFB0-F2E3-46B1-ABF3-C76C18B7DA0E}" name="総合演習" dataDxfId="2"/>
    <tableColumn id="11" xr3:uid="{59E36E55-FA6A-4E14-8954-E5F89E3CAD38}"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75" style="17" customWidth="1"/>
    <col min="2" max="2" width="6.25" style="17" customWidth="1"/>
    <col min="3" max="3" width="6.5" style="17" customWidth="1"/>
    <col min="4" max="4" width="5.75" style="17" customWidth="1"/>
    <col min="5" max="5" width="5.75" style="19" customWidth="1"/>
    <col min="6" max="6" width="12.5" style="17" customWidth="1"/>
    <col min="7" max="8" width="5.75" style="17" customWidth="1"/>
    <col min="9" max="9" width="12.5" style="17" customWidth="1"/>
    <col min="10" max="11" width="5.75" style="17" customWidth="1"/>
    <col min="12" max="12" width="11" style="20" customWidth="1"/>
    <col min="13" max="13" width="1.625" style="20" customWidth="1"/>
    <col min="14" max="14" width="13.875" style="1" bestFit="1" customWidth="1"/>
    <col min="15" max="17" width="5.75" style="1" customWidth="1"/>
    <col min="18" max="18" width="6.5" style="17" customWidth="1"/>
    <col min="19" max="19" width="5.75" style="23" customWidth="1"/>
    <col min="20" max="16384" width="8.75" style="17"/>
  </cols>
  <sheetData>
    <row r="1" spans="1:19" s="1" customFormat="1">
      <c r="A1" s="17"/>
      <c r="B1" s="18" t="s">
        <v>272</v>
      </c>
      <c r="C1" s="17"/>
      <c r="D1" s="17"/>
      <c r="E1" s="19"/>
      <c r="F1" s="17"/>
      <c r="G1" s="17"/>
      <c r="H1" s="17"/>
      <c r="I1" s="17"/>
      <c r="J1" s="17"/>
      <c r="K1" s="17"/>
      <c r="L1" s="20"/>
      <c r="M1" s="20"/>
      <c r="N1" s="21" t="s">
        <v>37</v>
      </c>
      <c r="O1" s="22"/>
      <c r="R1" s="17"/>
      <c r="S1" s="23"/>
    </row>
    <row r="2" spans="1:19" s="1" customFormat="1" ht="14.25">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4.25" thickBot="1">
      <c r="A4" s="17"/>
      <c r="B4" s="27" t="s">
        <v>34</v>
      </c>
      <c r="C4" s="27"/>
      <c r="D4" s="27"/>
      <c r="E4" s="27"/>
      <c r="F4" s="27"/>
      <c r="G4" s="27"/>
      <c r="H4" s="27"/>
      <c r="I4" s="27"/>
      <c r="J4" s="27"/>
      <c r="K4" s="27"/>
      <c r="L4" s="27"/>
      <c r="M4" s="28"/>
      <c r="N4" s="5" t="s">
        <v>42</v>
      </c>
      <c r="O4" s="26">
        <f t="shared" si="0"/>
        <v>0</v>
      </c>
      <c r="R4" s="17"/>
      <c r="S4" s="23"/>
    </row>
    <row r="5" spans="1:19" s="1" customFormat="1" ht="14.25" thickBot="1">
      <c r="A5" s="17"/>
      <c r="B5" s="301" t="s">
        <v>35</v>
      </c>
      <c r="C5" s="314"/>
      <c r="D5" s="314"/>
      <c r="E5" s="315"/>
      <c r="F5" s="316" t="s">
        <v>0</v>
      </c>
      <c r="G5" s="314"/>
      <c r="H5" s="302"/>
      <c r="I5" s="301" t="s">
        <v>1</v>
      </c>
      <c r="J5" s="314"/>
      <c r="K5" s="314"/>
      <c r="L5" s="303" t="s">
        <v>40</v>
      </c>
      <c r="M5" s="29"/>
      <c r="N5" s="5" t="s">
        <v>43</v>
      </c>
      <c r="O5" s="26">
        <f t="shared" si="0"/>
        <v>0</v>
      </c>
      <c r="R5" s="17"/>
      <c r="S5" s="23"/>
    </row>
    <row r="6" spans="1:19" s="1" customFormat="1" ht="14.25" thickBot="1">
      <c r="A6" s="17"/>
      <c r="B6" s="317" t="s">
        <v>2</v>
      </c>
      <c r="C6" s="318"/>
      <c r="D6" s="301" t="s">
        <v>14</v>
      </c>
      <c r="E6" s="315"/>
      <c r="F6" s="318" t="s">
        <v>4</v>
      </c>
      <c r="G6" s="301" t="s">
        <v>3</v>
      </c>
      <c r="H6" s="314"/>
      <c r="I6" s="323" t="s">
        <v>39</v>
      </c>
      <c r="J6" s="301" t="s">
        <v>3</v>
      </c>
      <c r="K6" s="314"/>
      <c r="L6" s="304"/>
      <c r="M6" s="29"/>
      <c r="N6" s="5" t="s">
        <v>145</v>
      </c>
      <c r="O6" s="26">
        <f t="shared" si="0"/>
        <v>0</v>
      </c>
      <c r="R6" s="17"/>
      <c r="S6" s="23"/>
    </row>
    <row r="7" spans="1:19" s="1" customFormat="1" ht="18" customHeight="1">
      <c r="A7" s="17"/>
      <c r="B7" s="319"/>
      <c r="C7" s="320"/>
      <c r="D7" s="303" t="s">
        <v>12</v>
      </c>
      <c r="E7" s="326" t="s">
        <v>13</v>
      </c>
      <c r="F7" s="320"/>
      <c r="G7" s="303" t="s">
        <v>12</v>
      </c>
      <c r="H7" s="328" t="s">
        <v>13</v>
      </c>
      <c r="I7" s="324"/>
      <c r="J7" s="303" t="s">
        <v>12</v>
      </c>
      <c r="K7" s="328" t="s">
        <v>13</v>
      </c>
      <c r="L7" s="304"/>
      <c r="M7" s="29"/>
      <c r="N7" s="14" t="s">
        <v>147</v>
      </c>
      <c r="O7" s="15">
        <f t="shared" si="0"/>
        <v>0</v>
      </c>
      <c r="R7" s="17"/>
      <c r="S7" s="23"/>
    </row>
    <row r="8" spans="1:19" s="1" customFormat="1" ht="18" customHeight="1" thickBot="1">
      <c r="B8" s="321"/>
      <c r="C8" s="322"/>
      <c r="D8" s="305"/>
      <c r="E8" s="327"/>
      <c r="F8" s="322"/>
      <c r="G8" s="305"/>
      <c r="H8" s="329"/>
      <c r="I8" s="325"/>
      <c r="J8" s="305"/>
      <c r="K8" s="329"/>
      <c r="L8" s="305"/>
      <c r="M8" s="29"/>
      <c r="N8" s="6" t="s">
        <v>146</v>
      </c>
      <c r="O8" s="30">
        <f>COUNTIF($L$9:$L$104,N8)</f>
        <v>0</v>
      </c>
      <c r="R8" s="17"/>
      <c r="S8" s="23"/>
    </row>
    <row r="9" spans="1:19">
      <c r="B9" s="306" t="s">
        <v>27</v>
      </c>
      <c r="C9" s="303" t="s">
        <v>30</v>
      </c>
      <c r="D9" s="311">
        <v>42</v>
      </c>
      <c r="E9" s="294" t="s">
        <v>16</v>
      </c>
      <c r="F9" s="31"/>
      <c r="G9" s="32"/>
      <c r="H9" s="32"/>
      <c r="I9" s="31"/>
      <c r="J9" s="32"/>
      <c r="K9" s="32"/>
      <c r="L9" s="33"/>
      <c r="M9" s="16"/>
      <c r="N9" s="2"/>
      <c r="O9" s="2"/>
    </row>
    <row r="10" spans="1:19">
      <c r="B10" s="307"/>
      <c r="C10" s="304"/>
      <c r="D10" s="312"/>
      <c r="E10" s="295"/>
      <c r="F10" s="31"/>
      <c r="G10" s="32"/>
      <c r="H10" s="32"/>
      <c r="I10" s="31"/>
      <c r="J10" s="32"/>
      <c r="K10" s="32"/>
      <c r="L10" s="33"/>
      <c r="M10" s="16"/>
      <c r="N10" s="2"/>
      <c r="O10" s="2"/>
    </row>
    <row r="11" spans="1:19">
      <c r="B11" s="307"/>
      <c r="C11" s="304"/>
      <c r="D11" s="312"/>
      <c r="E11" s="295"/>
      <c r="F11" s="31"/>
      <c r="G11" s="32"/>
      <c r="H11" s="32"/>
      <c r="I11" s="31"/>
      <c r="J11" s="32"/>
      <c r="K11" s="32"/>
      <c r="L11" s="33"/>
      <c r="M11" s="16"/>
      <c r="N11" s="2"/>
      <c r="O11" s="2"/>
    </row>
    <row r="12" spans="1:19">
      <c r="B12" s="307"/>
      <c r="C12" s="304"/>
      <c r="D12" s="312"/>
      <c r="E12" s="295"/>
      <c r="F12" s="31"/>
      <c r="G12" s="32"/>
      <c r="H12" s="32"/>
      <c r="I12" s="31"/>
      <c r="J12" s="32"/>
      <c r="K12" s="32"/>
      <c r="L12" s="33"/>
      <c r="M12" s="16"/>
      <c r="N12" s="2"/>
      <c r="O12" s="2"/>
    </row>
    <row r="13" spans="1:19">
      <c r="B13" s="307"/>
      <c r="C13" s="304"/>
      <c r="D13" s="312"/>
      <c r="E13" s="295"/>
      <c r="F13" s="31"/>
      <c r="G13" s="32"/>
      <c r="H13" s="32"/>
      <c r="I13" s="31"/>
      <c r="J13" s="32"/>
      <c r="K13" s="32"/>
      <c r="L13" s="33"/>
      <c r="M13" s="16"/>
      <c r="N13" s="2"/>
      <c r="O13" s="2"/>
    </row>
    <row r="14" spans="1:19" ht="14.25" thickBot="1">
      <c r="B14" s="307"/>
      <c r="C14" s="304"/>
      <c r="D14" s="312"/>
      <c r="E14" s="295"/>
      <c r="F14" s="34"/>
      <c r="G14" s="35"/>
      <c r="H14" s="35"/>
      <c r="I14" s="36"/>
      <c r="J14" s="35"/>
      <c r="K14" s="35"/>
      <c r="L14" s="37"/>
      <c r="M14" s="16"/>
      <c r="N14" s="2"/>
      <c r="O14" s="2"/>
    </row>
    <row r="15" spans="1:19" ht="14.25" thickBot="1">
      <c r="B15" s="307"/>
      <c r="C15" s="305"/>
      <c r="D15" s="312"/>
      <c r="E15" s="295"/>
      <c r="F15" s="38" t="s">
        <v>7</v>
      </c>
      <c r="G15" s="35">
        <f>SUM(G9:G14)</f>
        <v>0</v>
      </c>
      <c r="H15" s="35">
        <f>SUM(H9:H14)</f>
        <v>0</v>
      </c>
      <c r="I15" s="38" t="s">
        <v>7</v>
      </c>
      <c r="J15" s="35">
        <f>SUM(J9:J14)</f>
        <v>0</v>
      </c>
      <c r="K15" s="35">
        <f>SUM(K9:K14)</f>
        <v>0</v>
      </c>
      <c r="L15" s="39"/>
      <c r="M15" s="16"/>
      <c r="N15" s="2"/>
      <c r="O15" s="2"/>
    </row>
    <row r="16" spans="1:19">
      <c r="B16" s="307"/>
      <c r="C16" s="303" t="s">
        <v>31</v>
      </c>
      <c r="D16" s="312"/>
      <c r="E16" s="295"/>
      <c r="F16" s="31"/>
      <c r="G16" s="32"/>
      <c r="H16" s="32"/>
      <c r="I16" s="31"/>
      <c r="J16" s="32"/>
      <c r="K16" s="32"/>
      <c r="L16" s="33"/>
      <c r="M16" s="16"/>
      <c r="N16" s="2"/>
      <c r="O16" s="2"/>
    </row>
    <row r="17" spans="2:15">
      <c r="B17" s="307"/>
      <c r="C17" s="304"/>
      <c r="D17" s="312"/>
      <c r="E17" s="295"/>
      <c r="F17" s="31"/>
      <c r="G17" s="32"/>
      <c r="H17" s="32"/>
      <c r="I17" s="31"/>
      <c r="J17" s="32"/>
      <c r="K17" s="32"/>
      <c r="L17" s="33"/>
      <c r="M17" s="16"/>
      <c r="N17" s="2"/>
      <c r="O17" s="2"/>
    </row>
    <row r="18" spans="2:15">
      <c r="B18" s="307"/>
      <c r="C18" s="304"/>
      <c r="D18" s="312"/>
      <c r="E18" s="295"/>
      <c r="F18" s="31"/>
      <c r="G18" s="32"/>
      <c r="H18" s="32"/>
      <c r="I18" s="31"/>
      <c r="J18" s="32"/>
      <c r="K18" s="32"/>
      <c r="L18" s="33"/>
      <c r="M18" s="16"/>
      <c r="N18" s="2"/>
      <c r="O18" s="2"/>
    </row>
    <row r="19" spans="2:15" ht="14.25" thickBot="1">
      <c r="B19" s="307"/>
      <c r="C19" s="304"/>
      <c r="D19" s="312"/>
      <c r="E19" s="295"/>
      <c r="F19" s="34"/>
      <c r="G19" s="35"/>
      <c r="H19" s="35"/>
      <c r="I19" s="36"/>
      <c r="J19" s="35"/>
      <c r="K19" s="35"/>
      <c r="L19" s="37"/>
      <c r="M19" s="16"/>
      <c r="N19" s="2"/>
      <c r="O19" s="2"/>
    </row>
    <row r="20" spans="2:15" ht="14.25" thickBot="1">
      <c r="B20" s="307"/>
      <c r="C20" s="305"/>
      <c r="D20" s="312"/>
      <c r="E20" s="295"/>
      <c r="F20" s="38" t="s">
        <v>7</v>
      </c>
      <c r="G20" s="35">
        <f>SUM(G16:G19)</f>
        <v>0</v>
      </c>
      <c r="H20" s="35">
        <f>SUM(H16:H19)</f>
        <v>0</v>
      </c>
      <c r="I20" s="38" t="s">
        <v>7</v>
      </c>
      <c r="J20" s="35">
        <f>SUM(J16:J19)</f>
        <v>0</v>
      </c>
      <c r="K20" s="35">
        <f>SUM(K16:K19)</f>
        <v>0</v>
      </c>
      <c r="L20" s="39"/>
      <c r="M20" s="16"/>
      <c r="N20" s="2"/>
      <c r="O20" s="2"/>
    </row>
    <row r="21" spans="2:15">
      <c r="B21" s="307"/>
      <c r="C21" s="303" t="s">
        <v>32</v>
      </c>
      <c r="D21" s="312"/>
      <c r="E21" s="295"/>
      <c r="F21" s="31"/>
      <c r="G21" s="32"/>
      <c r="H21" s="32"/>
      <c r="I21" s="31"/>
      <c r="J21" s="32"/>
      <c r="K21" s="32"/>
      <c r="L21" s="33"/>
      <c r="M21" s="16"/>
      <c r="N21" s="2"/>
      <c r="O21" s="2"/>
    </row>
    <row r="22" spans="2:15">
      <c r="B22" s="307"/>
      <c r="C22" s="304"/>
      <c r="D22" s="312"/>
      <c r="E22" s="295"/>
      <c r="F22" s="31"/>
      <c r="G22" s="32"/>
      <c r="H22" s="32"/>
      <c r="I22" s="31"/>
      <c r="J22" s="32"/>
      <c r="K22" s="32"/>
      <c r="L22" s="33"/>
      <c r="M22" s="16"/>
      <c r="N22" s="2"/>
      <c r="O22" s="2"/>
    </row>
    <row r="23" spans="2:15">
      <c r="B23" s="307"/>
      <c r="C23" s="304"/>
      <c r="D23" s="312"/>
      <c r="E23" s="295"/>
      <c r="F23" s="31"/>
      <c r="G23" s="32"/>
      <c r="H23" s="32"/>
      <c r="I23" s="31"/>
      <c r="J23" s="32"/>
      <c r="K23" s="32"/>
      <c r="L23" s="33"/>
      <c r="M23" s="16"/>
      <c r="N23" s="2"/>
      <c r="O23" s="2"/>
    </row>
    <row r="24" spans="2:15">
      <c r="B24" s="307"/>
      <c r="C24" s="304"/>
      <c r="D24" s="312"/>
      <c r="E24" s="295"/>
      <c r="F24" s="31"/>
      <c r="G24" s="32"/>
      <c r="H24" s="32"/>
      <c r="I24" s="31"/>
      <c r="J24" s="32"/>
      <c r="K24" s="32"/>
      <c r="L24" s="33"/>
      <c r="M24" s="16"/>
      <c r="N24" s="2"/>
      <c r="O24" s="2"/>
    </row>
    <row r="25" spans="2:15">
      <c r="B25" s="307"/>
      <c r="C25" s="304"/>
      <c r="D25" s="312"/>
      <c r="E25" s="295"/>
      <c r="F25" s="31"/>
      <c r="G25" s="32"/>
      <c r="H25" s="32"/>
      <c r="I25" s="31"/>
      <c r="J25" s="32"/>
      <c r="K25" s="32"/>
      <c r="L25" s="33"/>
      <c r="M25" s="16"/>
      <c r="N25" s="2"/>
      <c r="O25" s="2"/>
    </row>
    <row r="26" spans="2:15">
      <c r="B26" s="307"/>
      <c r="C26" s="304"/>
      <c r="D26" s="312"/>
      <c r="E26" s="295"/>
      <c r="F26" s="31"/>
      <c r="G26" s="32"/>
      <c r="H26" s="32"/>
      <c r="I26" s="31"/>
      <c r="J26" s="32"/>
      <c r="K26" s="32"/>
      <c r="L26" s="33"/>
      <c r="M26" s="16"/>
      <c r="N26" s="2"/>
      <c r="O26" s="2"/>
    </row>
    <row r="27" spans="2:15" ht="14.25" thickBot="1">
      <c r="B27" s="307"/>
      <c r="C27" s="304"/>
      <c r="D27" s="312"/>
      <c r="E27" s="295"/>
      <c r="F27" s="34"/>
      <c r="G27" s="35"/>
      <c r="H27" s="35"/>
      <c r="I27" s="36"/>
      <c r="J27" s="35"/>
      <c r="K27" s="35"/>
      <c r="L27" s="37"/>
      <c r="M27" s="16"/>
      <c r="N27" s="2"/>
      <c r="O27" s="2"/>
    </row>
    <row r="28" spans="2:15" ht="14.25" thickBot="1">
      <c r="B28" s="307"/>
      <c r="C28" s="305"/>
      <c r="D28" s="312"/>
      <c r="E28" s="295"/>
      <c r="F28" s="38" t="s">
        <v>7</v>
      </c>
      <c r="G28" s="35">
        <f>SUM(G21:G27)</f>
        <v>0</v>
      </c>
      <c r="H28" s="35">
        <f>SUM(H21:H27)</f>
        <v>0</v>
      </c>
      <c r="I28" s="38" t="s">
        <v>7</v>
      </c>
      <c r="J28" s="35">
        <f>SUM(J21:J27)</f>
        <v>0</v>
      </c>
      <c r="K28" s="35">
        <f>SUM(K21:K27)</f>
        <v>0</v>
      </c>
      <c r="L28" s="39"/>
      <c r="M28" s="16"/>
      <c r="N28" s="2"/>
      <c r="O28" s="2"/>
    </row>
    <row r="29" spans="2:15">
      <c r="B29" s="307"/>
      <c r="C29" s="304" t="s">
        <v>29</v>
      </c>
      <c r="D29" s="312"/>
      <c r="E29" s="295"/>
      <c r="F29" s="31"/>
      <c r="G29" s="32"/>
      <c r="H29" s="32"/>
      <c r="I29" s="31"/>
      <c r="J29" s="32"/>
      <c r="K29" s="32"/>
      <c r="L29" s="33"/>
      <c r="M29" s="16"/>
      <c r="N29" s="2"/>
      <c r="O29" s="2"/>
    </row>
    <row r="30" spans="2:15">
      <c r="B30" s="307"/>
      <c r="C30" s="304"/>
      <c r="D30" s="312"/>
      <c r="E30" s="295"/>
      <c r="F30" s="31"/>
      <c r="G30" s="32"/>
      <c r="H30" s="32"/>
      <c r="I30" s="31"/>
      <c r="J30" s="32"/>
      <c r="K30" s="32"/>
      <c r="L30" s="33"/>
      <c r="M30" s="16"/>
      <c r="N30" s="2"/>
      <c r="O30" s="2"/>
    </row>
    <row r="31" spans="2:15">
      <c r="B31" s="307"/>
      <c r="C31" s="304"/>
      <c r="D31" s="312"/>
      <c r="E31" s="295"/>
      <c r="F31" s="31"/>
      <c r="G31" s="32"/>
      <c r="H31" s="32"/>
      <c r="I31" s="31"/>
      <c r="J31" s="32"/>
      <c r="K31" s="32"/>
      <c r="L31" s="33"/>
      <c r="M31" s="16"/>
      <c r="N31" s="2"/>
      <c r="O31" s="2"/>
    </row>
    <row r="32" spans="2:15">
      <c r="B32" s="307"/>
      <c r="C32" s="304"/>
      <c r="D32" s="312"/>
      <c r="E32" s="295"/>
      <c r="F32" s="31"/>
      <c r="G32" s="32"/>
      <c r="H32" s="32"/>
      <c r="I32" s="31"/>
      <c r="J32" s="32"/>
      <c r="K32" s="32"/>
      <c r="L32" s="33"/>
      <c r="M32" s="16"/>
      <c r="N32" s="2"/>
      <c r="O32" s="2"/>
    </row>
    <row r="33" spans="2:19" ht="14.25" thickBot="1">
      <c r="B33" s="307"/>
      <c r="C33" s="304"/>
      <c r="D33" s="312"/>
      <c r="E33" s="295"/>
      <c r="F33" s="34"/>
      <c r="G33" s="35"/>
      <c r="H33" s="35"/>
      <c r="I33" s="36"/>
      <c r="J33" s="35"/>
      <c r="K33" s="35"/>
      <c r="L33" s="37"/>
      <c r="M33" s="16"/>
      <c r="N33" s="2"/>
      <c r="O33" s="2"/>
    </row>
    <row r="34" spans="2:19" ht="14.25" thickBot="1">
      <c r="B34" s="307"/>
      <c r="C34" s="305"/>
      <c r="D34" s="312"/>
      <c r="E34" s="295"/>
      <c r="F34" s="38" t="s">
        <v>7</v>
      </c>
      <c r="G34" s="35">
        <f>SUM(G29:G33)</f>
        <v>0</v>
      </c>
      <c r="H34" s="35">
        <f>SUM(H29:H33)</f>
        <v>0</v>
      </c>
      <c r="I34" s="38" t="s">
        <v>7</v>
      </c>
      <c r="J34" s="35">
        <f>SUM(J29:J33)</f>
        <v>0</v>
      </c>
      <c r="K34" s="35">
        <f>SUM(K29:K33)</f>
        <v>0</v>
      </c>
      <c r="L34" s="39"/>
      <c r="M34" s="16"/>
      <c r="N34" s="2"/>
      <c r="O34" s="2"/>
    </row>
    <row r="35" spans="2:19">
      <c r="B35" s="307"/>
      <c r="C35" s="304" t="s">
        <v>33</v>
      </c>
      <c r="D35" s="312"/>
      <c r="E35" s="295"/>
      <c r="F35" s="31"/>
      <c r="G35" s="32"/>
      <c r="H35" s="32"/>
      <c r="I35" s="31"/>
      <c r="J35" s="32"/>
      <c r="K35" s="32"/>
      <c r="L35" s="33"/>
      <c r="M35" s="16"/>
      <c r="N35" s="2"/>
      <c r="O35" s="2"/>
    </row>
    <row r="36" spans="2:19" ht="14.25" thickBot="1">
      <c r="B36" s="307"/>
      <c r="C36" s="304"/>
      <c r="D36" s="312"/>
      <c r="E36" s="295"/>
      <c r="F36" s="34"/>
      <c r="G36" s="35"/>
      <c r="H36" s="35"/>
      <c r="I36" s="36"/>
      <c r="J36" s="35"/>
      <c r="K36" s="35"/>
      <c r="L36" s="37"/>
      <c r="M36" s="16"/>
      <c r="N36" s="2"/>
      <c r="O36" s="2"/>
    </row>
    <row r="37" spans="2:19" ht="14.25" thickBot="1">
      <c r="B37" s="308"/>
      <c r="C37" s="305"/>
      <c r="D37" s="313"/>
      <c r="E37" s="296"/>
      <c r="F37" s="38" t="s">
        <v>7</v>
      </c>
      <c r="G37" s="35">
        <f>SUM(G35:G36)</f>
        <v>0</v>
      </c>
      <c r="H37" s="35">
        <f>SUM(H35:H36)</f>
        <v>0</v>
      </c>
      <c r="I37" s="38" t="s">
        <v>7</v>
      </c>
      <c r="J37" s="35">
        <f>SUM(J35:J36)</f>
        <v>0</v>
      </c>
      <c r="K37" s="35">
        <f>SUM(K35:K36)</f>
        <v>0</v>
      </c>
      <c r="L37" s="39"/>
      <c r="M37" s="16"/>
      <c r="N37" s="40" t="s">
        <v>143</v>
      </c>
      <c r="O37" s="2"/>
    </row>
    <row r="38" spans="2:19" ht="16.5" thickBot="1">
      <c r="B38" s="309" t="s">
        <v>28</v>
      </c>
      <c r="C38" s="31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306" t="s">
        <v>5</v>
      </c>
      <c r="C39" s="303" t="s">
        <v>10</v>
      </c>
      <c r="D39" s="291">
        <v>6</v>
      </c>
      <c r="E39" s="294">
        <v>10</v>
      </c>
      <c r="F39" s="31"/>
      <c r="G39" s="32"/>
      <c r="H39" s="32"/>
      <c r="I39" s="31"/>
      <c r="J39" s="32"/>
      <c r="K39" s="32"/>
      <c r="L39" s="33"/>
      <c r="M39" s="16"/>
      <c r="N39" s="2"/>
      <c r="O39" s="2"/>
      <c r="R39" s="17"/>
      <c r="S39" s="23"/>
    </row>
    <row r="40" spans="2:19" s="1" customFormat="1" ht="15" customHeight="1">
      <c r="B40" s="307"/>
      <c r="C40" s="304"/>
      <c r="D40" s="292"/>
      <c r="E40" s="295"/>
      <c r="F40" s="31"/>
      <c r="G40" s="32"/>
      <c r="H40" s="32"/>
      <c r="I40" s="31"/>
      <c r="J40" s="32"/>
      <c r="K40" s="32"/>
      <c r="L40" s="33"/>
      <c r="M40" s="16"/>
      <c r="N40" s="2"/>
      <c r="O40" s="2"/>
      <c r="R40" s="17"/>
      <c r="S40" s="23"/>
    </row>
    <row r="41" spans="2:19" s="1" customFormat="1" ht="15" customHeight="1">
      <c r="B41" s="307"/>
      <c r="C41" s="304"/>
      <c r="D41" s="292"/>
      <c r="E41" s="295"/>
      <c r="F41" s="31"/>
      <c r="G41" s="32"/>
      <c r="H41" s="32"/>
      <c r="I41" s="31"/>
      <c r="J41" s="32"/>
      <c r="K41" s="32"/>
      <c r="L41" s="33"/>
      <c r="M41" s="16"/>
      <c r="N41" s="2"/>
      <c r="O41" s="2"/>
      <c r="R41" s="17"/>
      <c r="S41" s="23"/>
    </row>
    <row r="42" spans="2:19" s="1" customFormat="1" ht="15" customHeight="1">
      <c r="B42" s="307"/>
      <c r="C42" s="304"/>
      <c r="D42" s="292"/>
      <c r="E42" s="295"/>
      <c r="F42" s="31"/>
      <c r="G42" s="32"/>
      <c r="H42" s="32"/>
      <c r="I42" s="31"/>
      <c r="J42" s="32"/>
      <c r="K42" s="32"/>
      <c r="L42" s="33"/>
      <c r="M42" s="16"/>
      <c r="N42" s="2"/>
      <c r="O42" s="2"/>
      <c r="R42" s="17"/>
      <c r="S42" s="23"/>
    </row>
    <row r="43" spans="2:19" s="1" customFormat="1" ht="15" customHeight="1">
      <c r="B43" s="307"/>
      <c r="C43" s="304"/>
      <c r="D43" s="292"/>
      <c r="E43" s="295"/>
      <c r="F43" s="31"/>
      <c r="G43" s="32"/>
      <c r="H43" s="32"/>
      <c r="I43" s="31"/>
      <c r="J43" s="32"/>
      <c r="K43" s="32"/>
      <c r="L43" s="33"/>
      <c r="M43" s="16"/>
      <c r="N43" s="2"/>
      <c r="O43" s="2"/>
      <c r="R43" s="17"/>
      <c r="S43" s="23"/>
    </row>
    <row r="44" spans="2:19" s="1" customFormat="1" ht="15" customHeight="1" thickBot="1">
      <c r="B44" s="307"/>
      <c r="C44" s="304"/>
      <c r="D44" s="292"/>
      <c r="E44" s="295"/>
      <c r="F44" s="36"/>
      <c r="G44" s="35"/>
      <c r="H44" s="35"/>
      <c r="I44" s="36"/>
      <c r="J44" s="35"/>
      <c r="K44" s="35"/>
      <c r="L44" s="37"/>
      <c r="M44" s="16"/>
      <c r="N44" s="2"/>
      <c r="O44" s="2"/>
      <c r="R44" s="17"/>
      <c r="S44" s="23"/>
    </row>
    <row r="45" spans="2:19" s="1" customFormat="1" ht="15" customHeight="1" thickBot="1">
      <c r="B45" s="307"/>
      <c r="C45" s="305"/>
      <c r="D45" s="293"/>
      <c r="E45" s="295"/>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307"/>
      <c r="C46" s="304" t="s">
        <v>11</v>
      </c>
      <c r="D46" s="292">
        <v>14</v>
      </c>
      <c r="E46" s="295"/>
      <c r="F46" s="31"/>
      <c r="G46" s="32"/>
      <c r="H46" s="32"/>
      <c r="I46" s="31"/>
      <c r="J46" s="32"/>
      <c r="K46" s="32"/>
      <c r="L46" s="33"/>
      <c r="M46" s="16"/>
      <c r="N46" s="2"/>
      <c r="O46" s="2"/>
      <c r="R46" s="17"/>
      <c r="S46" s="23"/>
    </row>
    <row r="47" spans="2:19" s="1" customFormat="1" ht="15" customHeight="1">
      <c r="B47" s="307"/>
      <c r="C47" s="304"/>
      <c r="D47" s="292"/>
      <c r="E47" s="295"/>
      <c r="F47" s="31"/>
      <c r="G47" s="32"/>
      <c r="H47" s="32"/>
      <c r="I47" s="31"/>
      <c r="J47" s="32"/>
      <c r="K47" s="32"/>
      <c r="L47" s="33"/>
      <c r="M47" s="16"/>
      <c r="N47" s="2"/>
      <c r="O47" s="2"/>
      <c r="R47" s="17"/>
      <c r="S47" s="23"/>
    </row>
    <row r="48" spans="2:19" s="1" customFormat="1" ht="15" customHeight="1">
      <c r="B48" s="307"/>
      <c r="C48" s="304"/>
      <c r="D48" s="292"/>
      <c r="E48" s="295"/>
      <c r="F48" s="31"/>
      <c r="G48" s="32"/>
      <c r="H48" s="32"/>
      <c r="I48" s="31"/>
      <c r="J48" s="32"/>
      <c r="K48" s="32"/>
      <c r="L48" s="33"/>
      <c r="M48" s="16"/>
      <c r="N48" s="2"/>
      <c r="O48" s="2"/>
      <c r="R48" s="17"/>
      <c r="S48" s="23"/>
    </row>
    <row r="49" spans="2:19" s="1" customFormat="1" ht="15" customHeight="1">
      <c r="B49" s="307"/>
      <c r="C49" s="304"/>
      <c r="D49" s="292"/>
      <c r="E49" s="295"/>
      <c r="F49" s="31"/>
      <c r="G49" s="32"/>
      <c r="H49" s="32"/>
      <c r="I49" s="31"/>
      <c r="J49" s="32"/>
      <c r="K49" s="32"/>
      <c r="L49" s="33"/>
      <c r="M49" s="16"/>
      <c r="N49" s="2"/>
      <c r="O49" s="2"/>
      <c r="R49" s="17"/>
      <c r="S49" s="23"/>
    </row>
    <row r="50" spans="2:19" s="1" customFormat="1" ht="15" customHeight="1">
      <c r="B50" s="307"/>
      <c r="C50" s="304"/>
      <c r="D50" s="292"/>
      <c r="E50" s="295"/>
      <c r="F50" s="31"/>
      <c r="G50" s="32"/>
      <c r="H50" s="32"/>
      <c r="I50" s="31"/>
      <c r="J50" s="32"/>
      <c r="K50" s="32"/>
      <c r="L50" s="33"/>
      <c r="M50" s="16"/>
      <c r="N50" s="2"/>
      <c r="O50" s="2"/>
      <c r="R50" s="17"/>
      <c r="S50" s="23"/>
    </row>
    <row r="51" spans="2:19" s="1" customFormat="1" ht="15" customHeight="1">
      <c r="B51" s="307"/>
      <c r="C51" s="304"/>
      <c r="D51" s="292"/>
      <c r="E51" s="295"/>
      <c r="F51" s="31"/>
      <c r="G51" s="32"/>
      <c r="H51" s="32"/>
      <c r="I51" s="31"/>
      <c r="J51" s="32"/>
      <c r="K51" s="32"/>
      <c r="L51" s="33"/>
      <c r="M51" s="16"/>
      <c r="N51" s="2"/>
      <c r="O51" s="2"/>
      <c r="R51" s="17"/>
      <c r="S51" s="23"/>
    </row>
    <row r="52" spans="2:19" s="1" customFormat="1" ht="15" customHeight="1">
      <c r="B52" s="307"/>
      <c r="C52" s="304"/>
      <c r="D52" s="292"/>
      <c r="E52" s="295"/>
      <c r="F52" s="31"/>
      <c r="G52" s="32"/>
      <c r="H52" s="32"/>
      <c r="I52" s="31"/>
      <c r="J52" s="32"/>
      <c r="K52" s="32"/>
      <c r="L52" s="33"/>
      <c r="M52" s="16"/>
      <c r="N52" s="2"/>
      <c r="O52" s="2"/>
      <c r="R52" s="17"/>
      <c r="S52" s="23"/>
    </row>
    <row r="53" spans="2:19" s="1" customFormat="1" ht="15" customHeight="1">
      <c r="B53" s="307"/>
      <c r="C53" s="304"/>
      <c r="D53" s="292"/>
      <c r="E53" s="295"/>
      <c r="F53" s="31"/>
      <c r="G53" s="32"/>
      <c r="H53" s="32"/>
      <c r="I53" s="31"/>
      <c r="J53" s="32"/>
      <c r="K53" s="32"/>
      <c r="L53" s="33"/>
      <c r="M53" s="16"/>
      <c r="N53" s="2"/>
      <c r="O53" s="2"/>
      <c r="R53" s="17"/>
      <c r="S53" s="23"/>
    </row>
    <row r="54" spans="2:19" s="1" customFormat="1" ht="15" customHeight="1">
      <c r="B54" s="307"/>
      <c r="C54" s="304"/>
      <c r="D54" s="292"/>
      <c r="E54" s="295"/>
      <c r="F54" s="31"/>
      <c r="G54" s="32"/>
      <c r="H54" s="32"/>
      <c r="I54" s="31"/>
      <c r="J54" s="32"/>
      <c r="K54" s="32"/>
      <c r="L54" s="33"/>
      <c r="M54" s="16"/>
      <c r="N54" s="2"/>
      <c r="O54" s="2"/>
      <c r="R54" s="17"/>
      <c r="S54" s="23"/>
    </row>
    <row r="55" spans="2:19" s="1" customFormat="1" ht="15" customHeight="1">
      <c r="B55" s="307"/>
      <c r="C55" s="304"/>
      <c r="D55" s="292"/>
      <c r="E55" s="295"/>
      <c r="F55" s="31"/>
      <c r="G55" s="32"/>
      <c r="H55" s="32"/>
      <c r="I55" s="31"/>
      <c r="J55" s="32"/>
      <c r="K55" s="32"/>
      <c r="L55" s="33"/>
      <c r="M55" s="16"/>
      <c r="N55" s="2"/>
      <c r="O55" s="2"/>
      <c r="R55" s="17"/>
      <c r="S55" s="23"/>
    </row>
    <row r="56" spans="2:19" s="1" customFormat="1" ht="15" customHeight="1">
      <c r="B56" s="307"/>
      <c r="C56" s="304"/>
      <c r="D56" s="292"/>
      <c r="E56" s="295"/>
      <c r="F56" s="31"/>
      <c r="G56" s="32"/>
      <c r="H56" s="32"/>
      <c r="I56" s="31"/>
      <c r="J56" s="32"/>
      <c r="K56" s="32"/>
      <c r="L56" s="33"/>
      <c r="M56" s="16"/>
      <c r="N56" s="2"/>
      <c r="O56" s="2"/>
      <c r="R56" s="17"/>
      <c r="S56" s="23"/>
    </row>
    <row r="57" spans="2:19" s="1" customFormat="1" ht="15" customHeight="1">
      <c r="B57" s="307"/>
      <c r="C57" s="304"/>
      <c r="D57" s="292"/>
      <c r="E57" s="295"/>
      <c r="F57" s="31"/>
      <c r="G57" s="32"/>
      <c r="H57" s="32"/>
      <c r="I57" s="31"/>
      <c r="J57" s="32"/>
      <c r="K57" s="32"/>
      <c r="L57" s="33"/>
      <c r="M57" s="16"/>
      <c r="N57" s="2"/>
      <c r="O57" s="2"/>
      <c r="R57" s="17"/>
      <c r="S57" s="23"/>
    </row>
    <row r="58" spans="2:19" s="1" customFormat="1" ht="15" customHeight="1" thickBot="1">
      <c r="B58" s="307"/>
      <c r="C58" s="304"/>
      <c r="D58" s="292"/>
      <c r="E58" s="295"/>
      <c r="F58" s="36"/>
      <c r="G58" s="35"/>
      <c r="H58" s="35"/>
      <c r="I58" s="36"/>
      <c r="J58" s="35"/>
      <c r="K58" s="35"/>
      <c r="L58" s="37"/>
      <c r="M58" s="16"/>
      <c r="N58" s="2"/>
      <c r="O58" s="2"/>
      <c r="R58" s="17"/>
      <c r="S58" s="23"/>
    </row>
    <row r="59" spans="2:19" s="1" customFormat="1" ht="15" customHeight="1" thickBot="1">
      <c r="B59" s="307"/>
      <c r="C59" s="305"/>
      <c r="D59" s="293"/>
      <c r="E59" s="295"/>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307"/>
      <c r="C60" s="303" t="s">
        <v>8</v>
      </c>
      <c r="D60" s="291">
        <v>8</v>
      </c>
      <c r="E60" s="295"/>
      <c r="F60" s="31"/>
      <c r="G60" s="32"/>
      <c r="H60" s="32"/>
      <c r="I60" s="31"/>
      <c r="J60" s="32"/>
      <c r="K60" s="32"/>
      <c r="L60" s="33"/>
      <c r="M60" s="16"/>
      <c r="N60" s="2"/>
      <c r="O60" s="2"/>
      <c r="R60" s="17"/>
      <c r="S60" s="23"/>
    </row>
    <row r="61" spans="2:19" s="1" customFormat="1" ht="15" customHeight="1">
      <c r="B61" s="307"/>
      <c r="C61" s="304"/>
      <c r="D61" s="292"/>
      <c r="E61" s="295"/>
      <c r="F61" s="31"/>
      <c r="G61" s="32"/>
      <c r="H61" s="32"/>
      <c r="I61" s="31"/>
      <c r="J61" s="32"/>
      <c r="K61" s="32"/>
      <c r="L61" s="33"/>
      <c r="M61" s="16"/>
      <c r="N61" s="2"/>
      <c r="O61" s="2"/>
      <c r="R61" s="17"/>
      <c r="S61" s="23"/>
    </row>
    <row r="62" spans="2:19" s="1" customFormat="1" ht="15" customHeight="1">
      <c r="B62" s="307"/>
      <c r="C62" s="304"/>
      <c r="D62" s="292"/>
      <c r="E62" s="295"/>
      <c r="F62" s="31"/>
      <c r="G62" s="32"/>
      <c r="H62" s="32"/>
      <c r="I62" s="31"/>
      <c r="J62" s="32"/>
      <c r="K62" s="32"/>
      <c r="L62" s="33"/>
      <c r="M62" s="16"/>
      <c r="N62" s="2"/>
      <c r="O62" s="2"/>
      <c r="R62" s="17"/>
      <c r="S62" s="23"/>
    </row>
    <row r="63" spans="2:19" s="1" customFormat="1" ht="15" customHeight="1">
      <c r="B63" s="307"/>
      <c r="C63" s="304"/>
      <c r="D63" s="292"/>
      <c r="E63" s="295"/>
      <c r="F63" s="31"/>
      <c r="G63" s="32"/>
      <c r="H63" s="32"/>
      <c r="I63" s="31"/>
      <c r="J63" s="32"/>
      <c r="K63" s="32"/>
      <c r="L63" s="33"/>
      <c r="M63" s="16"/>
      <c r="N63" s="2"/>
      <c r="O63" s="2"/>
      <c r="R63" s="17"/>
      <c r="S63" s="23"/>
    </row>
    <row r="64" spans="2:19" s="1" customFormat="1" ht="15" customHeight="1">
      <c r="B64" s="307"/>
      <c r="C64" s="304"/>
      <c r="D64" s="292"/>
      <c r="E64" s="295"/>
      <c r="F64" s="31"/>
      <c r="G64" s="32"/>
      <c r="H64" s="32"/>
      <c r="I64" s="31"/>
      <c r="J64" s="32"/>
      <c r="K64" s="32"/>
      <c r="L64" s="33"/>
      <c r="M64" s="16"/>
      <c r="N64" s="2"/>
      <c r="O64" s="2"/>
      <c r="R64" s="17"/>
      <c r="S64" s="23"/>
    </row>
    <row r="65" spans="2:19" s="1" customFormat="1" ht="15" customHeight="1">
      <c r="B65" s="307"/>
      <c r="C65" s="304"/>
      <c r="D65" s="292"/>
      <c r="E65" s="295"/>
      <c r="F65" s="31"/>
      <c r="G65" s="32"/>
      <c r="H65" s="32"/>
      <c r="I65" s="31"/>
      <c r="J65" s="32"/>
      <c r="K65" s="32"/>
      <c r="L65" s="33"/>
      <c r="M65" s="16"/>
      <c r="N65" s="2"/>
      <c r="O65" s="2"/>
      <c r="R65" s="17"/>
      <c r="S65" s="23"/>
    </row>
    <row r="66" spans="2:19" s="1" customFormat="1" ht="15" customHeight="1">
      <c r="B66" s="307"/>
      <c r="C66" s="304"/>
      <c r="D66" s="292"/>
      <c r="E66" s="295"/>
      <c r="F66" s="31"/>
      <c r="G66" s="32"/>
      <c r="H66" s="32"/>
      <c r="I66" s="31"/>
      <c r="J66" s="32"/>
      <c r="K66" s="32"/>
      <c r="L66" s="33"/>
      <c r="M66" s="16"/>
      <c r="N66" s="2"/>
      <c r="O66" s="2"/>
      <c r="R66" s="17"/>
      <c r="S66" s="23"/>
    </row>
    <row r="67" spans="2:19" s="1" customFormat="1" ht="15" customHeight="1" thickBot="1">
      <c r="B67" s="307"/>
      <c r="C67" s="304"/>
      <c r="D67" s="292"/>
      <c r="E67" s="295"/>
      <c r="F67" s="36"/>
      <c r="G67" s="35"/>
      <c r="H67" s="35"/>
      <c r="I67" s="36"/>
      <c r="J67" s="35"/>
      <c r="K67" s="35"/>
      <c r="L67" s="37"/>
      <c r="M67" s="16"/>
      <c r="N67" s="2"/>
      <c r="O67" s="2"/>
      <c r="R67" s="17"/>
      <c r="S67" s="23"/>
    </row>
    <row r="68" spans="2:19" s="1" customFormat="1" ht="15" customHeight="1" thickBot="1">
      <c r="B68" s="308"/>
      <c r="C68" s="305"/>
      <c r="D68" s="293"/>
      <c r="E68" s="296"/>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301" t="s">
        <v>9</v>
      </c>
      <c r="C69" s="302"/>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306" t="s">
        <v>15</v>
      </c>
      <c r="C70" s="303" t="s">
        <v>19</v>
      </c>
      <c r="D70" s="291">
        <v>2</v>
      </c>
      <c r="E70" s="294">
        <v>8</v>
      </c>
      <c r="F70" s="31"/>
      <c r="G70" s="32"/>
      <c r="H70" s="32"/>
      <c r="I70" s="31"/>
      <c r="J70" s="32"/>
      <c r="K70" s="32"/>
      <c r="L70" s="33"/>
      <c r="M70" s="16"/>
      <c r="N70" s="289"/>
      <c r="O70" s="290"/>
      <c r="R70" s="17"/>
      <c r="S70" s="23"/>
    </row>
    <row r="71" spans="2:19" s="1" customFormat="1" ht="15" customHeight="1" thickBot="1">
      <c r="B71" s="307"/>
      <c r="C71" s="304"/>
      <c r="D71" s="292"/>
      <c r="E71" s="295"/>
      <c r="F71" s="36"/>
      <c r="G71" s="35"/>
      <c r="H71" s="35"/>
      <c r="I71" s="36"/>
      <c r="J71" s="35"/>
      <c r="K71" s="35"/>
      <c r="L71" s="37"/>
      <c r="M71" s="16"/>
      <c r="N71" s="289"/>
      <c r="O71" s="290"/>
      <c r="R71" s="17"/>
      <c r="S71" s="23"/>
    </row>
    <row r="72" spans="2:19" s="1" customFormat="1" ht="15" customHeight="1" thickBot="1">
      <c r="B72" s="307"/>
      <c r="C72" s="305"/>
      <c r="D72" s="293"/>
      <c r="E72" s="295"/>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307"/>
      <c r="C73" s="303" t="s">
        <v>20</v>
      </c>
      <c r="D73" s="291">
        <v>6</v>
      </c>
      <c r="E73" s="295"/>
      <c r="F73" s="31"/>
      <c r="G73" s="32"/>
      <c r="H73" s="32"/>
      <c r="I73" s="31"/>
      <c r="J73" s="32"/>
      <c r="K73" s="32"/>
      <c r="L73" s="33"/>
      <c r="M73" s="16"/>
      <c r="N73" s="289"/>
      <c r="O73" s="290"/>
      <c r="R73" s="17"/>
      <c r="S73" s="23"/>
    </row>
    <row r="74" spans="2:19" s="1" customFormat="1" ht="15" customHeight="1">
      <c r="B74" s="307"/>
      <c r="C74" s="304"/>
      <c r="D74" s="292"/>
      <c r="E74" s="295"/>
      <c r="F74" s="31"/>
      <c r="G74" s="32"/>
      <c r="H74" s="32"/>
      <c r="I74" s="31"/>
      <c r="J74" s="32"/>
      <c r="K74" s="32"/>
      <c r="L74" s="33"/>
      <c r="M74" s="16"/>
      <c r="N74" s="289"/>
      <c r="O74" s="290"/>
      <c r="R74" s="17"/>
      <c r="S74" s="23"/>
    </row>
    <row r="75" spans="2:19" s="1" customFormat="1" ht="15" customHeight="1">
      <c r="B75" s="307"/>
      <c r="C75" s="304"/>
      <c r="D75" s="292"/>
      <c r="E75" s="295"/>
      <c r="F75" s="31"/>
      <c r="G75" s="32"/>
      <c r="H75" s="32"/>
      <c r="I75" s="31"/>
      <c r="J75" s="32"/>
      <c r="K75" s="32"/>
      <c r="L75" s="33"/>
      <c r="M75" s="16"/>
      <c r="N75" s="289"/>
      <c r="O75" s="290"/>
      <c r="R75" s="17"/>
      <c r="S75" s="23"/>
    </row>
    <row r="76" spans="2:19" s="1" customFormat="1" ht="15" customHeight="1">
      <c r="B76" s="307"/>
      <c r="C76" s="304"/>
      <c r="D76" s="292"/>
      <c r="E76" s="295"/>
      <c r="F76" s="31"/>
      <c r="G76" s="32"/>
      <c r="H76" s="32"/>
      <c r="I76" s="31"/>
      <c r="J76" s="32"/>
      <c r="K76" s="32"/>
      <c r="L76" s="33"/>
      <c r="M76" s="16"/>
      <c r="N76" s="289"/>
      <c r="O76" s="290"/>
    </row>
    <row r="77" spans="2:19" s="1" customFormat="1" ht="15" customHeight="1" thickBot="1">
      <c r="B77" s="307"/>
      <c r="C77" s="304"/>
      <c r="D77" s="292"/>
      <c r="E77" s="295"/>
      <c r="F77" s="36"/>
      <c r="G77" s="35"/>
      <c r="H77" s="35"/>
      <c r="I77" s="36"/>
      <c r="J77" s="35"/>
      <c r="K77" s="35"/>
      <c r="L77" s="37"/>
      <c r="M77" s="16"/>
      <c r="N77" s="289"/>
      <c r="O77" s="290"/>
    </row>
    <row r="78" spans="2:19" s="1" customFormat="1" ht="15" customHeight="1" thickBot="1">
      <c r="B78" s="307"/>
      <c r="C78" s="305"/>
      <c r="D78" s="293"/>
      <c r="E78" s="295"/>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307"/>
      <c r="C79" s="303" t="s">
        <v>21</v>
      </c>
      <c r="D79" s="291">
        <v>6</v>
      </c>
      <c r="E79" s="295"/>
      <c r="F79" s="31"/>
      <c r="G79" s="32"/>
      <c r="H79" s="32"/>
      <c r="I79" s="31"/>
      <c r="J79" s="32"/>
      <c r="K79" s="32"/>
      <c r="L79" s="33"/>
      <c r="M79" s="16"/>
      <c r="N79" s="7"/>
      <c r="O79" s="7"/>
    </row>
    <row r="80" spans="2:19" s="1" customFormat="1" ht="15" customHeight="1">
      <c r="B80" s="307"/>
      <c r="C80" s="304"/>
      <c r="D80" s="292"/>
      <c r="E80" s="295"/>
      <c r="F80" s="31"/>
      <c r="G80" s="32"/>
      <c r="H80" s="32"/>
      <c r="I80" s="31"/>
      <c r="J80" s="32"/>
      <c r="K80" s="32"/>
      <c r="L80" s="33"/>
      <c r="M80" s="16"/>
      <c r="N80" s="7"/>
      <c r="O80" s="7"/>
    </row>
    <row r="81" spans="2:19" s="1" customFormat="1" ht="15" customHeight="1">
      <c r="B81" s="307"/>
      <c r="C81" s="304"/>
      <c r="D81" s="292"/>
      <c r="E81" s="295"/>
      <c r="F81" s="31"/>
      <c r="G81" s="32"/>
      <c r="H81" s="32"/>
      <c r="I81" s="31"/>
      <c r="J81" s="32"/>
      <c r="K81" s="32"/>
      <c r="L81" s="33"/>
      <c r="M81" s="16"/>
      <c r="N81" s="7"/>
      <c r="O81" s="7"/>
    </row>
    <row r="82" spans="2:19" s="1" customFormat="1" ht="15" customHeight="1" thickBot="1">
      <c r="B82" s="307"/>
      <c r="C82" s="304"/>
      <c r="D82" s="292"/>
      <c r="E82" s="295"/>
      <c r="F82" s="36"/>
      <c r="G82" s="35"/>
      <c r="H82" s="35"/>
      <c r="I82" s="36"/>
      <c r="J82" s="35"/>
      <c r="K82" s="35"/>
      <c r="L82" s="37"/>
      <c r="M82" s="16"/>
      <c r="N82" s="7"/>
      <c r="O82" s="7"/>
    </row>
    <row r="83" spans="2:19" s="1" customFormat="1" ht="15" customHeight="1" thickBot="1">
      <c r="B83" s="307"/>
      <c r="C83" s="305"/>
      <c r="D83" s="293"/>
      <c r="E83" s="295"/>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307"/>
      <c r="C84" s="303" t="s">
        <v>22</v>
      </c>
      <c r="D84" s="291">
        <v>8</v>
      </c>
      <c r="E84" s="295"/>
      <c r="F84" s="31"/>
      <c r="G84" s="32"/>
      <c r="H84" s="32"/>
      <c r="I84" s="31"/>
      <c r="J84" s="32"/>
      <c r="K84" s="32"/>
      <c r="L84" s="33"/>
      <c r="M84" s="16"/>
      <c r="N84" s="7"/>
      <c r="O84" s="7"/>
      <c r="R84" s="17"/>
      <c r="S84" s="23"/>
    </row>
    <row r="85" spans="2:19" s="1" customFormat="1" ht="15" customHeight="1">
      <c r="B85" s="307"/>
      <c r="C85" s="304"/>
      <c r="D85" s="292"/>
      <c r="E85" s="295"/>
      <c r="F85" s="31"/>
      <c r="G85" s="32"/>
      <c r="H85" s="32"/>
      <c r="I85" s="31"/>
      <c r="J85" s="32"/>
      <c r="K85" s="32"/>
      <c r="L85" s="33"/>
      <c r="M85" s="16"/>
      <c r="N85" s="7"/>
      <c r="O85" s="7"/>
      <c r="R85" s="17"/>
      <c r="S85" s="23"/>
    </row>
    <row r="86" spans="2:19" s="1" customFormat="1" ht="15" customHeight="1">
      <c r="B86" s="307"/>
      <c r="C86" s="304"/>
      <c r="D86" s="292"/>
      <c r="E86" s="295"/>
      <c r="F86" s="31"/>
      <c r="G86" s="32"/>
      <c r="H86" s="32"/>
      <c r="I86" s="31"/>
      <c r="J86" s="32"/>
      <c r="K86" s="32"/>
      <c r="L86" s="33"/>
      <c r="M86" s="16"/>
      <c r="N86" s="7"/>
      <c r="O86" s="7"/>
      <c r="R86" s="17"/>
      <c r="S86" s="23"/>
    </row>
    <row r="87" spans="2:19" s="1" customFormat="1" ht="15" customHeight="1" thickBot="1">
      <c r="B87" s="307"/>
      <c r="C87" s="304"/>
      <c r="D87" s="292"/>
      <c r="E87" s="295"/>
      <c r="F87" s="36"/>
      <c r="G87" s="35"/>
      <c r="H87" s="35"/>
      <c r="I87" s="36"/>
      <c r="J87" s="35"/>
      <c r="K87" s="35"/>
      <c r="L87" s="37"/>
      <c r="M87" s="16"/>
      <c r="N87" s="7"/>
      <c r="O87" s="7"/>
      <c r="R87" s="17"/>
      <c r="S87" s="23"/>
    </row>
    <row r="88" spans="2:19" s="1" customFormat="1" ht="15" customHeight="1" thickBot="1">
      <c r="B88" s="307"/>
      <c r="C88" s="305"/>
      <c r="D88" s="293"/>
      <c r="E88" s="295"/>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307"/>
      <c r="C89" s="303" t="s">
        <v>23</v>
      </c>
      <c r="D89" s="291">
        <v>4</v>
      </c>
      <c r="E89" s="295"/>
      <c r="F89" s="31"/>
      <c r="G89" s="32"/>
      <c r="H89" s="32"/>
      <c r="I89" s="31"/>
      <c r="J89" s="32"/>
      <c r="K89" s="32"/>
      <c r="L89" s="33"/>
      <c r="M89" s="16"/>
      <c r="N89" s="7"/>
      <c r="O89" s="7"/>
      <c r="R89" s="17"/>
      <c r="S89" s="23"/>
    </row>
    <row r="90" spans="2:19" s="1" customFormat="1" ht="15" customHeight="1">
      <c r="B90" s="307"/>
      <c r="C90" s="304"/>
      <c r="D90" s="292"/>
      <c r="E90" s="295"/>
      <c r="F90" s="31"/>
      <c r="G90" s="32"/>
      <c r="H90" s="32"/>
      <c r="I90" s="31"/>
      <c r="J90" s="32"/>
      <c r="K90" s="32"/>
      <c r="L90" s="33"/>
      <c r="M90" s="16"/>
      <c r="N90" s="7"/>
      <c r="O90" s="7"/>
      <c r="R90" s="17"/>
      <c r="S90" s="23"/>
    </row>
    <row r="91" spans="2:19" s="1" customFormat="1" ht="15" customHeight="1">
      <c r="B91" s="307"/>
      <c r="C91" s="304"/>
      <c r="D91" s="292"/>
      <c r="E91" s="295"/>
      <c r="F91" s="31"/>
      <c r="G91" s="32"/>
      <c r="H91" s="32"/>
      <c r="I91" s="31"/>
      <c r="J91" s="32"/>
      <c r="K91" s="32"/>
      <c r="L91" s="33"/>
      <c r="M91" s="16"/>
      <c r="N91" s="7"/>
      <c r="O91" s="7"/>
      <c r="R91" s="17"/>
      <c r="S91" s="23"/>
    </row>
    <row r="92" spans="2:19" s="1" customFormat="1" ht="15" customHeight="1" thickBot="1">
      <c r="B92" s="307"/>
      <c r="C92" s="304"/>
      <c r="D92" s="292"/>
      <c r="E92" s="295"/>
      <c r="F92" s="36"/>
      <c r="G92" s="35"/>
      <c r="H92" s="35"/>
      <c r="I92" s="36"/>
      <c r="J92" s="35"/>
      <c r="K92" s="35"/>
      <c r="L92" s="37"/>
      <c r="M92" s="16"/>
      <c r="N92" s="7"/>
      <c r="O92" s="7"/>
      <c r="R92" s="17"/>
      <c r="S92" s="23"/>
    </row>
    <row r="93" spans="2:19" s="1" customFormat="1" ht="15" customHeight="1" thickBot="1">
      <c r="B93" s="307"/>
      <c r="C93" s="305"/>
      <c r="D93" s="293"/>
      <c r="E93" s="295"/>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307"/>
      <c r="C94" s="303" t="s">
        <v>24</v>
      </c>
      <c r="D94" s="291">
        <v>4</v>
      </c>
      <c r="E94" s="295"/>
      <c r="F94" s="31"/>
      <c r="G94" s="32"/>
      <c r="H94" s="32"/>
      <c r="I94" s="31"/>
      <c r="J94" s="32"/>
      <c r="K94" s="32"/>
      <c r="L94" s="33"/>
      <c r="M94" s="16"/>
      <c r="N94" s="289"/>
      <c r="O94" s="290"/>
      <c r="R94" s="17"/>
      <c r="S94" s="23"/>
    </row>
    <row r="95" spans="2:19" s="1" customFormat="1" ht="15" customHeight="1">
      <c r="B95" s="307"/>
      <c r="C95" s="304"/>
      <c r="D95" s="292"/>
      <c r="E95" s="295"/>
      <c r="F95" s="31"/>
      <c r="G95" s="32"/>
      <c r="H95" s="32"/>
      <c r="I95" s="31"/>
      <c r="J95" s="32"/>
      <c r="K95" s="32"/>
      <c r="L95" s="33"/>
      <c r="M95" s="16"/>
      <c r="N95" s="289"/>
      <c r="O95" s="290"/>
      <c r="R95" s="17"/>
      <c r="S95" s="23"/>
    </row>
    <row r="96" spans="2:19" ht="15" customHeight="1" thickBot="1">
      <c r="B96" s="307"/>
      <c r="C96" s="304"/>
      <c r="D96" s="292"/>
      <c r="E96" s="295"/>
      <c r="F96" s="36"/>
      <c r="G96" s="35"/>
      <c r="H96" s="35"/>
      <c r="I96" s="36"/>
      <c r="J96" s="35"/>
      <c r="K96" s="35"/>
      <c r="L96" s="37"/>
      <c r="M96" s="16"/>
      <c r="N96" s="289"/>
      <c r="O96" s="290"/>
    </row>
    <row r="97" spans="2:18" ht="15" customHeight="1" thickBot="1">
      <c r="B97" s="307"/>
      <c r="C97" s="305"/>
      <c r="D97" s="293"/>
      <c r="E97" s="296"/>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307"/>
      <c r="C98" s="303" t="s">
        <v>25</v>
      </c>
      <c r="D98" s="291">
        <v>2</v>
      </c>
      <c r="E98" s="294" t="s">
        <v>16</v>
      </c>
      <c r="F98" s="31"/>
      <c r="G98" s="32"/>
      <c r="H98" s="32"/>
      <c r="I98" s="31"/>
      <c r="J98" s="32"/>
      <c r="K98" s="32"/>
      <c r="L98" s="33"/>
      <c r="M98" s="16"/>
      <c r="N98" s="7"/>
      <c r="O98" s="7"/>
    </row>
    <row r="99" spans="2:18" ht="15" customHeight="1" thickBot="1">
      <c r="B99" s="307"/>
      <c r="C99" s="304"/>
      <c r="D99" s="292"/>
      <c r="E99" s="295"/>
      <c r="F99" s="36"/>
      <c r="G99" s="35"/>
      <c r="H99" s="35"/>
      <c r="I99" s="36"/>
      <c r="J99" s="35"/>
      <c r="K99" s="35"/>
      <c r="L99" s="37"/>
      <c r="M99" s="16"/>
      <c r="N99" s="7"/>
      <c r="O99" s="7"/>
    </row>
    <row r="100" spans="2:18" ht="15" customHeight="1" thickBot="1">
      <c r="B100" s="307"/>
      <c r="C100" s="305"/>
      <c r="D100" s="293"/>
      <c r="E100" s="296"/>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307"/>
      <c r="C101" s="298" t="s">
        <v>26</v>
      </c>
      <c r="D101" s="291" t="s">
        <v>16</v>
      </c>
      <c r="E101" s="294">
        <v>4</v>
      </c>
      <c r="F101" s="31"/>
      <c r="G101" s="32"/>
      <c r="H101" s="32"/>
      <c r="I101" s="31"/>
      <c r="J101" s="32"/>
      <c r="K101" s="32"/>
      <c r="L101" s="33"/>
      <c r="M101" s="16"/>
      <c r="N101" s="289"/>
      <c r="O101" s="290"/>
    </row>
    <row r="102" spans="2:18" ht="15" customHeight="1">
      <c r="B102" s="307"/>
      <c r="C102" s="299"/>
      <c r="D102" s="292"/>
      <c r="E102" s="295"/>
      <c r="F102" s="31"/>
      <c r="G102" s="32"/>
      <c r="H102" s="32"/>
      <c r="I102" s="31"/>
      <c r="J102" s="32"/>
      <c r="K102" s="32"/>
      <c r="L102" s="33"/>
      <c r="M102" s="16"/>
      <c r="N102" s="289"/>
      <c r="O102" s="290"/>
    </row>
    <row r="103" spans="2:18" ht="15" customHeight="1" thickBot="1">
      <c r="B103" s="307"/>
      <c r="C103" s="299"/>
      <c r="D103" s="292"/>
      <c r="E103" s="295"/>
      <c r="F103" s="36"/>
      <c r="G103" s="35"/>
      <c r="H103" s="35"/>
      <c r="I103" s="36"/>
      <c r="J103" s="35"/>
      <c r="K103" s="35"/>
      <c r="L103" s="33"/>
      <c r="M103" s="16"/>
      <c r="N103" s="289"/>
      <c r="O103" s="290"/>
    </row>
    <row r="104" spans="2:18" ht="15" customHeight="1" thickBot="1">
      <c r="B104" s="308"/>
      <c r="C104" s="300"/>
      <c r="D104" s="293"/>
      <c r="E104" s="296"/>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301" t="s">
        <v>17</v>
      </c>
      <c r="C105" s="302"/>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301" t="s">
        <v>18</v>
      </c>
      <c r="C106" s="302"/>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297" t="s">
        <v>41</v>
      </c>
      <c r="C107" s="297"/>
      <c r="D107" s="297"/>
      <c r="E107" s="297"/>
      <c r="F107" s="297"/>
      <c r="G107" s="52"/>
      <c r="H107" s="52"/>
      <c r="I107" s="52"/>
      <c r="J107" s="52"/>
      <c r="K107" s="52"/>
      <c r="L107" s="53"/>
      <c r="M107" s="53"/>
      <c r="N107" s="54"/>
      <c r="O107" s="3"/>
      <c r="P107" s="3"/>
      <c r="Q107" s="3"/>
      <c r="R107" s="50"/>
    </row>
    <row r="108" spans="2:18" ht="14.25">
      <c r="B108" s="55"/>
    </row>
  </sheetData>
  <dataConsolidate/>
  <mergeCells count="70">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 ref="B39:B68"/>
    <mergeCell ref="C39:C45"/>
    <mergeCell ref="D39:D45"/>
    <mergeCell ref="E39:E68"/>
    <mergeCell ref="C46:C59"/>
    <mergeCell ref="D46:D59"/>
    <mergeCell ref="C60:C68"/>
    <mergeCell ref="D60:D68"/>
    <mergeCell ref="B38:C38"/>
    <mergeCell ref="B9:B37"/>
    <mergeCell ref="C9:C15"/>
    <mergeCell ref="D9:D37"/>
    <mergeCell ref="E9:E37"/>
    <mergeCell ref="C16:C20"/>
    <mergeCell ref="C21:C28"/>
    <mergeCell ref="C29:C34"/>
    <mergeCell ref="C35:C3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N70:O70"/>
    <mergeCell ref="N71:O71"/>
    <mergeCell ref="C73:C78"/>
    <mergeCell ref="D73:D78"/>
    <mergeCell ref="N73:O73"/>
    <mergeCell ref="N74:O74"/>
    <mergeCell ref="N75:O75"/>
    <mergeCell ref="N76:O76"/>
    <mergeCell ref="N77:O77"/>
    <mergeCell ref="B107:F107"/>
    <mergeCell ref="C101:C104"/>
    <mergeCell ref="D101:D104"/>
    <mergeCell ref="E101:E104"/>
    <mergeCell ref="N101:O101"/>
    <mergeCell ref="N102:O102"/>
    <mergeCell ref="N103:O103"/>
    <mergeCell ref="B105:C105"/>
    <mergeCell ref="B106:C106"/>
    <mergeCell ref="N94:O94"/>
    <mergeCell ref="N95:O95"/>
    <mergeCell ref="N96:O96"/>
    <mergeCell ref="D98:D100"/>
    <mergeCell ref="E98:E100"/>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RowHeight="12"/>
  <cols>
    <col min="1" max="1" width="3" style="8" customWidth="1"/>
    <col min="2" max="2" width="2.25" style="8" customWidth="1"/>
    <col min="3" max="3" width="27.875" style="9" customWidth="1"/>
    <col min="4" max="4" width="14" style="9" hidden="1" customWidth="1"/>
    <col min="5" max="5" width="71.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7" customWidth="1"/>
    <col min="3" max="3" width="84.5" style="57" customWidth="1"/>
    <col min="4" max="16384" width="9" style="58"/>
  </cols>
  <sheetData>
    <row r="2" spans="2:3">
      <c r="B2" s="56" t="s">
        <v>44</v>
      </c>
    </row>
    <row r="3" spans="2:3" ht="10.5" customHeight="1"/>
    <row r="4" spans="2:3">
      <c r="B4" s="58" t="s">
        <v>148</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8136-0684-4412-B368-382424BE0E78}">
  <sheetPr>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69" customWidth="1"/>
    <col min="2" max="2" width="3.75" style="69" customWidth="1"/>
    <col min="3" max="3" width="4.25" style="69" customWidth="1"/>
    <col min="4" max="4" width="5.75" style="71" customWidth="1"/>
    <col min="5" max="5" width="12.75" style="69" customWidth="1"/>
    <col min="6" max="6" width="9" style="69" customWidth="1"/>
    <col min="7" max="7" width="15.5" style="72" customWidth="1"/>
    <col min="8" max="8" width="19.25" style="72" customWidth="1"/>
    <col min="9" max="9" width="5.75" style="69" customWidth="1"/>
    <col min="10" max="10" width="8.875" style="69" customWidth="1"/>
    <col min="11" max="14" width="6.375" style="69" customWidth="1"/>
    <col min="15" max="16" width="8.5" style="69" customWidth="1"/>
    <col min="17" max="17" width="3.25" style="73" customWidth="1"/>
    <col min="18" max="18" width="0.75" style="73" customWidth="1"/>
    <col min="19" max="20" width="16.625" style="73" customWidth="1"/>
    <col min="21" max="21" width="17.5" style="69" customWidth="1"/>
    <col min="22" max="22" width="10.875" style="69" customWidth="1"/>
    <col min="23" max="23" width="0.75" style="69" customWidth="1"/>
    <col min="24" max="24" width="8" style="69" customWidth="1"/>
    <col min="25" max="25" width="10.25" style="75" bestFit="1" customWidth="1"/>
    <col min="26" max="26" width="8.75" style="75"/>
    <col min="27" max="27" width="14.25" style="75" bestFit="1" customWidth="1"/>
    <col min="28" max="29" width="8.75" style="75"/>
    <col min="30" max="16384" width="8.75" style="69"/>
  </cols>
  <sheetData>
    <row r="1" spans="1:36">
      <c r="B1" s="70" t="s">
        <v>273</v>
      </c>
      <c r="S1" s="74"/>
      <c r="Y1" s="8" t="s">
        <v>149</v>
      </c>
    </row>
    <row r="2" spans="1:36" ht="14.25" customHeight="1" thickBot="1">
      <c r="B2" s="76" t="s">
        <v>274</v>
      </c>
      <c r="C2" s="77"/>
      <c r="D2" s="77"/>
      <c r="E2" s="77"/>
      <c r="F2" s="77"/>
      <c r="G2" s="78"/>
      <c r="H2" s="78"/>
      <c r="I2" s="77"/>
      <c r="J2" s="77"/>
      <c r="K2" s="77"/>
      <c r="L2" s="77"/>
      <c r="M2" s="77"/>
      <c r="N2" s="77"/>
      <c r="O2" s="77"/>
      <c r="P2" s="77"/>
      <c r="Q2" s="79"/>
      <c r="R2" s="79"/>
      <c r="S2" s="80"/>
      <c r="T2" s="80"/>
      <c r="U2" s="75"/>
      <c r="V2" s="81"/>
      <c r="W2" s="81"/>
      <c r="X2" s="82"/>
      <c r="Y2" s="83" t="s">
        <v>150</v>
      </c>
      <c r="Z2" s="83"/>
      <c r="AA2" s="84"/>
      <c r="AB2" s="85"/>
    </row>
    <row r="3" spans="1:36" ht="13.9" customHeight="1" thickBot="1">
      <c r="D3" s="69"/>
      <c r="Q3" s="79"/>
      <c r="R3" s="79"/>
      <c r="S3" s="86"/>
      <c r="T3" s="86"/>
      <c r="U3" s="75"/>
      <c r="V3" s="81"/>
      <c r="W3" s="81"/>
      <c r="X3" s="87"/>
      <c r="Y3" s="88" t="s">
        <v>151</v>
      </c>
      <c r="Z3" s="89" t="s">
        <v>152</v>
      </c>
      <c r="AA3" s="90" t="s">
        <v>153</v>
      </c>
      <c r="AB3" s="85"/>
      <c r="AC3" s="8" t="s">
        <v>154</v>
      </c>
    </row>
    <row r="4" spans="1:36" s="91" customFormat="1" ht="15" customHeight="1" thickBot="1">
      <c r="B4" s="331" t="s">
        <v>155</v>
      </c>
      <c r="C4" s="331"/>
      <c r="D4" s="331"/>
      <c r="E4" s="331"/>
      <c r="F4" s="331"/>
      <c r="G4" s="331"/>
      <c r="H4" s="331"/>
      <c r="I4" s="331"/>
      <c r="J4" s="331"/>
      <c r="K4" s="331"/>
      <c r="L4" s="331"/>
      <c r="M4" s="331"/>
      <c r="N4" s="331"/>
      <c r="O4" s="331"/>
      <c r="P4" s="92"/>
      <c r="Q4" s="79"/>
      <c r="R4" s="79"/>
      <c r="S4" s="93"/>
      <c r="T4" s="86"/>
      <c r="U4" s="8"/>
      <c r="V4" s="81"/>
      <c r="W4" s="81"/>
      <c r="X4" s="87"/>
      <c r="Y4" s="94" t="s">
        <v>156</v>
      </c>
      <c r="Z4" s="95" t="s">
        <v>157</v>
      </c>
      <c r="AA4" s="96" t="s">
        <v>158</v>
      </c>
      <c r="AB4" s="85"/>
      <c r="AC4" s="8" t="s">
        <v>159</v>
      </c>
      <c r="AD4" s="69"/>
      <c r="AE4" s="69"/>
      <c r="AF4" s="69"/>
      <c r="AG4" s="69"/>
      <c r="AH4" s="69"/>
      <c r="AI4" s="69"/>
      <c r="AJ4" s="69"/>
    </row>
    <row r="5" spans="1:36" s="91" customFormat="1" ht="25.5" customHeight="1" thickBot="1">
      <c r="B5" s="332"/>
      <c r="C5" s="334" t="s">
        <v>151</v>
      </c>
      <c r="D5" s="336" t="s">
        <v>160</v>
      </c>
      <c r="E5" s="336" t="s" ph="1">
        <v>161</v>
      </c>
      <c r="F5" s="336" t="s">
        <v>162</v>
      </c>
      <c r="G5" s="334" t="s">
        <v>163</v>
      </c>
      <c r="H5" s="334" t="s">
        <v>164</v>
      </c>
      <c r="I5" s="334" t="s">
        <v>165</v>
      </c>
      <c r="J5" s="334" t="s">
        <v>166</v>
      </c>
      <c r="K5" s="338" t="s">
        <v>167</v>
      </c>
      <c r="L5" s="340" t="s">
        <v>168</v>
      </c>
      <c r="M5" s="340" t="s">
        <v>169</v>
      </c>
      <c r="N5" s="342" t="s">
        <v>170</v>
      </c>
      <c r="O5" s="344" t="s">
        <v>171</v>
      </c>
      <c r="P5" s="345"/>
      <c r="Q5" s="79"/>
      <c r="R5" s="79"/>
      <c r="S5" s="330"/>
      <c r="T5" s="330"/>
      <c r="U5" s="330"/>
      <c r="V5" s="330"/>
      <c r="W5" s="97"/>
      <c r="X5" s="98"/>
      <c r="Y5" s="99" t="s">
        <v>172</v>
      </c>
      <c r="Z5" s="100" t="s">
        <v>173</v>
      </c>
      <c r="AA5" s="101" t="s">
        <v>174</v>
      </c>
      <c r="AB5" s="85"/>
      <c r="AC5" s="75"/>
      <c r="AD5" s="69"/>
      <c r="AE5" s="69"/>
      <c r="AF5" s="69"/>
      <c r="AG5" s="69"/>
      <c r="AH5" s="69"/>
      <c r="AI5" s="69"/>
      <c r="AJ5" s="69"/>
    </row>
    <row r="6" spans="1:36" s="91" customFormat="1" ht="15" customHeight="1" thickBot="1">
      <c r="B6" s="333"/>
      <c r="C6" s="335"/>
      <c r="D6" s="337"/>
      <c r="E6" s="337"/>
      <c r="F6" s="337"/>
      <c r="G6" s="335"/>
      <c r="H6" s="335"/>
      <c r="I6" s="335"/>
      <c r="J6" s="335"/>
      <c r="K6" s="339"/>
      <c r="L6" s="341"/>
      <c r="M6" s="341"/>
      <c r="N6" s="343"/>
      <c r="O6" s="102" t="s">
        <v>175</v>
      </c>
      <c r="P6" s="103" t="s">
        <v>176</v>
      </c>
      <c r="Q6" s="79"/>
      <c r="R6" s="79"/>
      <c r="S6" s="8"/>
      <c r="T6" s="8"/>
      <c r="U6" s="8"/>
      <c r="V6" s="8"/>
      <c r="W6" s="8"/>
      <c r="X6" s="8"/>
      <c r="Y6" s="93"/>
      <c r="Z6" s="93"/>
      <c r="AA6" s="104" t="s">
        <v>177</v>
      </c>
      <c r="AB6" s="85"/>
      <c r="AC6" s="75"/>
      <c r="AD6" s="69"/>
      <c r="AE6" s="69"/>
      <c r="AF6" s="69"/>
      <c r="AG6" s="69"/>
      <c r="AH6" s="69"/>
      <c r="AI6" s="69"/>
      <c r="AJ6" s="69"/>
    </row>
    <row r="7" spans="1:36" s="91" customFormat="1" ht="21" customHeight="1" outlineLevel="1">
      <c r="A7" s="346" t="s">
        <v>178</v>
      </c>
      <c r="B7" s="349" t="s">
        <v>179</v>
      </c>
      <c r="C7" s="349" t="s">
        <v>180</v>
      </c>
      <c r="D7" s="349" t="s">
        <v>181</v>
      </c>
      <c r="E7" s="105" ph="1"/>
      <c r="F7" s="351" t="s">
        <v>182</v>
      </c>
      <c r="G7" s="106" t="s">
        <v>183</v>
      </c>
      <c r="H7" s="107"/>
      <c r="I7" s="108">
        <v>1</v>
      </c>
      <c r="J7" s="108" t="s">
        <v>184</v>
      </c>
      <c r="K7" s="109">
        <v>3</v>
      </c>
      <c r="L7" s="110">
        <v>2</v>
      </c>
      <c r="M7" s="110">
        <v>3</v>
      </c>
      <c r="N7" s="111">
        <v>15</v>
      </c>
      <c r="O7" s="112">
        <f>IFERROR(ROUND($K7*$L7*$M7/$N7,1)," ")</f>
        <v>1.2</v>
      </c>
      <c r="P7" s="113"/>
      <c r="Q7" s="79"/>
      <c r="R7" s="114"/>
      <c r="S7" s="115" t="s">
        <v>185</v>
      </c>
      <c r="T7" s="116"/>
      <c r="U7" s="116"/>
      <c r="V7" s="116"/>
      <c r="W7" s="117"/>
      <c r="X7" s="8"/>
      <c r="Y7" s="118" ph="1"/>
      <c r="Z7" s="118"/>
      <c r="AA7" s="119"/>
      <c r="AB7" s="85"/>
      <c r="AC7" s="75"/>
      <c r="AD7" s="69"/>
      <c r="AE7" s="69"/>
      <c r="AF7" s="69"/>
      <c r="AG7" s="69"/>
      <c r="AH7" s="69"/>
      <c r="AI7" s="69"/>
      <c r="AJ7" s="69"/>
    </row>
    <row r="8" spans="1:36" s="91" customFormat="1" ht="21" customHeight="1" outlineLevel="1">
      <c r="A8" s="347"/>
      <c r="B8" s="349"/>
      <c r="C8" s="349"/>
      <c r="D8" s="349"/>
      <c r="E8" s="120" t="s">
        <v>186</v>
      </c>
      <c r="F8" s="351"/>
      <c r="G8" s="106" t="s">
        <v>187</v>
      </c>
      <c r="H8" s="107"/>
      <c r="I8" s="121">
        <v>2</v>
      </c>
      <c r="J8" s="121"/>
      <c r="K8" s="122">
        <v>15</v>
      </c>
      <c r="L8" s="123">
        <v>2</v>
      </c>
      <c r="M8" s="123">
        <v>3</v>
      </c>
      <c r="N8" s="124">
        <v>15</v>
      </c>
      <c r="O8" s="112"/>
      <c r="P8" s="113">
        <f>IFERROR(ROUND($K8*$L8*$M8/$N8,1)," ")</f>
        <v>6</v>
      </c>
      <c r="Q8" s="79"/>
      <c r="R8" s="125"/>
      <c r="S8" s="126" t="s">
        <v>277</v>
      </c>
      <c r="T8" s="127"/>
      <c r="U8" s="128"/>
      <c r="V8" s="129"/>
      <c r="W8" s="98"/>
      <c r="X8" s="8"/>
      <c r="Y8" s="118"/>
      <c r="Z8" s="118"/>
      <c r="AA8" s="119"/>
      <c r="AB8" s="85"/>
      <c r="AC8" s="75"/>
      <c r="AD8" s="69"/>
      <c r="AE8" s="69"/>
      <c r="AF8" s="69"/>
      <c r="AG8" s="69"/>
      <c r="AH8" s="69"/>
      <c r="AI8" s="69"/>
      <c r="AJ8" s="69"/>
    </row>
    <row r="9" spans="1:36" s="91" customFormat="1" ht="21" customHeight="1" outlineLevel="1">
      <c r="A9" s="347"/>
      <c r="B9" s="349"/>
      <c r="C9" s="349"/>
      <c r="D9" s="349"/>
      <c r="E9" s="120" t="s">
        <v>188</v>
      </c>
      <c r="F9" s="351"/>
      <c r="G9" s="130" t="s">
        <v>189</v>
      </c>
      <c r="H9" s="107"/>
      <c r="I9" s="121"/>
      <c r="J9" s="131"/>
      <c r="K9" s="122"/>
      <c r="L9" s="123"/>
      <c r="M9" s="123"/>
      <c r="N9" s="124"/>
      <c r="O9" s="112"/>
      <c r="P9" s="113" t="s">
        <v>190</v>
      </c>
      <c r="Q9" s="79"/>
      <c r="R9" s="125"/>
      <c r="S9" s="132" t="s">
        <v>191</v>
      </c>
      <c r="T9" s="133"/>
      <c r="U9" s="134"/>
      <c r="V9" s="129"/>
      <c r="W9" s="98"/>
      <c r="X9" s="8"/>
      <c r="Y9" s="118"/>
      <c r="Z9" s="118"/>
      <c r="AA9" s="119"/>
      <c r="AB9" s="85"/>
      <c r="AC9" s="75"/>
      <c r="AD9" s="69"/>
      <c r="AE9" s="69"/>
      <c r="AF9" s="69"/>
      <c r="AG9" s="69"/>
      <c r="AH9" s="69"/>
      <c r="AI9" s="69"/>
      <c r="AJ9" s="69"/>
    </row>
    <row r="10" spans="1:36" s="91" customFormat="1" ht="21" customHeight="1" outlineLevel="1">
      <c r="A10" s="347"/>
      <c r="B10" s="349"/>
      <c r="C10" s="349"/>
      <c r="D10" s="349"/>
      <c r="E10" s="120"/>
      <c r="F10" s="351"/>
      <c r="G10" s="135"/>
      <c r="H10" s="107"/>
      <c r="I10" s="131"/>
      <c r="J10" s="131"/>
      <c r="K10" s="136"/>
      <c r="L10" s="137"/>
      <c r="M10" s="137"/>
      <c r="N10" s="138"/>
      <c r="O10" s="112" t="str">
        <f>IFERROR(ROUND($K10*$L10*$M10/$N10,1)," ")</f>
        <v xml:space="preserve"> </v>
      </c>
      <c r="P10" s="113" t="str">
        <f>IFERROR(ROUND($K10*$L10*$M10/$N10,1)," ")</f>
        <v xml:space="preserve"> </v>
      </c>
      <c r="Q10" s="79"/>
      <c r="R10" s="125"/>
      <c r="S10" s="139" t="s">
        <v>192</v>
      </c>
      <c r="T10" s="140"/>
      <c r="U10" s="141"/>
      <c r="V10" s="129"/>
      <c r="W10" s="98"/>
      <c r="Y10" s="118"/>
      <c r="Z10" s="118"/>
      <c r="AA10" s="119"/>
      <c r="AB10" s="85"/>
      <c r="AC10" s="75"/>
      <c r="AD10" s="69"/>
      <c r="AE10" s="69"/>
      <c r="AF10" s="69"/>
      <c r="AG10" s="69"/>
      <c r="AH10" s="69"/>
      <c r="AI10" s="69"/>
      <c r="AJ10" s="69"/>
    </row>
    <row r="11" spans="1:36" s="91" customFormat="1" ht="21" customHeight="1" outlineLevel="1" thickBot="1">
      <c r="A11" s="347"/>
      <c r="B11" s="350"/>
      <c r="C11" s="350"/>
      <c r="D11" s="350"/>
      <c r="E11" s="142"/>
      <c r="F11" s="352"/>
      <c r="G11" s="143"/>
      <c r="H11" s="144"/>
      <c r="I11" s="145"/>
      <c r="J11" s="145"/>
      <c r="K11" s="146"/>
      <c r="L11" s="147"/>
      <c r="M11" s="147"/>
      <c r="N11" s="148" t="s">
        <v>7</v>
      </c>
      <c r="O11" s="149">
        <f>SUM(O7:O10)</f>
        <v>1.2</v>
      </c>
      <c r="P11" s="150">
        <f>SUM(P7:P10)</f>
        <v>6</v>
      </c>
      <c r="Q11" s="79"/>
      <c r="R11" s="125"/>
      <c r="S11" s="151"/>
      <c r="T11" s="151"/>
      <c r="U11" s="8"/>
      <c r="V11" s="8"/>
      <c r="W11" s="98"/>
      <c r="X11" s="8"/>
      <c r="Y11" s="118"/>
      <c r="Z11" s="118"/>
      <c r="AA11" s="119"/>
      <c r="AB11" s="85"/>
      <c r="AC11" s="75"/>
      <c r="AD11" s="69"/>
      <c r="AE11" s="69"/>
      <c r="AF11" s="69"/>
      <c r="AG11" s="69"/>
      <c r="AH11" s="69"/>
      <c r="AI11" s="69"/>
      <c r="AJ11" s="69"/>
    </row>
    <row r="12" spans="1:36" s="91" customFormat="1" ht="21" customHeight="1" outlineLevel="1" thickBot="1">
      <c r="A12" s="347"/>
      <c r="B12" s="353" t="s">
        <v>193</v>
      </c>
      <c r="C12" s="353" t="s">
        <v>156</v>
      </c>
      <c r="D12" s="353" t="s">
        <v>181</v>
      </c>
      <c r="E12" s="152" ph="1"/>
      <c r="F12" s="354" t="s">
        <v>173</v>
      </c>
      <c r="G12" s="153" t="s">
        <v>194</v>
      </c>
      <c r="H12" s="107"/>
      <c r="I12" s="154"/>
      <c r="J12" s="154"/>
      <c r="K12" s="155"/>
      <c r="L12" s="156"/>
      <c r="M12" s="156"/>
      <c r="N12" s="157"/>
      <c r="O12" s="112" t="str">
        <f>IFERROR(ROUND($K12*$L12*$M12/$N12,1)," ")</f>
        <v xml:space="preserve"> </v>
      </c>
      <c r="P12" s="113" t="str">
        <f>IFERROR(ROUND($K12*$L12*$M12/$N12,1)," ")</f>
        <v xml:space="preserve"> </v>
      </c>
      <c r="Q12" s="158"/>
      <c r="R12" s="159"/>
      <c r="S12" s="160"/>
      <c r="T12" s="160"/>
      <c r="U12" s="161"/>
      <c r="V12" s="161"/>
      <c r="W12" s="162"/>
      <c r="Y12" s="8"/>
      <c r="Z12" s="8"/>
      <c r="AA12" s="8"/>
      <c r="AB12" s="8"/>
      <c r="AC12" s="8"/>
    </row>
    <row r="13" spans="1:36" s="91" customFormat="1" ht="21" customHeight="1" outlineLevel="1">
      <c r="A13" s="347"/>
      <c r="B13" s="349"/>
      <c r="C13" s="349"/>
      <c r="D13" s="349"/>
      <c r="E13" s="120"/>
      <c r="F13" s="351"/>
      <c r="G13" s="106"/>
      <c r="H13" s="107"/>
      <c r="I13" s="121"/>
      <c r="J13" s="121"/>
      <c r="K13" s="122"/>
      <c r="L13" s="123"/>
      <c r="M13" s="123"/>
      <c r="N13" s="124"/>
      <c r="O13" s="112" t="str">
        <f t="shared" ref="O13:P14" si="0">IFERROR(ROUND($K13*$L13*$M13/$N13,1)," ")</f>
        <v xml:space="preserve"> </v>
      </c>
      <c r="P13" s="113" t="str">
        <f t="shared" si="0"/>
        <v xml:space="preserve"> </v>
      </c>
      <c r="Q13" s="158"/>
      <c r="R13" s="158"/>
      <c r="X13" s="8"/>
      <c r="Y13" s="8"/>
      <c r="Z13" s="8"/>
      <c r="AA13" s="8"/>
      <c r="AB13" s="8"/>
      <c r="AC13" s="8"/>
    </row>
    <row r="14" spans="1:36" s="91" customFormat="1" ht="21" customHeight="1" outlineLevel="1">
      <c r="A14" s="347"/>
      <c r="B14" s="349"/>
      <c r="C14" s="349"/>
      <c r="D14" s="349"/>
      <c r="E14" s="120"/>
      <c r="F14" s="351"/>
      <c r="G14" s="163"/>
      <c r="H14" s="107"/>
      <c r="I14" s="131"/>
      <c r="J14" s="131"/>
      <c r="K14" s="136"/>
      <c r="L14" s="137"/>
      <c r="M14" s="137"/>
      <c r="N14" s="138"/>
      <c r="O14" s="112" t="str">
        <f t="shared" si="0"/>
        <v xml:space="preserve"> </v>
      </c>
      <c r="P14" s="113" t="str">
        <f t="shared" si="0"/>
        <v xml:space="preserve"> </v>
      </c>
      <c r="Q14" s="158"/>
      <c r="R14" s="158"/>
      <c r="X14" s="8"/>
      <c r="Y14" s="8"/>
      <c r="Z14" s="8"/>
      <c r="AA14" s="8"/>
      <c r="AB14" s="8"/>
      <c r="AC14" s="8"/>
    </row>
    <row r="15" spans="1:36" s="91" customFormat="1" ht="21" customHeight="1" outlineLevel="1" thickBot="1">
      <c r="A15" s="348"/>
      <c r="B15" s="350"/>
      <c r="C15" s="350"/>
      <c r="D15" s="350"/>
      <c r="E15" s="142"/>
      <c r="F15" s="352"/>
      <c r="G15" s="143"/>
      <c r="H15" s="144"/>
      <c r="I15" s="145"/>
      <c r="J15" s="145"/>
      <c r="K15" s="146"/>
      <c r="L15" s="147"/>
      <c r="M15" s="147"/>
      <c r="N15" s="148" t="s">
        <v>7</v>
      </c>
      <c r="O15" s="164">
        <f>SUM(O12:O14)</f>
        <v>0</v>
      </c>
      <c r="P15" s="165">
        <f>SUM(P12:P14)</f>
        <v>0</v>
      </c>
      <c r="Q15" s="158"/>
      <c r="R15" s="158"/>
      <c r="X15" s="8"/>
      <c r="Y15" s="8"/>
      <c r="Z15" s="8"/>
      <c r="AA15" s="8"/>
      <c r="AB15" s="8"/>
      <c r="AC15" s="8"/>
    </row>
    <row r="16" spans="1:36" s="91" customFormat="1" ht="21" customHeight="1">
      <c r="B16" s="355">
        <v>1</v>
      </c>
      <c r="C16" s="355"/>
      <c r="D16" s="355"/>
      <c r="E16" s="166" ph="1"/>
      <c r="F16" s="358"/>
      <c r="G16" s="167"/>
      <c r="H16" s="168"/>
      <c r="I16" s="169"/>
      <c r="J16" s="170"/>
      <c r="K16" s="171"/>
      <c r="L16" s="172"/>
      <c r="M16" s="172"/>
      <c r="N16" s="173"/>
      <c r="O16" s="174" t="str">
        <f t="shared" ref="O16:P18" si="1">IFERROR(ROUND($K16*$L16*$M16/$N16,1)," ")</f>
        <v xml:space="preserve"> </v>
      </c>
      <c r="P16" s="175" t="str">
        <f t="shared" si="1"/>
        <v xml:space="preserve"> </v>
      </c>
      <c r="Q16" s="158"/>
      <c r="R16" s="158"/>
      <c r="X16" s="8"/>
      <c r="Y16" s="8"/>
      <c r="Z16" s="8"/>
      <c r="AA16" s="8"/>
      <c r="AB16" s="8"/>
      <c r="AC16" s="8"/>
    </row>
    <row r="17" spans="2:29" s="91" customFormat="1" ht="21" customHeight="1">
      <c r="B17" s="356"/>
      <c r="C17" s="356"/>
      <c r="D17" s="356"/>
      <c r="E17" s="176"/>
      <c r="F17" s="359"/>
      <c r="G17" s="177"/>
      <c r="H17" s="168"/>
      <c r="I17" s="178"/>
      <c r="J17" s="169"/>
      <c r="K17" s="179"/>
      <c r="L17" s="180"/>
      <c r="M17" s="180"/>
      <c r="N17" s="181"/>
      <c r="O17" s="182" t="str">
        <f t="shared" si="1"/>
        <v xml:space="preserve"> </v>
      </c>
      <c r="P17" s="183" t="str">
        <f t="shared" si="1"/>
        <v xml:space="preserve"> </v>
      </c>
      <c r="Q17" s="158"/>
      <c r="R17" s="158"/>
      <c r="S17" s="184"/>
      <c r="T17" s="8"/>
      <c r="U17" s="8"/>
      <c r="V17" s="8"/>
      <c r="W17" s="8"/>
      <c r="X17" s="8"/>
      <c r="Y17" s="8"/>
      <c r="Z17" s="8"/>
      <c r="AA17" s="8"/>
      <c r="AB17" s="8"/>
      <c r="AC17" s="8"/>
    </row>
    <row r="18" spans="2:29" s="91" customFormat="1" ht="21" customHeight="1">
      <c r="B18" s="356"/>
      <c r="C18" s="356"/>
      <c r="D18" s="356"/>
      <c r="E18" s="176"/>
      <c r="F18" s="359"/>
      <c r="G18" s="185"/>
      <c r="H18" s="168"/>
      <c r="I18" s="178"/>
      <c r="J18" s="169"/>
      <c r="K18" s="179"/>
      <c r="L18" s="180"/>
      <c r="M18" s="180"/>
      <c r="N18" s="181"/>
      <c r="O18" s="182" t="str">
        <f t="shared" si="1"/>
        <v xml:space="preserve"> </v>
      </c>
      <c r="P18" s="183" t="str">
        <f t="shared" si="1"/>
        <v xml:space="preserve"> </v>
      </c>
      <c r="Q18" s="158"/>
      <c r="R18" s="158"/>
      <c r="S18" s="8"/>
      <c r="T18" s="8"/>
      <c r="U18" s="8"/>
      <c r="V18" s="8"/>
      <c r="W18" s="8"/>
      <c r="X18" s="8"/>
      <c r="Y18" s="8"/>
      <c r="Z18" s="8"/>
      <c r="AA18" s="8"/>
      <c r="AB18" s="8"/>
      <c r="AC18" s="8"/>
    </row>
    <row r="19" spans="2:29" s="91" customFormat="1" ht="21" customHeight="1" thickBot="1">
      <c r="B19" s="357"/>
      <c r="C19" s="357"/>
      <c r="D19" s="357"/>
      <c r="E19" s="186"/>
      <c r="F19" s="360"/>
      <c r="G19" s="187"/>
      <c r="H19" s="188"/>
      <c r="I19" s="189"/>
      <c r="J19" s="189"/>
      <c r="K19" s="190"/>
      <c r="L19" s="191"/>
      <c r="M19" s="191"/>
      <c r="N19" s="148" t="s">
        <v>7</v>
      </c>
      <c r="O19" s="192">
        <f>SUM(O16:O18)</f>
        <v>0</v>
      </c>
      <c r="P19" s="165">
        <f>SUM(P16:P18)</f>
        <v>0</v>
      </c>
      <c r="Q19" s="158"/>
      <c r="R19" s="158"/>
      <c r="S19" s="8"/>
      <c r="T19" s="8"/>
      <c r="U19" s="8"/>
      <c r="V19" s="8"/>
      <c r="W19" s="8"/>
      <c r="X19" s="8"/>
      <c r="Y19" s="8"/>
      <c r="Z19" s="8"/>
      <c r="AA19" s="8"/>
      <c r="AB19" s="8"/>
      <c r="AC19" s="8"/>
    </row>
    <row r="20" spans="2:29" s="91" customFormat="1" ht="21" customHeight="1">
      <c r="B20" s="355">
        <v>2</v>
      </c>
      <c r="C20" s="355"/>
      <c r="D20" s="355"/>
      <c r="E20" s="166" ph="1"/>
      <c r="F20" s="358"/>
      <c r="G20" s="167"/>
      <c r="H20" s="168"/>
      <c r="I20" s="169"/>
      <c r="J20" s="170"/>
      <c r="K20" s="171"/>
      <c r="L20" s="172"/>
      <c r="M20" s="172"/>
      <c r="N20" s="173"/>
      <c r="O20" s="182" t="str">
        <f t="shared" ref="O20:P22" si="2">IFERROR(ROUND($K20*$L20*$M20/$N20,1)," ")</f>
        <v xml:space="preserve"> </v>
      </c>
      <c r="P20" s="183" t="str">
        <f t="shared" si="2"/>
        <v xml:space="preserve"> </v>
      </c>
      <c r="Q20" s="158"/>
      <c r="R20" s="158"/>
      <c r="S20" s="93"/>
      <c r="T20" s="83"/>
      <c r="U20" s="8"/>
      <c r="V20" s="8"/>
      <c r="W20" s="8"/>
      <c r="Y20" s="8"/>
      <c r="Z20" s="8"/>
      <c r="AA20" s="8"/>
      <c r="AB20" s="8"/>
      <c r="AC20" s="8"/>
    </row>
    <row r="21" spans="2:29" s="91" customFormat="1" ht="21" customHeight="1">
      <c r="B21" s="356"/>
      <c r="C21" s="356"/>
      <c r="D21" s="356"/>
      <c r="E21" s="176"/>
      <c r="F21" s="359"/>
      <c r="G21" s="177"/>
      <c r="H21" s="168"/>
      <c r="I21" s="178"/>
      <c r="J21" s="169"/>
      <c r="K21" s="179"/>
      <c r="L21" s="180"/>
      <c r="M21" s="180"/>
      <c r="N21" s="181"/>
      <c r="O21" s="182" t="str">
        <f t="shared" si="2"/>
        <v xml:space="preserve"> </v>
      </c>
      <c r="P21" s="183" t="str">
        <f t="shared" si="2"/>
        <v xml:space="preserve"> </v>
      </c>
      <c r="Q21" s="158"/>
      <c r="R21" s="158"/>
      <c r="S21" s="151"/>
      <c r="T21" s="151"/>
      <c r="U21" s="8"/>
      <c r="V21" s="8"/>
      <c r="W21" s="8"/>
      <c r="X21" s="8"/>
      <c r="Y21" s="8"/>
      <c r="Z21" s="8"/>
      <c r="AA21" s="8"/>
      <c r="AB21" s="8"/>
      <c r="AC21" s="8"/>
    </row>
    <row r="22" spans="2:29" s="91" customFormat="1" ht="21" customHeight="1">
      <c r="B22" s="356"/>
      <c r="C22" s="356"/>
      <c r="D22" s="356"/>
      <c r="E22" s="176"/>
      <c r="F22" s="359"/>
      <c r="G22" s="185"/>
      <c r="H22" s="168"/>
      <c r="I22" s="178"/>
      <c r="J22" s="169"/>
      <c r="K22" s="179"/>
      <c r="L22" s="180"/>
      <c r="M22" s="180"/>
      <c r="N22" s="181"/>
      <c r="O22" s="182" t="str">
        <f t="shared" si="2"/>
        <v xml:space="preserve"> </v>
      </c>
      <c r="P22" s="183" t="str">
        <f t="shared" si="2"/>
        <v xml:space="preserve"> </v>
      </c>
      <c r="Q22" s="158"/>
      <c r="R22" s="158"/>
      <c r="S22" s="151"/>
      <c r="T22" s="151"/>
      <c r="U22" s="8"/>
      <c r="V22" s="8"/>
      <c r="W22" s="8"/>
      <c r="Y22" s="8"/>
      <c r="Z22" s="8"/>
      <c r="AA22" s="8"/>
      <c r="AB22" s="8"/>
      <c r="AC22" s="8"/>
    </row>
    <row r="23" spans="2:29" s="91" customFormat="1" ht="21" customHeight="1" thickBot="1">
      <c r="B23" s="357"/>
      <c r="C23" s="357"/>
      <c r="D23" s="357"/>
      <c r="E23" s="186"/>
      <c r="F23" s="360"/>
      <c r="G23" s="187"/>
      <c r="H23" s="188"/>
      <c r="I23" s="189"/>
      <c r="J23" s="189"/>
      <c r="K23" s="190"/>
      <c r="L23" s="191"/>
      <c r="M23" s="191"/>
      <c r="N23" s="148" t="s">
        <v>7</v>
      </c>
      <c r="O23" s="192">
        <f>SUM(O20:O22)</f>
        <v>0</v>
      </c>
      <c r="P23" s="165">
        <f>SUM(P20:P22)</f>
        <v>0</v>
      </c>
      <c r="Q23" s="158"/>
      <c r="R23" s="158"/>
      <c r="S23" s="151"/>
      <c r="T23" s="151"/>
      <c r="U23" s="8"/>
      <c r="V23" s="8"/>
      <c r="W23" s="8"/>
      <c r="Y23" s="8"/>
      <c r="Z23" s="8"/>
      <c r="AA23" s="8"/>
      <c r="AB23" s="8"/>
      <c r="AC23" s="8"/>
    </row>
    <row r="24" spans="2:29" s="91" customFormat="1" ht="21" customHeight="1">
      <c r="B24" s="355">
        <v>3</v>
      </c>
      <c r="C24" s="355"/>
      <c r="D24" s="355"/>
      <c r="E24" s="166" ph="1"/>
      <c r="F24" s="358"/>
      <c r="G24" s="167"/>
      <c r="H24" s="168"/>
      <c r="I24" s="169"/>
      <c r="J24" s="170"/>
      <c r="K24" s="171"/>
      <c r="L24" s="172"/>
      <c r="M24" s="172"/>
      <c r="N24" s="173"/>
      <c r="O24" s="182" t="str">
        <f t="shared" ref="O24:P26" si="3">IFERROR(ROUND($K24*$L24*$M24/$N24,1)," ")</f>
        <v xml:space="preserve"> </v>
      </c>
      <c r="P24" s="183" t="str">
        <f t="shared" si="3"/>
        <v xml:space="preserve"> </v>
      </c>
      <c r="Q24" s="158"/>
      <c r="R24" s="158"/>
      <c r="S24" s="151"/>
      <c r="T24" s="151"/>
      <c r="U24" s="8"/>
      <c r="V24" s="8"/>
      <c r="W24" s="8"/>
      <c r="Y24" s="8"/>
      <c r="Z24" s="8"/>
      <c r="AA24" s="8"/>
      <c r="AB24" s="8"/>
      <c r="AC24" s="8"/>
    </row>
    <row r="25" spans="2:29" s="91" customFormat="1" ht="21" customHeight="1">
      <c r="B25" s="356"/>
      <c r="C25" s="356"/>
      <c r="D25" s="356"/>
      <c r="E25" s="176"/>
      <c r="F25" s="359"/>
      <c r="G25" s="177"/>
      <c r="H25" s="168"/>
      <c r="I25" s="178"/>
      <c r="J25" s="169"/>
      <c r="K25" s="179"/>
      <c r="L25" s="180"/>
      <c r="M25" s="180"/>
      <c r="N25" s="181"/>
      <c r="O25" s="182" t="str">
        <f t="shared" si="3"/>
        <v xml:space="preserve"> </v>
      </c>
      <c r="P25" s="183" t="str">
        <f t="shared" si="3"/>
        <v xml:space="preserve"> </v>
      </c>
      <c r="Q25" s="158"/>
      <c r="R25" s="158"/>
      <c r="S25" s="158"/>
      <c r="T25" s="158"/>
      <c r="Y25" s="8"/>
      <c r="Z25" s="8"/>
      <c r="AA25" s="8"/>
      <c r="AB25" s="8"/>
      <c r="AC25" s="8"/>
    </row>
    <row r="26" spans="2:29" s="91" customFormat="1" ht="21" customHeight="1">
      <c r="B26" s="356"/>
      <c r="C26" s="356"/>
      <c r="D26" s="356"/>
      <c r="E26" s="176"/>
      <c r="F26" s="359"/>
      <c r="G26" s="185"/>
      <c r="H26" s="168"/>
      <c r="I26" s="178"/>
      <c r="J26" s="169"/>
      <c r="K26" s="179"/>
      <c r="L26" s="180"/>
      <c r="M26" s="180"/>
      <c r="N26" s="181"/>
      <c r="O26" s="182" t="str">
        <f t="shared" si="3"/>
        <v xml:space="preserve"> </v>
      </c>
      <c r="P26" s="183" t="str">
        <f t="shared" si="3"/>
        <v xml:space="preserve"> </v>
      </c>
      <c r="Q26" s="158"/>
      <c r="R26" s="158"/>
      <c r="S26" s="158"/>
      <c r="T26" s="158"/>
      <c r="Y26" s="8"/>
      <c r="Z26" s="8"/>
      <c r="AA26" s="8"/>
      <c r="AB26" s="8"/>
      <c r="AC26" s="8"/>
    </row>
    <row r="27" spans="2:29" s="91" customFormat="1" ht="21" customHeight="1" thickBot="1">
      <c r="B27" s="357"/>
      <c r="C27" s="357"/>
      <c r="D27" s="357"/>
      <c r="E27" s="186"/>
      <c r="F27" s="360"/>
      <c r="G27" s="187"/>
      <c r="H27" s="188"/>
      <c r="I27" s="189"/>
      <c r="J27" s="189"/>
      <c r="K27" s="190"/>
      <c r="L27" s="191"/>
      <c r="M27" s="191"/>
      <c r="N27" s="148" t="s">
        <v>7</v>
      </c>
      <c r="O27" s="192">
        <f>SUM(O24:O26)</f>
        <v>0</v>
      </c>
      <c r="P27" s="165">
        <f>SUM(P24:P26)</f>
        <v>0</v>
      </c>
      <c r="Q27" s="158"/>
      <c r="R27" s="158"/>
      <c r="S27" s="158"/>
      <c r="T27" s="158"/>
      <c r="Y27" s="8"/>
      <c r="Z27" s="8"/>
      <c r="AA27" s="8"/>
      <c r="AB27" s="8"/>
      <c r="AC27" s="8"/>
    </row>
    <row r="28" spans="2:29" s="91" customFormat="1" ht="21" customHeight="1">
      <c r="B28" s="355">
        <v>4</v>
      </c>
      <c r="C28" s="355"/>
      <c r="D28" s="355"/>
      <c r="E28" s="166" ph="1"/>
      <c r="F28" s="358"/>
      <c r="G28" s="167"/>
      <c r="H28" s="168"/>
      <c r="I28" s="169"/>
      <c r="J28" s="170"/>
      <c r="K28" s="171"/>
      <c r="L28" s="172"/>
      <c r="M28" s="172"/>
      <c r="N28" s="173"/>
      <c r="O28" s="182" t="str">
        <f t="shared" ref="O28:P30" si="4">IFERROR(ROUND($K28*$L28*$M28/$N28,1)," ")</f>
        <v xml:space="preserve"> </v>
      </c>
      <c r="P28" s="183" t="str">
        <f t="shared" si="4"/>
        <v xml:space="preserve"> </v>
      </c>
      <c r="Q28" s="158"/>
      <c r="R28" s="158"/>
      <c r="S28" s="158"/>
      <c r="T28" s="158"/>
      <c r="Y28" s="8"/>
      <c r="Z28" s="8"/>
      <c r="AA28" s="8"/>
      <c r="AB28" s="8"/>
      <c r="AC28" s="8"/>
    </row>
    <row r="29" spans="2:29" s="91" customFormat="1" ht="21" customHeight="1">
      <c r="B29" s="356"/>
      <c r="C29" s="356"/>
      <c r="D29" s="356"/>
      <c r="E29" s="176"/>
      <c r="F29" s="359"/>
      <c r="G29" s="177"/>
      <c r="H29" s="168"/>
      <c r="I29" s="178"/>
      <c r="J29" s="169"/>
      <c r="K29" s="179"/>
      <c r="L29" s="180"/>
      <c r="M29" s="180"/>
      <c r="N29" s="181"/>
      <c r="O29" s="193" t="str">
        <f t="shared" si="4"/>
        <v xml:space="preserve"> </v>
      </c>
      <c r="P29" s="183" t="str">
        <f t="shared" si="4"/>
        <v xml:space="preserve"> </v>
      </c>
      <c r="Q29" s="158"/>
      <c r="R29" s="158"/>
      <c r="S29" s="158"/>
      <c r="T29" s="158"/>
      <c r="Y29" s="8"/>
      <c r="Z29" s="8"/>
      <c r="AA29" s="8"/>
      <c r="AB29" s="8"/>
      <c r="AC29" s="8"/>
    </row>
    <row r="30" spans="2:29" s="91" customFormat="1" ht="21" customHeight="1">
      <c r="B30" s="356"/>
      <c r="C30" s="356"/>
      <c r="D30" s="356"/>
      <c r="E30" s="176"/>
      <c r="F30" s="359"/>
      <c r="G30" s="185"/>
      <c r="H30" s="168"/>
      <c r="I30" s="178"/>
      <c r="J30" s="169"/>
      <c r="K30" s="179"/>
      <c r="L30" s="180"/>
      <c r="M30" s="180"/>
      <c r="N30" s="181"/>
      <c r="O30" s="193" t="str">
        <f t="shared" si="4"/>
        <v xml:space="preserve"> </v>
      </c>
      <c r="P30" s="183" t="str">
        <f t="shared" si="4"/>
        <v xml:space="preserve"> </v>
      </c>
      <c r="Q30" s="158"/>
      <c r="R30" s="158"/>
      <c r="S30" s="158"/>
      <c r="T30" s="158"/>
      <c r="Y30" s="8"/>
      <c r="Z30" s="8"/>
      <c r="AA30" s="8"/>
      <c r="AB30" s="8"/>
      <c r="AC30" s="8"/>
    </row>
    <row r="31" spans="2:29" s="91" customFormat="1" ht="21" customHeight="1" thickBot="1">
      <c r="B31" s="357"/>
      <c r="C31" s="357"/>
      <c r="D31" s="357"/>
      <c r="E31" s="186"/>
      <c r="F31" s="360"/>
      <c r="G31" s="187"/>
      <c r="H31" s="188"/>
      <c r="I31" s="189"/>
      <c r="J31" s="189"/>
      <c r="K31" s="190"/>
      <c r="L31" s="191"/>
      <c r="M31" s="191"/>
      <c r="N31" s="148" t="s">
        <v>7</v>
      </c>
      <c r="O31" s="164">
        <f>SUM(O28:O30)</f>
        <v>0</v>
      </c>
      <c r="P31" s="165">
        <f>SUM(P28:P30)</f>
        <v>0</v>
      </c>
      <c r="Q31" s="158"/>
      <c r="R31" s="158"/>
      <c r="S31" s="158"/>
      <c r="T31" s="158"/>
      <c r="Y31" s="8"/>
      <c r="Z31" s="8"/>
      <c r="AA31" s="8"/>
      <c r="AB31" s="8"/>
      <c r="AC31" s="8"/>
    </row>
    <row r="32" spans="2:29" s="91" customFormat="1" ht="21" customHeight="1">
      <c r="B32" s="355">
        <v>5</v>
      </c>
      <c r="C32" s="355"/>
      <c r="D32" s="355"/>
      <c r="E32" s="166" ph="1"/>
      <c r="F32" s="358"/>
      <c r="G32" s="167"/>
      <c r="H32" s="168"/>
      <c r="I32" s="169"/>
      <c r="J32" s="170"/>
      <c r="K32" s="171"/>
      <c r="L32" s="172"/>
      <c r="M32" s="172"/>
      <c r="N32" s="173"/>
      <c r="O32" s="193" t="str">
        <f t="shared" ref="O32:P34" si="5">IFERROR(ROUND($K32*$L32*$M32/$N32,1)," ")</f>
        <v xml:space="preserve"> </v>
      </c>
      <c r="P32" s="183" t="str">
        <f t="shared" si="5"/>
        <v xml:space="preserve"> </v>
      </c>
      <c r="Q32" s="158"/>
      <c r="R32" s="158"/>
      <c r="S32" s="158"/>
      <c r="T32" s="158"/>
      <c r="Y32" s="8"/>
      <c r="Z32" s="8"/>
      <c r="AA32" s="8"/>
      <c r="AB32" s="8"/>
      <c r="AC32" s="8"/>
    </row>
    <row r="33" spans="2:29" s="91" customFormat="1" ht="21" customHeight="1">
      <c r="B33" s="356"/>
      <c r="C33" s="356"/>
      <c r="D33" s="356"/>
      <c r="E33" s="176"/>
      <c r="F33" s="359"/>
      <c r="G33" s="177"/>
      <c r="H33" s="168"/>
      <c r="I33" s="178"/>
      <c r="J33" s="169"/>
      <c r="K33" s="179"/>
      <c r="L33" s="180"/>
      <c r="M33" s="180"/>
      <c r="N33" s="181"/>
      <c r="O33" s="193" t="str">
        <f t="shared" si="5"/>
        <v xml:space="preserve"> </v>
      </c>
      <c r="P33" s="183" t="str">
        <f t="shared" si="5"/>
        <v xml:space="preserve"> </v>
      </c>
      <c r="Q33" s="158"/>
      <c r="R33" s="158"/>
      <c r="S33" s="158"/>
      <c r="T33" s="158"/>
      <c r="Y33" s="8"/>
      <c r="Z33" s="8"/>
      <c r="AA33" s="8"/>
      <c r="AB33" s="8"/>
      <c r="AC33" s="8"/>
    </row>
    <row r="34" spans="2:29" s="91" customFormat="1" ht="21" customHeight="1">
      <c r="B34" s="356"/>
      <c r="C34" s="356"/>
      <c r="D34" s="356"/>
      <c r="E34" s="176"/>
      <c r="F34" s="359"/>
      <c r="G34" s="185"/>
      <c r="H34" s="168"/>
      <c r="I34" s="178"/>
      <c r="J34" s="169"/>
      <c r="K34" s="179"/>
      <c r="L34" s="180"/>
      <c r="M34" s="180"/>
      <c r="N34" s="181"/>
      <c r="O34" s="193" t="str">
        <f t="shared" si="5"/>
        <v xml:space="preserve"> </v>
      </c>
      <c r="P34" s="183" t="str">
        <f t="shared" si="5"/>
        <v xml:space="preserve"> </v>
      </c>
      <c r="Q34" s="158"/>
      <c r="R34" s="158"/>
      <c r="S34" s="158"/>
      <c r="T34" s="158"/>
      <c r="Y34" s="8"/>
      <c r="Z34" s="8"/>
      <c r="AA34" s="8"/>
      <c r="AB34" s="8"/>
      <c r="AC34" s="8"/>
    </row>
    <row r="35" spans="2:29" s="91" customFormat="1" ht="21" customHeight="1" thickBot="1">
      <c r="B35" s="357"/>
      <c r="C35" s="357"/>
      <c r="D35" s="357"/>
      <c r="E35" s="186"/>
      <c r="F35" s="360"/>
      <c r="G35" s="187"/>
      <c r="H35" s="188"/>
      <c r="I35" s="189"/>
      <c r="J35" s="189"/>
      <c r="K35" s="190"/>
      <c r="L35" s="191"/>
      <c r="M35" s="191"/>
      <c r="N35" s="148" t="s">
        <v>7</v>
      </c>
      <c r="O35" s="164">
        <f>SUM(O32:O34)</f>
        <v>0</v>
      </c>
      <c r="P35" s="165">
        <f>SUM(P32:P34)</f>
        <v>0</v>
      </c>
      <c r="Q35" s="158"/>
      <c r="R35" s="158"/>
      <c r="S35" s="158"/>
      <c r="T35" s="158"/>
      <c r="Y35" s="8"/>
      <c r="Z35" s="8"/>
      <c r="AA35" s="8"/>
      <c r="AB35" s="8"/>
      <c r="AC35" s="8"/>
    </row>
    <row r="36" spans="2:29" s="91" customFormat="1" ht="21" customHeight="1">
      <c r="B36" s="355">
        <v>6</v>
      </c>
      <c r="C36" s="355"/>
      <c r="D36" s="355"/>
      <c r="E36" s="166" ph="1"/>
      <c r="F36" s="358"/>
      <c r="G36" s="167"/>
      <c r="H36" s="168"/>
      <c r="I36" s="169"/>
      <c r="J36" s="170"/>
      <c r="K36" s="171"/>
      <c r="L36" s="172"/>
      <c r="M36" s="172"/>
      <c r="N36" s="173"/>
      <c r="O36" s="193" t="str">
        <f t="shared" ref="O36:P38" si="6">IFERROR(ROUND($K36*$L36*$M36/$N36,1)," ")</f>
        <v xml:space="preserve"> </v>
      </c>
      <c r="P36" s="183" t="str">
        <f t="shared" si="6"/>
        <v xml:space="preserve"> </v>
      </c>
      <c r="Q36" s="158"/>
      <c r="R36" s="158"/>
      <c r="S36" s="158"/>
      <c r="T36" s="158"/>
      <c r="Y36" s="8"/>
      <c r="Z36" s="8"/>
      <c r="AA36" s="8"/>
      <c r="AB36" s="8"/>
      <c r="AC36" s="8"/>
    </row>
    <row r="37" spans="2:29" s="91" customFormat="1" ht="21" customHeight="1">
      <c r="B37" s="356"/>
      <c r="C37" s="356"/>
      <c r="D37" s="356"/>
      <c r="E37" s="176"/>
      <c r="F37" s="359"/>
      <c r="G37" s="177"/>
      <c r="H37" s="168"/>
      <c r="I37" s="178"/>
      <c r="J37" s="169"/>
      <c r="K37" s="179"/>
      <c r="L37" s="180"/>
      <c r="M37" s="180"/>
      <c r="N37" s="181"/>
      <c r="O37" s="193" t="str">
        <f t="shared" si="6"/>
        <v xml:space="preserve"> </v>
      </c>
      <c r="P37" s="183" t="str">
        <f t="shared" si="6"/>
        <v xml:space="preserve"> </v>
      </c>
      <c r="Q37" s="158"/>
      <c r="R37" s="158"/>
      <c r="S37" s="158"/>
      <c r="T37" s="158"/>
      <c r="Y37" s="8"/>
      <c r="Z37" s="8"/>
      <c r="AA37" s="8"/>
      <c r="AB37" s="8"/>
      <c r="AC37" s="8"/>
    </row>
    <row r="38" spans="2:29" s="91" customFormat="1" ht="21" customHeight="1">
      <c r="B38" s="356"/>
      <c r="C38" s="356"/>
      <c r="D38" s="356"/>
      <c r="E38" s="176"/>
      <c r="F38" s="359"/>
      <c r="G38" s="185"/>
      <c r="H38" s="168"/>
      <c r="I38" s="178"/>
      <c r="J38" s="169"/>
      <c r="K38" s="179"/>
      <c r="L38" s="180"/>
      <c r="M38" s="180"/>
      <c r="N38" s="181"/>
      <c r="O38" s="193" t="str">
        <f t="shared" si="6"/>
        <v xml:space="preserve"> </v>
      </c>
      <c r="P38" s="183" t="str">
        <f t="shared" si="6"/>
        <v xml:space="preserve"> </v>
      </c>
      <c r="Q38" s="158"/>
      <c r="R38" s="158"/>
      <c r="S38" s="158"/>
      <c r="T38" s="158"/>
      <c r="Y38" s="8"/>
      <c r="Z38" s="8"/>
      <c r="AA38" s="8"/>
      <c r="AB38" s="8"/>
      <c r="AC38" s="8"/>
    </row>
    <row r="39" spans="2:29" s="91" customFormat="1" ht="21" customHeight="1" thickBot="1">
      <c r="B39" s="357"/>
      <c r="C39" s="357"/>
      <c r="D39" s="357"/>
      <c r="E39" s="186"/>
      <c r="F39" s="360"/>
      <c r="G39" s="187"/>
      <c r="H39" s="188"/>
      <c r="I39" s="189"/>
      <c r="J39" s="189"/>
      <c r="K39" s="190"/>
      <c r="L39" s="191"/>
      <c r="M39" s="191"/>
      <c r="N39" s="148" t="s">
        <v>7</v>
      </c>
      <c r="O39" s="164">
        <f>SUM(O36:O38)</f>
        <v>0</v>
      </c>
      <c r="P39" s="165">
        <f>SUM(P36:P38)</f>
        <v>0</v>
      </c>
      <c r="Q39" s="158"/>
      <c r="R39" s="158"/>
      <c r="S39" s="158"/>
      <c r="T39" s="158"/>
      <c r="Y39" s="8"/>
      <c r="Z39" s="8"/>
      <c r="AA39" s="8"/>
      <c r="AB39" s="8"/>
      <c r="AC39" s="8"/>
    </row>
    <row r="40" spans="2:29" s="91" customFormat="1" ht="21" customHeight="1">
      <c r="B40" s="355">
        <v>7</v>
      </c>
      <c r="C40" s="355"/>
      <c r="D40" s="355"/>
      <c r="E40" s="166" ph="1"/>
      <c r="F40" s="358"/>
      <c r="G40" s="167"/>
      <c r="H40" s="168"/>
      <c r="I40" s="169"/>
      <c r="J40" s="170"/>
      <c r="K40" s="171"/>
      <c r="L40" s="172"/>
      <c r="M40" s="172"/>
      <c r="N40" s="173"/>
      <c r="O40" s="193" t="str">
        <f t="shared" ref="O40:P42" si="7">IFERROR(ROUND($K40*$L40*$M40/$N40,1)," ")</f>
        <v xml:space="preserve"> </v>
      </c>
      <c r="P40" s="183" t="str">
        <f t="shared" si="7"/>
        <v xml:space="preserve"> </v>
      </c>
      <c r="Q40" s="158"/>
      <c r="R40" s="158"/>
      <c r="S40" s="158"/>
      <c r="T40" s="158"/>
      <c r="Y40" s="8"/>
      <c r="Z40" s="8"/>
      <c r="AA40" s="8"/>
      <c r="AB40" s="8"/>
      <c r="AC40" s="8"/>
    </row>
    <row r="41" spans="2:29" s="91" customFormat="1" ht="21" customHeight="1">
      <c r="B41" s="356"/>
      <c r="C41" s="356"/>
      <c r="D41" s="356"/>
      <c r="E41" s="176"/>
      <c r="F41" s="359"/>
      <c r="G41" s="177"/>
      <c r="H41" s="168"/>
      <c r="I41" s="178"/>
      <c r="J41" s="169"/>
      <c r="K41" s="179"/>
      <c r="L41" s="180"/>
      <c r="M41" s="180"/>
      <c r="N41" s="181"/>
      <c r="O41" s="193" t="str">
        <f t="shared" si="7"/>
        <v xml:space="preserve"> </v>
      </c>
      <c r="P41" s="183" t="str">
        <f t="shared" si="7"/>
        <v xml:space="preserve"> </v>
      </c>
      <c r="Q41" s="158"/>
      <c r="R41" s="158"/>
      <c r="S41" s="158"/>
      <c r="T41" s="158"/>
      <c r="Y41" s="8"/>
      <c r="Z41" s="8"/>
      <c r="AA41" s="8"/>
      <c r="AB41" s="8"/>
      <c r="AC41" s="8"/>
    </row>
    <row r="42" spans="2:29" s="91" customFormat="1" ht="21" customHeight="1">
      <c r="B42" s="356"/>
      <c r="C42" s="356"/>
      <c r="D42" s="356"/>
      <c r="E42" s="176"/>
      <c r="F42" s="359"/>
      <c r="G42" s="185"/>
      <c r="H42" s="168"/>
      <c r="I42" s="178"/>
      <c r="J42" s="169"/>
      <c r="K42" s="179"/>
      <c r="L42" s="180"/>
      <c r="M42" s="180"/>
      <c r="N42" s="181"/>
      <c r="O42" s="193" t="str">
        <f t="shared" si="7"/>
        <v xml:space="preserve"> </v>
      </c>
      <c r="P42" s="183" t="str">
        <f t="shared" si="7"/>
        <v xml:space="preserve"> </v>
      </c>
      <c r="Q42" s="158"/>
      <c r="R42" s="158"/>
      <c r="S42" s="158"/>
      <c r="T42" s="158"/>
      <c r="Y42" s="8"/>
      <c r="Z42" s="8"/>
      <c r="AA42" s="8"/>
      <c r="AB42" s="8"/>
      <c r="AC42" s="8"/>
    </row>
    <row r="43" spans="2:29" s="91" customFormat="1" ht="21" customHeight="1" thickBot="1">
      <c r="B43" s="357"/>
      <c r="C43" s="357"/>
      <c r="D43" s="357"/>
      <c r="E43" s="186"/>
      <c r="F43" s="360"/>
      <c r="G43" s="187"/>
      <c r="H43" s="188"/>
      <c r="I43" s="189"/>
      <c r="J43" s="189"/>
      <c r="K43" s="190"/>
      <c r="L43" s="191"/>
      <c r="M43" s="191"/>
      <c r="N43" s="148" t="s">
        <v>7</v>
      </c>
      <c r="O43" s="164">
        <f>SUM(O40:O42)</f>
        <v>0</v>
      </c>
      <c r="P43" s="165">
        <f>SUM(P40:P42)</f>
        <v>0</v>
      </c>
      <c r="Q43" s="158"/>
      <c r="R43" s="158"/>
      <c r="S43" s="158"/>
      <c r="T43" s="158"/>
      <c r="Y43" s="8"/>
      <c r="Z43" s="8"/>
      <c r="AA43" s="8"/>
      <c r="AB43" s="8"/>
      <c r="AC43" s="8"/>
    </row>
    <row r="44" spans="2:29" s="91" customFormat="1" ht="21" customHeight="1">
      <c r="B44" s="355">
        <v>8</v>
      </c>
      <c r="C44" s="355"/>
      <c r="D44" s="355"/>
      <c r="E44" s="166" ph="1"/>
      <c r="F44" s="358"/>
      <c r="G44" s="167"/>
      <c r="H44" s="168"/>
      <c r="I44" s="169"/>
      <c r="J44" s="170"/>
      <c r="K44" s="171"/>
      <c r="L44" s="172"/>
      <c r="M44" s="172"/>
      <c r="N44" s="173"/>
      <c r="O44" s="193" t="str">
        <f t="shared" ref="O44:P46" si="8">IFERROR(ROUND($K44*$L44*$M44/$N44,1)," ")</f>
        <v xml:space="preserve"> </v>
      </c>
      <c r="P44" s="183" t="str">
        <f t="shared" si="8"/>
        <v xml:space="preserve"> </v>
      </c>
      <c r="Q44" s="158"/>
      <c r="R44" s="158"/>
      <c r="S44" s="158"/>
      <c r="T44" s="158"/>
      <c r="Y44" s="8"/>
      <c r="Z44" s="8"/>
      <c r="AA44" s="8"/>
      <c r="AB44" s="8"/>
      <c r="AC44" s="8"/>
    </row>
    <row r="45" spans="2:29" s="91" customFormat="1" ht="21" customHeight="1">
      <c r="B45" s="356"/>
      <c r="C45" s="356"/>
      <c r="D45" s="356"/>
      <c r="E45" s="176"/>
      <c r="F45" s="359"/>
      <c r="G45" s="177"/>
      <c r="H45" s="168"/>
      <c r="I45" s="178"/>
      <c r="J45" s="169"/>
      <c r="K45" s="179"/>
      <c r="L45" s="180"/>
      <c r="M45" s="180"/>
      <c r="N45" s="181"/>
      <c r="O45" s="193" t="str">
        <f t="shared" si="8"/>
        <v xml:space="preserve"> </v>
      </c>
      <c r="P45" s="183" t="str">
        <f t="shared" si="8"/>
        <v xml:space="preserve"> </v>
      </c>
      <c r="Q45" s="158"/>
      <c r="R45" s="158"/>
      <c r="S45" s="158"/>
      <c r="T45" s="158"/>
      <c r="Y45" s="8"/>
      <c r="Z45" s="8"/>
      <c r="AA45" s="8"/>
      <c r="AB45" s="8"/>
      <c r="AC45" s="8"/>
    </row>
    <row r="46" spans="2:29" s="91" customFormat="1" ht="21" customHeight="1">
      <c r="B46" s="356"/>
      <c r="C46" s="356"/>
      <c r="D46" s="356"/>
      <c r="E46" s="176"/>
      <c r="F46" s="359"/>
      <c r="G46" s="185"/>
      <c r="H46" s="168"/>
      <c r="I46" s="178"/>
      <c r="J46" s="169"/>
      <c r="K46" s="179"/>
      <c r="L46" s="180"/>
      <c r="M46" s="180"/>
      <c r="N46" s="181"/>
      <c r="O46" s="193" t="str">
        <f t="shared" si="8"/>
        <v xml:space="preserve"> </v>
      </c>
      <c r="P46" s="183" t="str">
        <f t="shared" si="8"/>
        <v xml:space="preserve"> </v>
      </c>
      <c r="Q46" s="158"/>
      <c r="R46" s="158"/>
      <c r="S46" s="158"/>
      <c r="T46" s="158"/>
      <c r="Y46" s="8"/>
      <c r="Z46" s="8"/>
      <c r="AA46" s="8"/>
      <c r="AB46" s="8"/>
      <c r="AC46" s="8"/>
    </row>
    <row r="47" spans="2:29" s="91" customFormat="1" ht="21" customHeight="1" thickBot="1">
      <c r="B47" s="357"/>
      <c r="C47" s="357"/>
      <c r="D47" s="357"/>
      <c r="E47" s="186"/>
      <c r="F47" s="360"/>
      <c r="G47" s="187"/>
      <c r="H47" s="188"/>
      <c r="I47" s="189"/>
      <c r="J47" s="189"/>
      <c r="K47" s="190"/>
      <c r="L47" s="191"/>
      <c r="M47" s="191"/>
      <c r="N47" s="148" t="s">
        <v>7</v>
      </c>
      <c r="O47" s="164">
        <f>SUM(O44:O46)</f>
        <v>0</v>
      </c>
      <c r="P47" s="165">
        <f>SUM(P44:P46)</f>
        <v>0</v>
      </c>
      <c r="Q47" s="158"/>
      <c r="R47" s="158"/>
      <c r="S47" s="158"/>
      <c r="T47" s="158"/>
      <c r="Y47" s="8"/>
      <c r="Z47" s="8"/>
      <c r="AA47" s="8"/>
      <c r="AB47" s="8"/>
      <c r="AC47" s="8"/>
    </row>
    <row r="48" spans="2:29" s="91" customFormat="1" ht="21" customHeight="1">
      <c r="B48" s="355">
        <v>9</v>
      </c>
      <c r="C48" s="355"/>
      <c r="D48" s="355"/>
      <c r="E48" s="166" ph="1"/>
      <c r="F48" s="358"/>
      <c r="G48" s="167"/>
      <c r="H48" s="168"/>
      <c r="I48" s="169"/>
      <c r="J48" s="170"/>
      <c r="K48" s="171"/>
      <c r="L48" s="172"/>
      <c r="M48" s="172"/>
      <c r="N48" s="173"/>
      <c r="O48" s="193" t="str">
        <f t="shared" ref="O48:P50" si="9">IFERROR(ROUND($K48*$L48*$M48/$N48,1)," ")</f>
        <v xml:space="preserve"> </v>
      </c>
      <c r="P48" s="183" t="str">
        <f t="shared" si="9"/>
        <v xml:space="preserve"> </v>
      </c>
      <c r="Q48" s="158"/>
      <c r="R48" s="158"/>
      <c r="S48" s="158"/>
      <c r="T48" s="158"/>
      <c r="Y48" s="8"/>
      <c r="Z48" s="8"/>
      <c r="AA48" s="8"/>
      <c r="AB48" s="8"/>
      <c r="AC48" s="8"/>
    </row>
    <row r="49" spans="2:29" s="91" customFormat="1" ht="21" customHeight="1">
      <c r="B49" s="356"/>
      <c r="C49" s="356"/>
      <c r="D49" s="356"/>
      <c r="E49" s="176"/>
      <c r="F49" s="359"/>
      <c r="G49" s="177"/>
      <c r="H49" s="168"/>
      <c r="I49" s="178"/>
      <c r="J49" s="169"/>
      <c r="K49" s="179"/>
      <c r="L49" s="180"/>
      <c r="M49" s="180"/>
      <c r="N49" s="181"/>
      <c r="O49" s="193" t="str">
        <f t="shared" si="9"/>
        <v xml:space="preserve"> </v>
      </c>
      <c r="P49" s="183" t="str">
        <f t="shared" si="9"/>
        <v xml:space="preserve"> </v>
      </c>
      <c r="Q49" s="158"/>
      <c r="R49" s="158"/>
      <c r="S49" s="158"/>
      <c r="T49" s="158"/>
      <c r="Y49" s="8"/>
      <c r="Z49" s="8"/>
      <c r="AA49" s="8"/>
      <c r="AB49" s="8"/>
      <c r="AC49" s="8"/>
    </row>
    <row r="50" spans="2:29" s="91" customFormat="1" ht="21" customHeight="1">
      <c r="B50" s="356"/>
      <c r="C50" s="356"/>
      <c r="D50" s="356"/>
      <c r="E50" s="176"/>
      <c r="F50" s="359"/>
      <c r="G50" s="185"/>
      <c r="H50" s="168"/>
      <c r="I50" s="178"/>
      <c r="J50" s="169"/>
      <c r="K50" s="179"/>
      <c r="L50" s="180"/>
      <c r="M50" s="180"/>
      <c r="N50" s="181"/>
      <c r="O50" s="193" t="str">
        <f t="shared" si="9"/>
        <v xml:space="preserve"> </v>
      </c>
      <c r="P50" s="183" t="str">
        <f t="shared" si="9"/>
        <v xml:space="preserve"> </v>
      </c>
      <c r="Q50" s="158"/>
      <c r="R50" s="158"/>
      <c r="S50" s="158"/>
      <c r="T50" s="158"/>
      <c r="Y50" s="8"/>
      <c r="Z50" s="8"/>
      <c r="AA50" s="8"/>
      <c r="AB50" s="8"/>
      <c r="AC50" s="8"/>
    </row>
    <row r="51" spans="2:29" s="91" customFormat="1" ht="21" customHeight="1" thickBot="1">
      <c r="B51" s="357"/>
      <c r="C51" s="357"/>
      <c r="D51" s="357"/>
      <c r="E51" s="186"/>
      <c r="F51" s="360"/>
      <c r="G51" s="187"/>
      <c r="H51" s="188"/>
      <c r="I51" s="189"/>
      <c r="J51" s="189"/>
      <c r="K51" s="190"/>
      <c r="L51" s="191"/>
      <c r="M51" s="191"/>
      <c r="N51" s="148" t="s">
        <v>7</v>
      </c>
      <c r="O51" s="164">
        <f>SUM(O48:O50)</f>
        <v>0</v>
      </c>
      <c r="P51" s="165">
        <f>SUM(P48:P50)</f>
        <v>0</v>
      </c>
      <c r="Q51" s="158"/>
      <c r="R51" s="158"/>
      <c r="S51" s="158"/>
      <c r="T51" s="158"/>
      <c r="Y51" s="8"/>
      <c r="Z51" s="8"/>
      <c r="AA51" s="8"/>
      <c r="AB51" s="8"/>
      <c r="AC51" s="8"/>
    </row>
    <row r="52" spans="2:29" s="91" customFormat="1">
      <c r="B52" s="158"/>
      <c r="C52" s="194"/>
      <c r="D52" s="195"/>
      <c r="E52" s="195"/>
      <c r="F52" s="195"/>
      <c r="G52" s="196"/>
      <c r="H52" s="197"/>
      <c r="I52" s="197"/>
      <c r="J52" s="197"/>
      <c r="K52" s="197"/>
      <c r="L52" s="197"/>
      <c r="M52" s="197"/>
      <c r="N52" s="197"/>
      <c r="O52" s="197"/>
      <c r="P52" s="197"/>
      <c r="Q52" s="158"/>
      <c r="R52" s="158"/>
      <c r="S52" s="158"/>
      <c r="T52" s="158"/>
      <c r="Y52" s="8"/>
      <c r="Z52" s="8"/>
      <c r="AA52" s="8"/>
      <c r="AB52" s="8"/>
      <c r="AC52" s="8"/>
    </row>
    <row r="53" spans="2:29" s="91" customFormat="1" ht="15" customHeight="1" thickBot="1">
      <c r="B53" s="361" t="s">
        <v>195</v>
      </c>
      <c r="C53" s="361"/>
      <c r="D53" s="361"/>
      <c r="E53" s="361"/>
      <c r="F53" s="361"/>
      <c r="G53" s="361"/>
      <c r="H53" s="361"/>
      <c r="I53" s="158"/>
      <c r="J53" s="158"/>
      <c r="K53" s="158"/>
      <c r="L53" s="158"/>
      <c r="M53" s="158"/>
      <c r="N53" s="158"/>
      <c r="O53" s="158"/>
      <c r="P53" s="158"/>
      <c r="Q53" s="158"/>
      <c r="R53" s="158"/>
      <c r="S53" s="158"/>
      <c r="T53" s="158"/>
      <c r="Y53" s="8"/>
      <c r="Z53" s="8"/>
      <c r="AA53" s="8"/>
      <c r="AB53" s="8"/>
      <c r="AC53" s="8"/>
    </row>
    <row r="54" spans="2:29" s="91" customFormat="1" ht="43.9" customHeight="1" thickBot="1">
      <c r="B54" s="198"/>
      <c r="C54" s="199" t="s">
        <v>196</v>
      </c>
      <c r="D54" s="200" t="s">
        <v>197</v>
      </c>
      <c r="E54" s="201" t="s" ph="1">
        <v>198</v>
      </c>
      <c r="F54" s="201" t="s">
        <v>162</v>
      </c>
      <c r="G54" s="202" t="s">
        <v>163</v>
      </c>
      <c r="H54" s="203" t="s">
        <v>164</v>
      </c>
      <c r="I54" s="195"/>
      <c r="J54" s="195"/>
      <c r="K54" s="195"/>
      <c r="L54" s="195"/>
      <c r="M54" s="195"/>
      <c r="N54" s="195"/>
      <c r="O54" s="195"/>
      <c r="P54" s="195"/>
      <c r="Q54" s="158"/>
      <c r="R54" s="158"/>
      <c r="S54" s="158"/>
      <c r="T54" s="158"/>
      <c r="Y54" s="8"/>
      <c r="Z54" s="8"/>
      <c r="AA54" s="8"/>
      <c r="AB54" s="8"/>
      <c r="AC54" s="8"/>
    </row>
    <row r="55" spans="2:29" s="91" customFormat="1" ht="24.75" customHeight="1">
      <c r="B55" s="204">
        <v>1</v>
      </c>
      <c r="C55" s="205" t="s">
        <v>180</v>
      </c>
      <c r="D55" s="205" t="s">
        <v>199</v>
      </c>
      <c r="E55" s="206" ph="1"/>
      <c r="F55" s="207" t="s">
        <v>182</v>
      </c>
      <c r="G55" s="167" t="s">
        <v>200</v>
      </c>
      <c r="H55" s="208"/>
      <c r="I55" s="158"/>
      <c r="J55" s="158"/>
      <c r="K55" s="158"/>
      <c r="L55" s="158"/>
      <c r="M55" s="158"/>
      <c r="N55" s="158"/>
      <c r="O55" s="158"/>
      <c r="P55" s="158"/>
      <c r="Q55" s="158"/>
      <c r="R55" s="158"/>
      <c r="S55" s="158"/>
      <c r="T55" s="158"/>
      <c r="Y55" s="8"/>
      <c r="Z55" s="8"/>
      <c r="AA55" s="8"/>
      <c r="AB55" s="8"/>
      <c r="AC55" s="8"/>
    </row>
    <row r="56" spans="2:29" s="91" customFormat="1" ht="24.75" customHeight="1">
      <c r="B56" s="209"/>
      <c r="C56" s="210"/>
      <c r="D56" s="210"/>
      <c r="E56" s="211" ph="1"/>
      <c r="F56" s="212"/>
      <c r="G56" s="213"/>
      <c r="H56" s="214"/>
      <c r="I56" s="158"/>
      <c r="J56" s="158"/>
      <c r="K56" s="158"/>
      <c r="L56" s="158"/>
      <c r="M56" s="158"/>
      <c r="N56" s="158"/>
      <c r="O56" s="158"/>
      <c r="P56" s="158"/>
      <c r="Q56" s="158"/>
      <c r="R56" s="158"/>
      <c r="S56" s="158"/>
      <c r="T56" s="158"/>
      <c r="Y56" s="8"/>
      <c r="Z56" s="8"/>
      <c r="AA56" s="8"/>
      <c r="AB56" s="8"/>
      <c r="AC56" s="8"/>
    </row>
    <row r="57" spans="2:29" s="91" customFormat="1" ht="24.75" customHeight="1" thickBot="1">
      <c r="B57" s="209"/>
      <c r="C57" s="210"/>
      <c r="D57" s="210"/>
      <c r="E57" s="211" ph="1"/>
      <c r="F57" s="212"/>
      <c r="G57" s="177"/>
      <c r="H57" s="214"/>
      <c r="I57" s="158"/>
      <c r="J57" s="158"/>
      <c r="K57" s="158"/>
      <c r="L57" s="158"/>
      <c r="M57" s="158"/>
      <c r="N57" s="158"/>
      <c r="O57" s="158"/>
      <c r="P57" s="158"/>
      <c r="Q57" s="158"/>
      <c r="R57" s="158"/>
      <c r="S57" s="158"/>
      <c r="T57" s="158"/>
      <c r="Y57" s="8"/>
      <c r="Z57" s="8"/>
      <c r="AA57" s="8"/>
      <c r="AB57" s="8"/>
      <c r="AC57" s="8"/>
    </row>
    <row r="58" spans="2:29" s="91" customFormat="1" ht="25.15" customHeight="1">
      <c r="B58" s="204">
        <v>2</v>
      </c>
      <c r="C58" s="205" t="s">
        <v>180</v>
      </c>
      <c r="D58" s="205" t="s">
        <v>199</v>
      </c>
      <c r="E58" s="206" ph="1"/>
      <c r="F58" s="207" t="s">
        <v>182</v>
      </c>
      <c r="G58" s="167"/>
      <c r="H58" s="208"/>
      <c r="I58" s="158"/>
      <c r="J58" s="158"/>
      <c r="K58" s="158"/>
      <c r="L58" s="158"/>
      <c r="M58" s="158"/>
      <c r="N58" s="158"/>
      <c r="O58" s="158"/>
      <c r="P58" s="158"/>
      <c r="Q58" s="158"/>
      <c r="R58" s="158"/>
      <c r="S58" s="158"/>
      <c r="T58" s="158"/>
      <c r="Y58" s="8"/>
      <c r="Z58" s="8"/>
      <c r="AA58" s="8"/>
      <c r="AB58" s="8"/>
      <c r="AC58" s="8"/>
    </row>
    <row r="59" spans="2:29" s="91" customFormat="1" ht="27" customHeight="1" thickBot="1">
      <c r="B59" s="215"/>
      <c r="C59" s="216"/>
      <c r="D59" s="216"/>
      <c r="E59" s="217" ph="1"/>
      <c r="F59" s="218"/>
      <c r="G59" s="213"/>
      <c r="H59" s="214"/>
      <c r="I59" s="158"/>
      <c r="J59" s="158"/>
      <c r="K59" s="158"/>
      <c r="L59" s="158"/>
      <c r="M59" s="158"/>
      <c r="N59" s="158"/>
      <c r="O59" s="158"/>
      <c r="P59" s="158"/>
      <c r="Q59" s="158"/>
      <c r="R59" s="158"/>
      <c r="S59" s="158"/>
      <c r="T59" s="158"/>
      <c r="Y59" s="8"/>
      <c r="Z59" s="8"/>
      <c r="AA59" s="8"/>
      <c r="AB59" s="8"/>
      <c r="AC59" s="8"/>
    </row>
    <row r="60" spans="2:29" s="91" customFormat="1" ht="25.15" customHeight="1" thickBot="1">
      <c r="B60" s="219">
        <v>3</v>
      </c>
      <c r="C60" s="220" t="s">
        <v>180</v>
      </c>
      <c r="D60" s="176" t="s">
        <v>199</v>
      </c>
      <c r="E60" s="221" ph="1"/>
      <c r="F60" s="212" t="s">
        <v>182</v>
      </c>
      <c r="G60" s="222"/>
      <c r="H60" s="223"/>
      <c r="I60" s="158"/>
      <c r="J60" s="158"/>
      <c r="K60" s="158"/>
      <c r="L60" s="158"/>
      <c r="M60" s="158"/>
      <c r="N60" s="158"/>
      <c r="O60" s="158"/>
      <c r="P60" s="158"/>
      <c r="Q60" s="158"/>
      <c r="R60" s="158"/>
      <c r="S60" s="158"/>
      <c r="T60" s="158"/>
      <c r="Y60" s="8"/>
      <c r="Z60" s="8"/>
      <c r="AA60" s="8"/>
      <c r="AB60" s="8"/>
      <c r="AC60" s="8"/>
    </row>
    <row r="61" spans="2:29" s="91" customFormat="1" ht="25.15" customHeight="1" thickBot="1">
      <c r="B61" s="224">
        <v>4</v>
      </c>
      <c r="C61" s="220" t="s">
        <v>180</v>
      </c>
      <c r="D61" s="220" t="s">
        <v>199</v>
      </c>
      <c r="E61" s="166" ph="1"/>
      <c r="F61" s="207" t="s">
        <v>182</v>
      </c>
      <c r="G61" s="225"/>
      <c r="H61" s="226"/>
      <c r="I61" s="158"/>
      <c r="J61" s="158"/>
      <c r="K61" s="158"/>
      <c r="L61" s="158"/>
      <c r="M61" s="158"/>
      <c r="N61" s="158"/>
      <c r="O61" s="158"/>
      <c r="P61" s="158"/>
      <c r="Q61" s="158"/>
      <c r="R61" s="158"/>
      <c r="S61" s="158"/>
      <c r="T61" s="158"/>
      <c r="Y61" s="8"/>
      <c r="Z61" s="8"/>
      <c r="AA61" s="8"/>
      <c r="AB61" s="8"/>
      <c r="AC61" s="8"/>
    </row>
    <row r="62" spans="2:29" s="91" customFormat="1" ht="25.15" customHeight="1" thickBot="1">
      <c r="B62" s="227">
        <v>5</v>
      </c>
      <c r="C62" s="228" t="s">
        <v>180</v>
      </c>
      <c r="D62" s="228" t="s">
        <v>199</v>
      </c>
      <c r="E62" s="229" ph="1"/>
      <c r="F62" s="230" t="s">
        <v>182</v>
      </c>
      <c r="G62" s="225"/>
      <c r="H62" s="226"/>
      <c r="I62" s="158"/>
      <c r="J62" s="158"/>
      <c r="K62" s="158"/>
      <c r="L62" s="158"/>
      <c r="M62" s="158"/>
      <c r="N62" s="158"/>
      <c r="O62" s="158"/>
      <c r="P62" s="158"/>
      <c r="Q62" s="158"/>
      <c r="R62" s="158"/>
      <c r="S62" s="158"/>
      <c r="T62" s="158"/>
      <c r="Y62" s="8"/>
      <c r="Z62" s="8"/>
      <c r="AA62" s="8"/>
      <c r="AB62" s="8"/>
      <c r="AC62" s="8"/>
    </row>
    <row r="63" spans="2:29" s="91" customFormat="1" ht="12">
      <c r="D63" s="231"/>
      <c r="G63" s="232"/>
      <c r="H63" s="232"/>
      <c r="Q63" s="158"/>
      <c r="R63" s="158"/>
      <c r="S63" s="158"/>
      <c r="T63" s="158"/>
      <c r="Y63" s="8"/>
      <c r="Z63" s="8"/>
      <c r="AA63" s="8"/>
      <c r="AB63" s="8"/>
      <c r="AC63" s="8"/>
    </row>
    <row r="64" spans="2:29" ht="13.15" customHeight="1">
      <c r="B64" s="233"/>
      <c r="C64" s="234"/>
      <c r="D64" s="82"/>
      <c r="E64" s="234"/>
      <c r="F64" s="234"/>
      <c r="G64" s="235"/>
    </row>
    <row r="65" spans="2:36" s="72" customFormat="1" ht="13.15" customHeight="1">
      <c r="B65" s="236"/>
      <c r="C65" s="237"/>
      <c r="D65" s="82"/>
      <c r="E65" s="234" ph="1"/>
      <c r="F65" s="234"/>
      <c r="G65" s="235"/>
      <c r="I65" s="69"/>
      <c r="J65" s="69"/>
      <c r="K65" s="69"/>
      <c r="L65" s="69"/>
      <c r="M65" s="69"/>
      <c r="N65" s="69"/>
      <c r="O65" s="69"/>
      <c r="P65" s="69"/>
      <c r="Q65" s="73"/>
      <c r="R65" s="73"/>
      <c r="S65" s="73"/>
      <c r="T65" s="73"/>
      <c r="U65" s="69"/>
      <c r="V65" s="69"/>
      <c r="W65" s="69"/>
      <c r="X65" s="69"/>
      <c r="Y65" s="75"/>
      <c r="Z65" s="75"/>
      <c r="AA65" s="75"/>
      <c r="AB65" s="75"/>
      <c r="AC65" s="75"/>
      <c r="AD65" s="69"/>
      <c r="AE65" s="69"/>
      <c r="AF65" s="69"/>
      <c r="AG65" s="69"/>
      <c r="AH65" s="69"/>
      <c r="AI65" s="69"/>
      <c r="AJ65" s="69"/>
    </row>
    <row r="66" spans="2:36" s="72" customFormat="1" ht="13.15" customHeight="1">
      <c r="B66" s="236"/>
      <c r="C66" s="237"/>
      <c r="D66" s="82"/>
      <c r="E66" s="234"/>
      <c r="F66" s="234"/>
      <c r="G66" s="235"/>
      <c r="I66" s="69"/>
      <c r="J66" s="69"/>
      <c r="K66" s="69"/>
      <c r="L66" s="69"/>
      <c r="M66" s="69"/>
      <c r="N66" s="69"/>
      <c r="O66" s="69"/>
      <c r="P66" s="69"/>
      <c r="Q66" s="73"/>
      <c r="R66" s="73"/>
      <c r="S66" s="73"/>
      <c r="T66" s="73"/>
      <c r="U66" s="69"/>
      <c r="V66" s="69"/>
      <c r="W66" s="69"/>
      <c r="X66" s="69"/>
      <c r="Y66" s="75"/>
      <c r="Z66" s="75"/>
      <c r="AA66" s="75"/>
      <c r="AB66" s="75"/>
      <c r="AC66" s="75"/>
      <c r="AD66" s="69"/>
      <c r="AE66" s="69"/>
      <c r="AF66" s="69"/>
      <c r="AG66" s="69"/>
      <c r="AH66" s="69"/>
      <c r="AI66" s="69"/>
      <c r="AJ66" s="69"/>
    </row>
    <row r="67" spans="2:36" s="72" customFormat="1" ht="13.15" customHeight="1">
      <c r="B67" s="236"/>
      <c r="C67" s="237"/>
      <c r="D67" s="82"/>
      <c r="E67" s="234" ph="1"/>
      <c r="F67" s="234"/>
      <c r="G67" s="235"/>
      <c r="I67" s="69"/>
      <c r="J67" s="69"/>
      <c r="K67" s="69"/>
      <c r="L67" s="69"/>
      <c r="M67" s="69"/>
      <c r="N67" s="69"/>
      <c r="O67" s="69"/>
      <c r="P67" s="69"/>
      <c r="Q67" s="73"/>
      <c r="R67" s="73"/>
      <c r="S67" s="73"/>
      <c r="T67" s="73"/>
      <c r="U67" s="69"/>
      <c r="V67" s="69"/>
      <c r="W67" s="69"/>
      <c r="X67" s="69"/>
      <c r="Y67" s="75"/>
      <c r="Z67" s="75"/>
      <c r="AA67" s="75"/>
      <c r="AB67" s="75"/>
      <c r="AC67" s="75"/>
      <c r="AD67" s="69"/>
      <c r="AE67" s="69"/>
      <c r="AF67" s="69"/>
      <c r="AG67" s="69"/>
      <c r="AH67" s="69"/>
      <c r="AI67" s="69"/>
      <c r="AJ67" s="69"/>
    </row>
    <row r="68" spans="2:36" s="72" customFormat="1" ht="13.15" customHeight="1">
      <c r="B68" s="236"/>
      <c r="C68" s="237"/>
      <c r="D68" s="82"/>
      <c r="E68" s="234"/>
      <c r="F68" s="234"/>
      <c r="G68" s="235"/>
      <c r="I68" s="69"/>
      <c r="J68" s="69"/>
      <c r="K68" s="69"/>
      <c r="L68" s="69"/>
      <c r="M68" s="69"/>
      <c r="N68" s="69"/>
      <c r="O68" s="69"/>
      <c r="P68" s="69"/>
      <c r="Q68" s="73"/>
      <c r="R68" s="73"/>
      <c r="S68" s="73"/>
      <c r="T68" s="73"/>
      <c r="U68" s="69"/>
      <c r="V68" s="69"/>
      <c r="W68" s="69"/>
      <c r="X68" s="69"/>
      <c r="Y68" s="75"/>
      <c r="Z68" s="75"/>
      <c r="AA68" s="75"/>
      <c r="AB68" s="75"/>
      <c r="AC68" s="75"/>
      <c r="AD68" s="69"/>
      <c r="AE68" s="69"/>
      <c r="AF68" s="69"/>
      <c r="AG68" s="69"/>
      <c r="AH68" s="69"/>
      <c r="AI68" s="69"/>
      <c r="AJ68" s="69"/>
    </row>
    <row r="69" spans="2:36" s="72" customFormat="1" ht="13.15" customHeight="1">
      <c r="B69" s="236"/>
      <c r="C69" s="237"/>
      <c r="D69" s="82"/>
      <c r="E69" s="234" ph="1"/>
      <c r="F69" s="234"/>
      <c r="G69" s="235"/>
      <c r="I69" s="69"/>
      <c r="J69" s="69"/>
      <c r="K69" s="69"/>
      <c r="L69" s="69"/>
      <c r="M69" s="69"/>
      <c r="N69" s="69"/>
      <c r="O69" s="69"/>
      <c r="P69" s="69"/>
      <c r="Q69" s="73"/>
      <c r="R69" s="73"/>
      <c r="S69" s="73"/>
      <c r="T69" s="73"/>
      <c r="U69" s="69"/>
      <c r="V69" s="69"/>
      <c r="W69" s="69"/>
      <c r="X69" s="69"/>
      <c r="Y69" s="75"/>
      <c r="Z69" s="75"/>
      <c r="AA69" s="75"/>
      <c r="AB69" s="75"/>
      <c r="AC69" s="75"/>
      <c r="AD69" s="69"/>
      <c r="AE69" s="69"/>
      <c r="AF69" s="69"/>
      <c r="AG69" s="69"/>
      <c r="AH69" s="69"/>
      <c r="AI69" s="69"/>
      <c r="AJ69" s="69"/>
    </row>
    <row r="70" spans="2:36" s="72" customFormat="1" ht="13.15" customHeight="1">
      <c r="B70" s="236"/>
      <c r="C70" s="237"/>
      <c r="D70" s="82"/>
      <c r="E70" s="234"/>
      <c r="F70" s="234"/>
      <c r="G70" s="235"/>
      <c r="I70" s="69"/>
      <c r="J70" s="69"/>
      <c r="K70" s="69"/>
      <c r="L70" s="69"/>
      <c r="M70" s="69"/>
      <c r="N70" s="69"/>
      <c r="O70" s="69"/>
      <c r="P70" s="69"/>
      <c r="Q70" s="73"/>
      <c r="R70" s="73"/>
      <c r="S70" s="73"/>
      <c r="T70" s="73"/>
      <c r="U70" s="69"/>
      <c r="V70" s="69"/>
      <c r="W70" s="69"/>
      <c r="X70" s="69"/>
      <c r="Y70" s="75"/>
      <c r="Z70" s="75"/>
      <c r="AA70" s="75"/>
      <c r="AB70" s="75"/>
      <c r="AC70" s="75"/>
      <c r="AD70" s="69"/>
      <c r="AE70" s="69"/>
      <c r="AF70" s="69"/>
      <c r="AG70" s="69"/>
      <c r="AH70" s="69"/>
      <c r="AI70" s="69"/>
      <c r="AJ70" s="69"/>
    </row>
    <row r="71" spans="2:36" s="72" customFormat="1" ht="13.15" customHeight="1">
      <c r="B71" s="236"/>
      <c r="C71" s="237"/>
      <c r="D71" s="82"/>
      <c r="E71" s="234"/>
      <c r="F71" s="234"/>
      <c r="G71" s="235"/>
      <c r="I71" s="69"/>
      <c r="J71" s="69"/>
      <c r="K71" s="69"/>
      <c r="L71" s="69"/>
      <c r="M71" s="69"/>
      <c r="N71" s="69"/>
      <c r="O71" s="69"/>
      <c r="P71" s="69"/>
      <c r="Q71" s="73"/>
      <c r="R71" s="73"/>
      <c r="S71" s="73"/>
      <c r="T71" s="73"/>
      <c r="U71" s="69"/>
      <c r="V71" s="69"/>
      <c r="W71" s="69"/>
      <c r="X71" s="69"/>
      <c r="Y71" s="75"/>
      <c r="Z71" s="75"/>
      <c r="AA71" s="75"/>
      <c r="AB71" s="75"/>
      <c r="AC71" s="75"/>
      <c r="AD71" s="69"/>
      <c r="AE71" s="69"/>
      <c r="AF71" s="69"/>
      <c r="AG71" s="69"/>
      <c r="AH71" s="69"/>
      <c r="AI71" s="69"/>
      <c r="AJ71" s="69"/>
    </row>
    <row r="72" spans="2:36" s="72" customFormat="1" ht="13.15" customHeight="1">
      <c r="B72" s="236"/>
      <c r="C72" s="237"/>
      <c r="D72" s="82"/>
      <c r="E72" s="234"/>
      <c r="F72" s="234"/>
      <c r="G72" s="235"/>
      <c r="I72" s="69"/>
      <c r="J72" s="69"/>
      <c r="K72" s="69"/>
      <c r="L72" s="69"/>
      <c r="M72" s="69"/>
      <c r="N72" s="69"/>
      <c r="O72" s="69"/>
      <c r="P72" s="69"/>
      <c r="Q72" s="73"/>
      <c r="R72" s="73"/>
      <c r="S72" s="73"/>
      <c r="T72" s="73"/>
      <c r="U72" s="69"/>
      <c r="V72" s="69"/>
      <c r="W72" s="69"/>
      <c r="X72" s="69"/>
      <c r="Y72" s="75"/>
      <c r="Z72" s="75"/>
      <c r="AA72" s="75"/>
      <c r="AB72" s="75"/>
      <c r="AC72" s="75"/>
      <c r="AD72" s="69"/>
      <c r="AE72" s="69"/>
      <c r="AF72" s="69"/>
      <c r="AG72" s="69"/>
      <c r="AH72" s="69"/>
      <c r="AI72" s="69"/>
      <c r="AJ72" s="69"/>
    </row>
    <row r="73" spans="2:36" s="72" customFormat="1">
      <c r="B73" s="236"/>
      <c r="C73" s="237"/>
      <c r="D73" s="82"/>
      <c r="E73" s="234"/>
      <c r="F73" s="234"/>
      <c r="G73" s="235"/>
      <c r="I73" s="69"/>
      <c r="J73" s="69"/>
      <c r="K73" s="69"/>
      <c r="L73" s="69"/>
      <c r="M73" s="69"/>
      <c r="N73" s="69"/>
      <c r="O73" s="69"/>
      <c r="P73" s="69"/>
      <c r="Q73" s="73"/>
      <c r="R73" s="73"/>
      <c r="S73" s="73"/>
      <c r="T73" s="73"/>
      <c r="U73" s="69"/>
      <c r="V73" s="69"/>
      <c r="W73" s="69"/>
      <c r="X73" s="69"/>
      <c r="Y73" s="75"/>
      <c r="Z73" s="75"/>
      <c r="AA73" s="75"/>
      <c r="AB73" s="75"/>
      <c r="AC73" s="75"/>
      <c r="AD73" s="69"/>
      <c r="AE73" s="69"/>
      <c r="AF73" s="69"/>
      <c r="AG73" s="69"/>
      <c r="AH73" s="69"/>
      <c r="AI73" s="69"/>
      <c r="AJ73" s="69"/>
    </row>
    <row r="74" spans="2:36" s="72" customFormat="1">
      <c r="B74" s="69"/>
      <c r="C74" s="237"/>
      <c r="D74" s="71"/>
      <c r="E74" s="69"/>
      <c r="F74" s="69"/>
      <c r="I74" s="69"/>
      <c r="J74" s="69"/>
      <c r="K74" s="69"/>
      <c r="L74" s="69"/>
      <c r="M74" s="69"/>
      <c r="N74" s="69"/>
      <c r="O74" s="69"/>
      <c r="P74" s="69"/>
      <c r="Q74" s="73"/>
      <c r="R74" s="73"/>
      <c r="S74" s="73"/>
      <c r="T74" s="73"/>
      <c r="U74" s="69"/>
      <c r="V74" s="69"/>
      <c r="W74" s="69"/>
      <c r="X74" s="69"/>
      <c r="Y74" s="75"/>
      <c r="Z74" s="75"/>
      <c r="AA74" s="75"/>
      <c r="AB74" s="75"/>
      <c r="AC74" s="75"/>
      <c r="AD74" s="69"/>
      <c r="AE74" s="69"/>
      <c r="AF74" s="69"/>
      <c r="AG74" s="69"/>
      <c r="AH74" s="69"/>
      <c r="AI74" s="69"/>
      <c r="AJ74" s="69"/>
    </row>
    <row r="75" spans="2:36" ht="22.5">
      <c r="E75" s="69" ph="1"/>
    </row>
  </sheetData>
  <dataConsolidate/>
  <mergeCells count="62">
    <mergeCell ref="B48:B51"/>
    <mergeCell ref="C48:C51"/>
    <mergeCell ref="D48:D51"/>
    <mergeCell ref="F48:F51"/>
    <mergeCell ref="B53:H53"/>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076DEFA0-6038-4437-AD3F-957EA7AFDD33}">
      <formula1>"✓"</formula1>
    </dataValidation>
    <dataValidation type="list" allowBlank="1" showInputMessage="1" showErrorMessage="1" sqref="F7:F51" xr:uid="{87129DA9-54B2-457A-B83E-53625190A84D}">
      <formula1>$Z$4:$Z$5</formula1>
    </dataValidation>
    <dataValidation type="list" allowBlank="1" showInputMessage="1" showErrorMessage="1" sqref="T3" xr:uid="{BCC3FAE1-434B-436E-BD69-7D1237E2789E}">
      <formula1>$AC$3:$AC$4</formula1>
    </dataValidation>
    <dataValidation type="list" allowBlank="1" showInputMessage="1" showErrorMessage="1" sqref="F55 F58 F60:F62" xr:uid="{DA3456B4-FA26-4940-B325-2B9AA96C1CD0}">
      <formula1>$Z$4</formula1>
    </dataValidation>
    <dataValidation type="list" allowBlank="1" showInputMessage="1" showErrorMessage="1" sqref="C60:C62 C55 C58 C7:C51" xr:uid="{F7399728-67C2-4C47-ACF0-7E809CCB57FE}">
      <formula1>$Y$4:$Y$5</formula1>
    </dataValidation>
    <dataValidation type="list" allowBlank="1" showInputMessage="1" showErrorMessage="1" sqref="J12:J14 J32:J34 J16:J18 J20:J22 J24:J26 J28:J30 J40:J42 J36:J38 J7:J10 J48:J50 J44:J46" xr:uid="{E4A260A8-F47B-4835-8134-ADD133F255EF}">
      <formula1>$AA$4:$AA$6</formula1>
    </dataValidation>
    <dataValidation type="list" allowBlank="1" showInputMessage="1" showErrorMessage="1" sqref="H55:H62 H7:H10 H12:H14 H16:H18 H20:H22 H24:H26 H28:H30 H32:H34 H36:H38 H40:H42 H44:H46 H48:H50" xr:uid="{97C69587-DCDB-4241-A9E1-498C897847C5}">
      <formula1>INDIRECT("学校以外"&amp; "_" &amp; $G7)</formula1>
    </dataValidation>
  </dataValidations>
  <pageMargins left="0.51181102362204722" right="0.31496062992125984" top="0.55118110236220474" bottom="0.35433070866141736" header="0.31496062992125984" footer="0.31496062992125984"/>
  <pageSetup paperSize="9" scale="68"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F2C24B-B700-4E75-A355-9787D9919264}">
          <x14:formula1>
            <xm:f>'【学校以外】別添３のプルダウン（印刷はしないでください。） '!$B$8:$Q$8</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FD1A-FA01-4C06-8370-91D59BA921F1}">
  <sheetPr>
    <tabColor theme="0" tint="-0.249977111117893"/>
    <pageSetUpPr fitToPage="1"/>
  </sheetPr>
  <dimension ref="B1:R24"/>
  <sheetViews>
    <sheetView view="pageBreakPreview" zoomScaleNormal="100" zoomScaleSheetLayoutView="100" workbookViewId="0">
      <pane ySplit="8" topLeftCell="A9" activePane="bottomLeft" state="frozen"/>
      <selection pane="bottomLeft" activeCell="B2" sqref="B2"/>
    </sheetView>
  </sheetViews>
  <sheetFormatPr defaultRowHeight="15.75"/>
  <cols>
    <col min="1" max="1" width="1.875" style="75" customWidth="1"/>
    <col min="2" max="6" width="10.625" style="75" customWidth="1"/>
    <col min="7" max="7" width="14.5" style="75" customWidth="1"/>
    <col min="8" max="8" width="26.75" style="75" customWidth="1"/>
    <col min="9" max="14" width="11.125" style="75" customWidth="1"/>
    <col min="15" max="15" width="13.25" style="75" customWidth="1"/>
    <col min="16" max="16" width="11.125" style="75" customWidth="1"/>
    <col min="17" max="17" width="9" style="75"/>
    <col min="18" max="18" width="1.625" style="75" customWidth="1"/>
    <col min="19" max="16384" width="9" style="75"/>
  </cols>
  <sheetData>
    <row r="1" spans="2:18" ht="9" customHeight="1" thickBot="1"/>
    <row r="2" spans="2:18" ht="16.5" customHeight="1" thickTop="1">
      <c r="B2" s="75" t="s">
        <v>201</v>
      </c>
      <c r="P2" s="362" t="s">
        <v>202</v>
      </c>
      <c r="Q2" s="363"/>
      <c r="R2" s="238"/>
    </row>
    <row r="3" spans="2:18" ht="6" customHeight="1" thickBot="1">
      <c r="P3" s="364"/>
      <c r="Q3" s="365"/>
      <c r="R3" s="238"/>
    </row>
    <row r="4" spans="2:18" ht="12.75" customHeight="1" thickTop="1">
      <c r="B4" s="75" t="s">
        <v>203</v>
      </c>
    </row>
    <row r="5" spans="2:18" s="239" customFormat="1" ht="14.25">
      <c r="B5" s="239" t="s">
        <v>204</v>
      </c>
    </row>
    <row r="6" spans="2:18" s="239" customFormat="1" ht="14.25">
      <c r="B6" s="239" t="s">
        <v>278</v>
      </c>
    </row>
    <row r="7" spans="2:18" ht="6" customHeight="1"/>
    <row r="8" spans="2:18" s="8" customFormat="1" ht="29.25" customHeight="1" thickBot="1">
      <c r="B8" s="240" t="s">
        <v>205</v>
      </c>
      <c r="C8" s="240" t="s">
        <v>206</v>
      </c>
      <c r="D8" s="240" t="s">
        <v>207</v>
      </c>
      <c r="E8" s="240" t="s">
        <v>29</v>
      </c>
      <c r="F8" s="240" t="s">
        <v>208</v>
      </c>
      <c r="G8" s="240" t="s">
        <v>10</v>
      </c>
      <c r="H8" s="241" t="s">
        <v>11</v>
      </c>
      <c r="I8" s="241" t="s">
        <v>8</v>
      </c>
      <c r="J8" s="241" t="s">
        <v>209</v>
      </c>
      <c r="K8" s="241" t="s">
        <v>210</v>
      </c>
      <c r="L8" s="241" t="s">
        <v>211</v>
      </c>
      <c r="M8" s="241" t="s">
        <v>200</v>
      </c>
      <c r="N8" s="241" t="s">
        <v>187</v>
      </c>
      <c r="O8" s="241" t="s">
        <v>212</v>
      </c>
      <c r="P8" s="242" t="s">
        <v>213</v>
      </c>
      <c r="Q8" s="241" t="s">
        <v>189</v>
      </c>
    </row>
    <row r="9" spans="2:18" s="8" customFormat="1" ht="18" customHeight="1">
      <c r="B9" s="243"/>
      <c r="C9" s="243"/>
      <c r="D9" s="243"/>
      <c r="E9" s="243"/>
      <c r="F9" s="243"/>
      <c r="G9" s="243"/>
      <c r="H9" s="244"/>
      <c r="I9" s="244"/>
      <c r="J9" s="244"/>
      <c r="K9" s="244"/>
      <c r="L9" s="244"/>
      <c r="M9" s="244"/>
      <c r="N9" s="244"/>
      <c r="O9" s="244"/>
      <c r="P9" s="245"/>
      <c r="Q9" s="244"/>
    </row>
    <row r="10" spans="2:18" s="8" customFormat="1" ht="18" customHeight="1">
      <c r="B10" s="246"/>
      <c r="C10" s="246"/>
      <c r="D10" s="246"/>
      <c r="E10" s="246"/>
      <c r="F10" s="246"/>
      <c r="G10" s="246"/>
      <c r="H10" s="247"/>
      <c r="I10" s="247"/>
      <c r="J10" s="247"/>
      <c r="K10" s="247"/>
      <c r="L10" s="247"/>
      <c r="M10" s="247"/>
      <c r="N10" s="247"/>
      <c r="O10" s="247"/>
      <c r="P10" s="248"/>
      <c r="Q10" s="247"/>
    </row>
    <row r="11" spans="2:18" s="8" customFormat="1" ht="18" customHeight="1">
      <c r="B11" s="246"/>
      <c r="C11" s="246"/>
      <c r="D11" s="246"/>
      <c r="E11" s="246"/>
      <c r="F11" s="246"/>
      <c r="G11" s="246"/>
      <c r="H11" s="247"/>
      <c r="I11" s="247"/>
      <c r="J11" s="247"/>
      <c r="K11" s="247"/>
      <c r="L11" s="247"/>
      <c r="M11" s="247"/>
      <c r="N11" s="247"/>
      <c r="O11" s="247"/>
      <c r="P11" s="248"/>
      <c r="Q11" s="247"/>
    </row>
    <row r="12" spans="2:18" s="8" customFormat="1" ht="18" customHeight="1">
      <c r="B12" s="246"/>
      <c r="C12" s="246"/>
      <c r="D12" s="246"/>
      <c r="E12" s="246"/>
      <c r="F12" s="246"/>
      <c r="G12" s="246"/>
      <c r="H12" s="247"/>
      <c r="I12" s="247"/>
      <c r="J12" s="247"/>
      <c r="K12" s="247"/>
      <c r="L12" s="247"/>
      <c r="M12" s="247"/>
      <c r="N12" s="247"/>
      <c r="O12" s="247"/>
      <c r="P12" s="248"/>
      <c r="Q12" s="247"/>
    </row>
    <row r="13" spans="2:18" s="8" customFormat="1" ht="18" customHeight="1">
      <c r="B13" s="246"/>
      <c r="C13" s="246"/>
      <c r="D13" s="246"/>
      <c r="E13" s="246"/>
      <c r="F13" s="246"/>
      <c r="G13" s="246"/>
      <c r="H13" s="247"/>
      <c r="I13" s="247"/>
      <c r="J13" s="247"/>
      <c r="K13" s="247"/>
      <c r="L13" s="247"/>
      <c r="M13" s="247"/>
      <c r="N13" s="247"/>
      <c r="O13" s="247"/>
      <c r="P13" s="248"/>
      <c r="Q13" s="247"/>
    </row>
    <row r="14" spans="2:18" s="8" customFormat="1" ht="18" customHeight="1">
      <c r="B14" s="246"/>
      <c r="C14" s="246"/>
      <c r="D14" s="246"/>
      <c r="E14" s="246"/>
      <c r="F14" s="246"/>
      <c r="G14" s="246"/>
      <c r="H14" s="247"/>
      <c r="I14" s="247"/>
      <c r="J14" s="247"/>
      <c r="K14" s="247"/>
      <c r="L14" s="247"/>
      <c r="M14" s="247"/>
      <c r="N14" s="247"/>
      <c r="O14" s="247"/>
      <c r="P14" s="248"/>
      <c r="Q14" s="247"/>
    </row>
    <row r="15" spans="2:18" s="8" customFormat="1" ht="18" customHeight="1">
      <c r="B15" s="246"/>
      <c r="C15" s="246"/>
      <c r="D15" s="246"/>
      <c r="E15" s="246"/>
      <c r="F15" s="246"/>
      <c r="G15" s="246"/>
      <c r="H15" s="247"/>
      <c r="I15" s="247"/>
      <c r="J15" s="247"/>
      <c r="K15" s="247"/>
      <c r="L15" s="247"/>
      <c r="M15" s="247"/>
      <c r="N15" s="247"/>
      <c r="O15" s="247"/>
      <c r="P15" s="248"/>
      <c r="Q15" s="247"/>
    </row>
    <row r="16" spans="2:18" s="8" customFormat="1" ht="18" customHeight="1">
      <c r="B16" s="246"/>
      <c r="C16" s="246"/>
      <c r="D16" s="246"/>
      <c r="E16" s="246"/>
      <c r="F16" s="246"/>
      <c r="G16" s="246"/>
      <c r="H16" s="247"/>
      <c r="I16" s="247"/>
      <c r="J16" s="247"/>
      <c r="K16" s="247"/>
      <c r="L16" s="247"/>
      <c r="M16" s="247"/>
      <c r="N16" s="247"/>
      <c r="O16" s="247"/>
      <c r="P16" s="248"/>
      <c r="Q16" s="247"/>
    </row>
    <row r="17" spans="2:17" s="8" customFormat="1" ht="18" customHeight="1">
      <c r="B17" s="246"/>
      <c r="C17" s="246"/>
      <c r="D17" s="246"/>
      <c r="E17" s="246"/>
      <c r="F17" s="246"/>
      <c r="G17" s="246"/>
      <c r="H17" s="247"/>
      <c r="I17" s="247"/>
      <c r="J17" s="247"/>
      <c r="K17" s="247"/>
      <c r="L17" s="247"/>
      <c r="M17" s="247"/>
      <c r="N17" s="247"/>
      <c r="O17" s="247"/>
      <c r="P17" s="248"/>
      <c r="Q17" s="247"/>
    </row>
    <row r="18" spans="2:17" s="8" customFormat="1" ht="18" customHeight="1">
      <c r="B18" s="246"/>
      <c r="C18" s="246"/>
      <c r="D18" s="246"/>
      <c r="E18" s="246"/>
      <c r="F18" s="246"/>
      <c r="G18" s="246"/>
      <c r="H18" s="247"/>
      <c r="I18" s="247"/>
      <c r="J18" s="247"/>
      <c r="K18" s="247"/>
      <c r="L18" s="247"/>
      <c r="M18" s="247"/>
      <c r="N18" s="247"/>
      <c r="O18" s="247"/>
      <c r="P18" s="248"/>
      <c r="Q18" s="247"/>
    </row>
    <row r="19" spans="2:17" s="8" customFormat="1" ht="18" customHeight="1">
      <c r="B19" s="246"/>
      <c r="C19" s="246"/>
      <c r="D19" s="246"/>
      <c r="E19" s="246"/>
      <c r="F19" s="246"/>
      <c r="G19" s="246"/>
      <c r="H19" s="247"/>
      <c r="I19" s="247"/>
      <c r="J19" s="247"/>
      <c r="K19" s="247"/>
      <c r="L19" s="247"/>
      <c r="M19" s="247"/>
      <c r="N19" s="247"/>
      <c r="O19" s="247"/>
      <c r="P19" s="248"/>
      <c r="Q19" s="247"/>
    </row>
    <row r="20" spans="2:17" s="8" customFormat="1" ht="18" customHeight="1">
      <c r="B20" s="246"/>
      <c r="C20" s="246"/>
      <c r="D20" s="246"/>
      <c r="E20" s="246"/>
      <c r="F20" s="246"/>
      <c r="G20" s="246"/>
      <c r="H20" s="247"/>
      <c r="I20" s="247"/>
      <c r="J20" s="247"/>
      <c r="K20" s="247"/>
      <c r="L20" s="247"/>
      <c r="M20" s="247"/>
      <c r="N20" s="247"/>
      <c r="O20" s="247"/>
      <c r="P20" s="248"/>
      <c r="Q20" s="247"/>
    </row>
    <row r="21" spans="2:17" s="8" customFormat="1" ht="18" customHeight="1">
      <c r="B21" s="246"/>
      <c r="C21" s="246"/>
      <c r="D21" s="246"/>
      <c r="E21" s="246"/>
      <c r="F21" s="246"/>
      <c r="G21" s="246"/>
      <c r="H21" s="247"/>
      <c r="I21" s="247"/>
      <c r="J21" s="247"/>
      <c r="K21" s="247"/>
      <c r="L21" s="247"/>
      <c r="M21" s="247"/>
      <c r="N21" s="247"/>
      <c r="O21" s="247"/>
      <c r="P21" s="248"/>
      <c r="Q21" s="247"/>
    </row>
    <row r="22" spans="2:17" s="8" customFormat="1" ht="18" customHeight="1">
      <c r="B22" s="246"/>
      <c r="C22" s="246"/>
      <c r="D22" s="246"/>
      <c r="E22" s="246"/>
      <c r="F22" s="246"/>
      <c r="G22" s="246"/>
      <c r="H22" s="247"/>
      <c r="I22" s="247"/>
      <c r="J22" s="247"/>
      <c r="K22" s="247"/>
      <c r="L22" s="247"/>
      <c r="M22" s="247"/>
      <c r="N22" s="247"/>
      <c r="O22" s="247"/>
      <c r="P22" s="248"/>
      <c r="Q22" s="247"/>
    </row>
    <row r="23" spans="2:17" s="8" customFormat="1" ht="18" customHeight="1">
      <c r="B23" s="249"/>
      <c r="C23" s="249"/>
      <c r="D23" s="249"/>
      <c r="E23" s="249"/>
      <c r="F23" s="249"/>
      <c r="G23" s="249"/>
      <c r="H23" s="250"/>
      <c r="I23" s="250"/>
      <c r="J23" s="250"/>
      <c r="K23" s="250"/>
      <c r="L23" s="250"/>
      <c r="M23" s="250"/>
      <c r="N23" s="250"/>
      <c r="O23" s="250"/>
      <c r="P23" s="251"/>
      <c r="Q23" s="250"/>
    </row>
    <row r="24" spans="2:17" ht="7.5" customHeight="1"/>
  </sheetData>
  <mergeCells count="1">
    <mergeCell ref="P2:Q3"/>
  </mergeCells>
  <phoneticPr fontId="1"/>
  <pageMargins left="0.7" right="0.7" top="0.75" bottom="0.75" header="0.3" footer="0.3"/>
  <pageSetup paperSize="9" scale="61"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B52A-41BF-4BCA-9D8F-BAF6EC58E54F}">
  <sheetPr>
    <pageSetUpPr fitToPage="1"/>
  </sheetPr>
  <dimension ref="B1:C6"/>
  <sheetViews>
    <sheetView view="pageBreakPreview" zoomScaleNormal="100" zoomScaleSheetLayoutView="100" workbookViewId="0">
      <selection activeCell="B2" sqref="B2"/>
    </sheetView>
  </sheetViews>
  <sheetFormatPr defaultRowHeight="13.5"/>
  <cols>
    <col min="1" max="1" width="2.375" style="69" customWidth="1"/>
    <col min="2" max="16384" width="9" style="69"/>
  </cols>
  <sheetData>
    <row r="1" spans="2:3" ht="4.5" customHeight="1"/>
    <row r="2" spans="2:3">
      <c r="B2" s="69" t="s">
        <v>275</v>
      </c>
    </row>
    <row r="3" spans="2:3">
      <c r="B3" s="69" t="s">
        <v>214</v>
      </c>
    </row>
    <row r="4" spans="2:3">
      <c r="B4" s="73"/>
    </row>
    <row r="5" spans="2:3">
      <c r="B5" s="73"/>
    </row>
    <row r="6" spans="2:3">
      <c r="B6" s="252"/>
    </row>
  </sheetData>
  <phoneticPr fontId="1"/>
  <pageMargins left="0.7" right="0.7" top="0.75" bottom="0.75" header="0.3" footer="0.3"/>
  <pageSetup paperSize="9" scale="6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40B0-A3A8-4301-9FD4-3E4F4B1EE9AD}">
  <sheetPr>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69" customWidth="1"/>
    <col min="2" max="2" width="2.25" style="69" customWidth="1"/>
    <col min="3" max="4" width="9" style="69"/>
    <col min="5" max="5" width="16.125" style="69" bestFit="1" customWidth="1"/>
    <col min="6" max="6" width="19.25" style="69" bestFit="1" customWidth="1"/>
    <col min="7" max="8" width="15.125" style="69" bestFit="1" customWidth="1"/>
    <col min="9" max="9" width="3" style="69" customWidth="1"/>
    <col min="10" max="10" width="15.375" style="69" customWidth="1"/>
    <col min="11" max="11" width="12.5" style="69" customWidth="1"/>
    <col min="12" max="16384" width="9" style="69"/>
  </cols>
  <sheetData>
    <row r="1" spans="2:13" ht="5.25" customHeight="1"/>
    <row r="2" spans="2:13">
      <c r="B2" s="69" t="s">
        <v>275</v>
      </c>
    </row>
    <row r="3" spans="2:13">
      <c r="B3" s="69" t="s">
        <v>215</v>
      </c>
    </row>
    <row r="4" spans="2:13" ht="14.25" thickBot="1">
      <c r="J4" s="8" t="s">
        <v>150</v>
      </c>
      <c r="K4" s="8"/>
      <c r="L4" s="91"/>
      <c r="M4" s="91"/>
    </row>
    <row r="5" spans="2:13" ht="23.25" customHeight="1" thickBot="1">
      <c r="C5" s="253" t="s">
        <v>216</v>
      </c>
      <c r="D5" s="254" t="s">
        <v>217</v>
      </c>
      <c r="E5" s="254" t="s">
        <v>218</v>
      </c>
      <c r="F5" s="254" t="s">
        <v>219</v>
      </c>
      <c r="G5" s="254" t="s">
        <v>220</v>
      </c>
      <c r="H5" s="255" t="s">
        <v>221</v>
      </c>
      <c r="J5" s="256" t="s">
        <v>222</v>
      </c>
      <c r="K5" s="257" t="s">
        <v>220</v>
      </c>
      <c r="L5" s="91"/>
      <c r="M5" s="91"/>
    </row>
    <row r="6" spans="2:13">
      <c r="C6" s="258" t="s">
        <v>223</v>
      </c>
      <c r="D6" s="259" t="s">
        <v>224</v>
      </c>
      <c r="E6" s="259" t="s">
        <v>225</v>
      </c>
      <c r="F6" s="259" t="s">
        <v>226</v>
      </c>
      <c r="G6" s="259" t="s">
        <v>227</v>
      </c>
      <c r="H6" s="260" t="s">
        <v>228</v>
      </c>
      <c r="J6" s="261" t="s">
        <v>226</v>
      </c>
      <c r="K6" s="261" t="s">
        <v>229</v>
      </c>
      <c r="L6" s="91"/>
      <c r="M6" s="91"/>
    </row>
    <row r="7" spans="2:13" ht="14.25" thickBot="1">
      <c r="C7" s="262"/>
      <c r="D7" s="263"/>
      <c r="E7" s="263"/>
      <c r="F7" s="263" t="s">
        <v>230</v>
      </c>
      <c r="G7" s="263" t="s">
        <v>231</v>
      </c>
      <c r="H7" s="264"/>
      <c r="J7" s="265" t="s">
        <v>230</v>
      </c>
      <c r="K7" s="266" t="s">
        <v>231</v>
      </c>
      <c r="L7" s="91"/>
      <c r="M7" s="91"/>
    </row>
    <row r="8" spans="2:13">
      <c r="C8" s="262"/>
      <c r="D8" s="263"/>
      <c r="E8" s="263"/>
      <c r="F8" s="263" t="s">
        <v>232</v>
      </c>
      <c r="G8" s="263"/>
      <c r="H8" s="264"/>
      <c r="J8" s="265" t="s">
        <v>232</v>
      </c>
      <c r="K8" s="8"/>
      <c r="L8" s="91"/>
      <c r="M8" s="91"/>
    </row>
    <row r="9" spans="2:13">
      <c r="C9" s="262"/>
      <c r="D9" s="263"/>
      <c r="E9" s="263"/>
      <c r="F9" s="263" t="s">
        <v>233</v>
      </c>
      <c r="G9" s="263"/>
      <c r="H9" s="264"/>
      <c r="J9" s="265" t="s">
        <v>233</v>
      </c>
      <c r="K9" s="8"/>
      <c r="L9" s="91"/>
      <c r="M9" s="91"/>
    </row>
    <row r="10" spans="2:13">
      <c r="C10" s="262"/>
      <c r="D10" s="263"/>
      <c r="E10" s="263"/>
      <c r="F10" s="263" t="s">
        <v>234</v>
      </c>
      <c r="G10" s="263"/>
      <c r="H10" s="264"/>
      <c r="J10" s="265" t="s">
        <v>234</v>
      </c>
      <c r="K10" s="8"/>
      <c r="L10" s="91"/>
      <c r="M10" s="91"/>
    </row>
    <row r="11" spans="2:13">
      <c r="C11" s="262"/>
      <c r="D11" s="263"/>
      <c r="E11" s="263"/>
      <c r="F11" s="263" t="s">
        <v>235</v>
      </c>
      <c r="G11" s="263"/>
      <c r="H11" s="264"/>
      <c r="J11" s="265" t="s">
        <v>235</v>
      </c>
      <c r="K11" s="8"/>
      <c r="L11" s="91"/>
      <c r="M11" s="91"/>
    </row>
    <row r="12" spans="2:13">
      <c r="C12" s="262"/>
      <c r="D12" s="263"/>
      <c r="E12" s="263"/>
      <c r="F12" s="263" t="s">
        <v>236</v>
      </c>
      <c r="G12" s="263"/>
      <c r="H12" s="264"/>
      <c r="J12" s="265" t="s">
        <v>236</v>
      </c>
      <c r="K12" s="8"/>
      <c r="L12" s="91"/>
      <c r="M12" s="91"/>
    </row>
    <row r="13" spans="2:13" ht="25.5">
      <c r="C13" s="262"/>
      <c r="D13" s="263"/>
      <c r="E13" s="263"/>
      <c r="F13" s="263" t="s">
        <v>237</v>
      </c>
      <c r="G13" s="263"/>
      <c r="H13" s="267" t="s">
        <v>238</v>
      </c>
      <c r="J13" s="265" t="s">
        <v>237</v>
      </c>
      <c r="K13" s="8"/>
      <c r="L13" s="91"/>
      <c r="M13" s="91"/>
    </row>
    <row r="14" spans="2:13">
      <c r="C14" s="262"/>
      <c r="D14" s="263"/>
      <c r="E14" s="263"/>
      <c r="F14" s="263" t="s">
        <v>239</v>
      </c>
      <c r="G14" s="263"/>
      <c r="H14" s="264" t="s">
        <v>240</v>
      </c>
      <c r="J14" s="265" t="s">
        <v>239</v>
      </c>
      <c r="K14" s="8"/>
      <c r="L14" s="91"/>
      <c r="M14" s="91"/>
    </row>
    <row r="15" spans="2:13">
      <c r="C15" s="262"/>
      <c r="D15" s="263"/>
      <c r="E15" s="263"/>
      <c r="F15" s="263" t="s">
        <v>241</v>
      </c>
      <c r="G15" s="263"/>
      <c r="H15" s="264"/>
      <c r="J15" s="265" t="s">
        <v>241</v>
      </c>
      <c r="K15" s="8"/>
      <c r="L15" s="91"/>
      <c r="M15" s="91"/>
    </row>
    <row r="16" spans="2:13" ht="14.25" thickBot="1">
      <c r="C16" s="262"/>
      <c r="D16" s="263"/>
      <c r="E16" s="263"/>
      <c r="F16" s="263" t="s">
        <v>242</v>
      </c>
      <c r="G16" s="263"/>
      <c r="H16" s="264"/>
      <c r="J16" s="266" t="s">
        <v>242</v>
      </c>
      <c r="K16" s="8"/>
      <c r="L16" s="91"/>
      <c r="M16" s="91"/>
    </row>
    <row r="17" spans="3:13">
      <c r="C17" s="262"/>
      <c r="D17" s="263"/>
      <c r="E17" s="263"/>
      <c r="F17" s="263"/>
      <c r="G17" s="263"/>
      <c r="H17" s="264"/>
      <c r="J17" s="91"/>
      <c r="K17" s="91"/>
      <c r="L17" s="91"/>
      <c r="M17" s="91"/>
    </row>
    <row r="18" spans="3:13">
      <c r="C18" s="262"/>
      <c r="D18" s="263"/>
      <c r="E18" s="263"/>
      <c r="F18" s="263"/>
      <c r="G18" s="263"/>
      <c r="H18" s="264"/>
    </row>
    <row r="19" spans="3:13">
      <c r="C19" s="262"/>
      <c r="D19" s="263"/>
      <c r="E19" s="263"/>
      <c r="F19" s="263"/>
      <c r="G19" s="263"/>
      <c r="H19" s="264"/>
    </row>
    <row r="20" spans="3:13">
      <c r="C20" s="262"/>
      <c r="D20" s="263"/>
      <c r="E20" s="263"/>
      <c r="F20" s="263"/>
      <c r="G20" s="263"/>
      <c r="H20" s="264"/>
    </row>
    <row r="21" spans="3:13">
      <c r="C21" s="262"/>
      <c r="D21" s="263"/>
      <c r="E21" s="263"/>
      <c r="F21" s="263"/>
      <c r="G21" s="263"/>
      <c r="H21" s="264"/>
    </row>
    <row r="22" spans="3:13">
      <c r="C22" s="262"/>
      <c r="D22" s="263"/>
      <c r="E22" s="263"/>
      <c r="F22" s="263"/>
      <c r="G22" s="263"/>
      <c r="H22" s="264"/>
    </row>
    <row r="23" spans="3:13">
      <c r="C23" s="262"/>
      <c r="D23" s="263"/>
      <c r="E23" s="263"/>
      <c r="F23" s="263"/>
      <c r="G23" s="263"/>
      <c r="H23" s="264"/>
    </row>
    <row r="24" spans="3:13">
      <c r="C24" s="262"/>
      <c r="D24" s="263"/>
      <c r="E24" s="263"/>
      <c r="F24" s="263"/>
      <c r="G24" s="263"/>
      <c r="H24" s="264"/>
    </row>
    <row r="25" spans="3:13">
      <c r="C25" s="262"/>
      <c r="D25" s="263"/>
      <c r="E25" s="263"/>
      <c r="F25" s="263"/>
      <c r="G25" s="263"/>
      <c r="H25" s="264"/>
    </row>
    <row r="26" spans="3:13">
      <c r="C26" s="262"/>
      <c r="D26" s="263"/>
      <c r="E26" s="263"/>
      <c r="F26" s="263"/>
      <c r="G26" s="263"/>
      <c r="H26" s="264"/>
    </row>
    <row r="27" spans="3:13">
      <c r="C27" s="262"/>
      <c r="D27" s="263"/>
      <c r="E27" s="263"/>
      <c r="F27" s="263"/>
      <c r="G27" s="263"/>
      <c r="H27" s="264"/>
    </row>
    <row r="28" spans="3:13">
      <c r="C28" s="262"/>
      <c r="D28" s="263"/>
      <c r="E28" s="263"/>
      <c r="F28" s="263"/>
      <c r="G28" s="263"/>
      <c r="H28" s="264"/>
    </row>
    <row r="29" spans="3:13">
      <c r="C29" s="262"/>
      <c r="D29" s="263"/>
      <c r="E29" s="263"/>
      <c r="F29" s="263"/>
      <c r="G29" s="263"/>
      <c r="H29" s="264"/>
    </row>
    <row r="30" spans="3:13">
      <c r="C30" s="262"/>
      <c r="D30" s="263"/>
      <c r="E30" s="263"/>
      <c r="F30" s="263"/>
      <c r="G30" s="263"/>
      <c r="H30" s="264"/>
    </row>
    <row r="31" spans="3:13">
      <c r="C31" s="262"/>
      <c r="D31" s="263"/>
      <c r="E31" s="263"/>
      <c r="F31" s="263"/>
      <c r="G31" s="263"/>
      <c r="H31" s="264"/>
    </row>
    <row r="32" spans="3:13">
      <c r="C32" s="262"/>
      <c r="D32" s="263"/>
      <c r="E32" s="263"/>
      <c r="F32" s="263"/>
      <c r="G32" s="263"/>
      <c r="H32" s="264"/>
    </row>
    <row r="33" spans="3:8">
      <c r="C33" s="262"/>
      <c r="D33" s="263"/>
      <c r="E33" s="263"/>
      <c r="F33" s="263"/>
      <c r="G33" s="263"/>
      <c r="H33" s="264"/>
    </row>
    <row r="34" spans="3:8">
      <c r="C34" s="262"/>
      <c r="D34" s="263"/>
      <c r="E34" s="263"/>
      <c r="F34" s="263"/>
      <c r="G34" s="263"/>
      <c r="H34" s="264"/>
    </row>
    <row r="35" spans="3:8">
      <c r="C35" s="262"/>
      <c r="D35" s="263"/>
      <c r="E35" s="263"/>
      <c r="F35" s="263"/>
      <c r="G35" s="263"/>
      <c r="H35" s="264"/>
    </row>
    <row r="36" spans="3:8">
      <c r="C36" s="262"/>
      <c r="D36" s="263"/>
      <c r="E36" s="263"/>
      <c r="F36" s="263"/>
      <c r="G36" s="263"/>
      <c r="H36" s="264"/>
    </row>
    <row r="37" spans="3:8">
      <c r="C37" s="262"/>
      <c r="D37" s="263"/>
      <c r="E37" s="263"/>
      <c r="F37" s="263"/>
      <c r="G37" s="263"/>
      <c r="H37" s="264"/>
    </row>
    <row r="38" spans="3:8">
      <c r="C38" s="262"/>
      <c r="D38" s="263"/>
      <c r="E38" s="263"/>
      <c r="F38" s="263"/>
      <c r="G38" s="263"/>
      <c r="H38" s="264"/>
    </row>
    <row r="39" spans="3:8">
      <c r="C39" s="262"/>
      <c r="D39" s="263"/>
      <c r="E39" s="263"/>
      <c r="F39" s="263"/>
      <c r="G39" s="263"/>
      <c r="H39" s="264"/>
    </row>
    <row r="40" spans="3:8">
      <c r="C40" s="262"/>
      <c r="D40" s="263"/>
      <c r="E40" s="263"/>
      <c r="F40" s="263"/>
      <c r="G40" s="263"/>
      <c r="H40" s="264"/>
    </row>
    <row r="41" spans="3:8" ht="14.25" thickBot="1">
      <c r="C41" s="268"/>
      <c r="D41" s="269"/>
      <c r="E41" s="269"/>
      <c r="F41" s="269"/>
      <c r="G41" s="269"/>
      <c r="H41" s="270"/>
    </row>
  </sheetData>
  <phoneticPr fontId="1"/>
  <dataValidations count="2">
    <dataValidation type="list" allowBlank="1" showInputMessage="1" showErrorMessage="1" sqref="G6:G40" xr:uid="{D43E43E5-361F-47F2-B3AD-BF159C420E36}">
      <formula1>$K$6:$K$7</formula1>
    </dataValidation>
    <dataValidation type="list" allowBlank="1" showInputMessage="1" showErrorMessage="1" sqref="F6:F40" xr:uid="{996DD351-C2FC-46DA-BC81-74AA32E85EF0}">
      <formula1>$J$6:$J$16</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780D-AE44-4DBC-A10C-BEC4E7EA9E08}">
  <sheetPr>
    <pageSetUpPr fitToPage="1"/>
  </sheetPr>
  <dimension ref="B1:G48"/>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72" customWidth="1"/>
    <col min="2" max="2" width="2.25" style="72" customWidth="1"/>
    <col min="3" max="3" width="29.375" style="72" customWidth="1"/>
    <col min="4" max="4" width="20.375" style="72" customWidth="1"/>
    <col min="5" max="5" width="26.875" style="72" customWidth="1"/>
    <col min="6" max="6" width="20.25" style="72" customWidth="1"/>
    <col min="7" max="16384" width="9" style="72"/>
  </cols>
  <sheetData>
    <row r="1" spans="2:7" ht="7.5" customHeight="1"/>
    <row r="2" spans="2:7" s="69" customFormat="1">
      <c r="B2" s="69" t="s">
        <v>276</v>
      </c>
    </row>
    <row r="3" spans="2:7" ht="14.25" thickBot="1"/>
    <row r="4" spans="2:7" ht="17.25" customHeight="1">
      <c r="C4" s="366" t="s">
        <v>243</v>
      </c>
      <c r="D4" s="368" t="s">
        <v>244</v>
      </c>
      <c r="E4" s="370" t="s">
        <v>245</v>
      </c>
      <c r="F4" s="370"/>
      <c r="G4" s="371" t="s">
        <v>246</v>
      </c>
    </row>
    <row r="5" spans="2:7" ht="17.25" customHeight="1" thickBot="1">
      <c r="C5" s="367"/>
      <c r="D5" s="369"/>
      <c r="E5" s="271" t="s">
        <v>247</v>
      </c>
      <c r="F5" s="271" t="s">
        <v>248</v>
      </c>
      <c r="G5" s="372"/>
    </row>
    <row r="6" spans="2:7">
      <c r="C6" s="272" t="s">
        <v>249</v>
      </c>
      <c r="D6" s="273" t="s">
        <v>250</v>
      </c>
      <c r="E6" s="274" t="s">
        <v>251</v>
      </c>
      <c r="F6" s="275"/>
      <c r="G6" s="276"/>
    </row>
    <row r="7" spans="2:7">
      <c r="C7" s="272"/>
      <c r="D7" s="277"/>
      <c r="E7" s="275"/>
      <c r="F7" s="278"/>
      <c r="G7" s="267"/>
    </row>
    <row r="8" spans="2:7">
      <c r="C8" s="272"/>
      <c r="D8" s="277"/>
      <c r="E8" s="279" t="s">
        <v>252</v>
      </c>
      <c r="F8" s="278"/>
      <c r="G8" s="267"/>
    </row>
    <row r="9" spans="2:7">
      <c r="C9" s="272"/>
      <c r="D9" s="277"/>
      <c r="E9" s="275"/>
      <c r="F9" s="278"/>
      <c r="G9" s="267"/>
    </row>
    <row r="10" spans="2:7">
      <c r="C10" s="280"/>
      <c r="D10" s="281"/>
      <c r="E10" s="278" t="s">
        <v>253</v>
      </c>
      <c r="F10" s="278"/>
      <c r="G10" s="267"/>
    </row>
    <row r="11" spans="2:7">
      <c r="C11" s="282" t="s">
        <v>234</v>
      </c>
      <c r="D11" s="283" t="s">
        <v>250</v>
      </c>
      <c r="E11" s="279" t="s">
        <v>254</v>
      </c>
      <c r="F11" s="278"/>
      <c r="G11" s="267"/>
    </row>
    <row r="12" spans="2:7">
      <c r="C12" s="272"/>
      <c r="D12" s="277"/>
      <c r="E12" s="275"/>
      <c r="F12" s="278"/>
      <c r="G12" s="267"/>
    </row>
    <row r="13" spans="2:7">
      <c r="C13" s="272"/>
      <c r="D13" s="277"/>
      <c r="E13" s="279" t="s">
        <v>255</v>
      </c>
      <c r="F13" s="278"/>
      <c r="G13" s="267"/>
    </row>
    <row r="14" spans="2:7">
      <c r="C14" s="272"/>
      <c r="D14" s="277"/>
      <c r="E14" s="275"/>
      <c r="F14" s="278"/>
      <c r="G14" s="267"/>
    </row>
    <row r="15" spans="2:7">
      <c r="C15" s="272"/>
      <c r="D15" s="277"/>
      <c r="E15" s="279" t="s">
        <v>256</v>
      </c>
      <c r="F15" s="278"/>
      <c r="G15" s="267"/>
    </row>
    <row r="16" spans="2:7">
      <c r="C16" s="272"/>
      <c r="D16" s="277"/>
      <c r="E16" s="275"/>
      <c r="F16" s="278"/>
      <c r="G16" s="267"/>
    </row>
    <row r="17" spans="3:7">
      <c r="C17" s="272"/>
      <c r="D17" s="277"/>
      <c r="E17" s="279" t="s">
        <v>257</v>
      </c>
      <c r="F17" s="278"/>
      <c r="G17" s="267"/>
    </row>
    <row r="18" spans="3:7">
      <c r="C18" s="272"/>
      <c r="D18" s="277"/>
      <c r="E18" s="275"/>
      <c r="F18" s="278"/>
      <c r="G18" s="267"/>
    </row>
    <row r="19" spans="3:7" ht="27" customHeight="1">
      <c r="C19" s="272"/>
      <c r="D19" s="277"/>
      <c r="E19" s="279" t="s">
        <v>258</v>
      </c>
      <c r="F19" s="278"/>
      <c r="G19" s="267"/>
    </row>
    <row r="20" spans="3:7">
      <c r="C20" s="272"/>
      <c r="D20" s="277"/>
      <c r="E20" s="275"/>
      <c r="F20" s="278"/>
      <c r="G20" s="267"/>
    </row>
    <row r="21" spans="3:7">
      <c r="C21" s="272"/>
      <c r="D21" s="277"/>
      <c r="E21" s="279" t="s">
        <v>259</v>
      </c>
      <c r="F21" s="278"/>
      <c r="G21" s="267"/>
    </row>
    <row r="22" spans="3:7">
      <c r="C22" s="272"/>
      <c r="D22" s="277"/>
      <c r="E22" s="275"/>
      <c r="F22" s="278"/>
      <c r="G22" s="267"/>
    </row>
    <row r="23" spans="3:7">
      <c r="C23" s="272"/>
      <c r="D23" s="277"/>
      <c r="E23" s="279" t="s">
        <v>260</v>
      </c>
      <c r="F23" s="278"/>
      <c r="G23" s="267"/>
    </row>
    <row r="24" spans="3:7">
      <c r="C24" s="272"/>
      <c r="D24" s="277"/>
      <c r="E24" s="275"/>
      <c r="F24" s="278"/>
      <c r="G24" s="267"/>
    </row>
    <row r="25" spans="3:7">
      <c r="C25" s="272"/>
      <c r="D25" s="277"/>
      <c r="E25" s="279" t="s">
        <v>261</v>
      </c>
      <c r="F25" s="278"/>
      <c r="G25" s="267"/>
    </row>
    <row r="26" spans="3:7">
      <c r="C26" s="272"/>
      <c r="D26" s="277"/>
      <c r="E26" s="275"/>
      <c r="F26" s="278"/>
      <c r="G26" s="267"/>
    </row>
    <row r="27" spans="3:7" ht="27" customHeight="1">
      <c r="C27" s="272"/>
      <c r="D27" s="277"/>
      <c r="E27" s="279" t="s">
        <v>262</v>
      </c>
      <c r="F27" s="278"/>
      <c r="G27" s="267"/>
    </row>
    <row r="28" spans="3:7">
      <c r="C28" s="272"/>
      <c r="D28" s="277"/>
      <c r="E28" s="275"/>
      <c r="F28" s="278"/>
      <c r="G28" s="267"/>
    </row>
    <row r="29" spans="3:7">
      <c r="C29" s="272"/>
      <c r="D29" s="277"/>
      <c r="E29" s="279" t="s">
        <v>263</v>
      </c>
      <c r="F29" s="278"/>
      <c r="G29" s="267"/>
    </row>
    <row r="30" spans="3:7">
      <c r="C30" s="272"/>
      <c r="D30" s="277"/>
      <c r="E30" s="275"/>
      <c r="F30" s="278"/>
      <c r="G30" s="267"/>
    </row>
    <row r="31" spans="3:7">
      <c r="C31" s="272"/>
      <c r="D31" s="277"/>
      <c r="E31" s="279" t="s">
        <v>264</v>
      </c>
      <c r="F31" s="278"/>
      <c r="G31" s="267"/>
    </row>
    <row r="32" spans="3:7">
      <c r="C32" s="272"/>
      <c r="D32" s="277"/>
      <c r="E32" s="275"/>
      <c r="F32" s="278"/>
      <c r="G32" s="267"/>
    </row>
    <row r="33" spans="3:7">
      <c r="C33" s="280"/>
      <c r="D33" s="281"/>
      <c r="E33" s="278" t="s">
        <v>253</v>
      </c>
      <c r="F33" s="278"/>
      <c r="G33" s="267"/>
    </row>
    <row r="34" spans="3:7" ht="54" customHeight="1">
      <c r="C34" s="282" t="s">
        <v>265</v>
      </c>
      <c r="D34" s="283" t="s">
        <v>250</v>
      </c>
      <c r="E34" s="279" t="s">
        <v>266</v>
      </c>
      <c r="F34" s="278"/>
      <c r="G34" s="267"/>
    </row>
    <row r="35" spans="3:7" ht="18.75" customHeight="1">
      <c r="C35" s="272"/>
      <c r="D35" s="277"/>
      <c r="E35" s="284"/>
      <c r="F35" s="278"/>
      <c r="G35" s="267"/>
    </row>
    <row r="36" spans="3:7" ht="18.75" customHeight="1">
      <c r="C36" s="272"/>
      <c r="D36" s="277"/>
      <c r="E36" s="284"/>
      <c r="F36" s="278"/>
      <c r="G36" s="267"/>
    </row>
    <row r="37" spans="3:7" ht="18.75" customHeight="1">
      <c r="C37" s="272"/>
      <c r="D37" s="277"/>
      <c r="E37" s="275"/>
      <c r="F37" s="278"/>
      <c r="G37" s="267"/>
    </row>
    <row r="38" spans="3:7" ht="18.75" customHeight="1">
      <c r="C38" s="272"/>
      <c r="D38" s="277"/>
      <c r="E38" s="279" t="s">
        <v>267</v>
      </c>
      <c r="F38" s="278"/>
      <c r="G38" s="267"/>
    </row>
    <row r="39" spans="3:7" ht="18.75" customHeight="1">
      <c r="C39" s="272"/>
      <c r="D39" s="277"/>
      <c r="E39" s="275"/>
      <c r="F39" s="278"/>
      <c r="G39" s="267"/>
    </row>
    <row r="40" spans="3:7" ht="18.75" customHeight="1">
      <c r="C40" s="272"/>
      <c r="D40" s="277"/>
      <c r="E40" s="279" t="s">
        <v>268</v>
      </c>
      <c r="F40" s="278"/>
      <c r="G40" s="267"/>
    </row>
    <row r="41" spans="3:7" ht="18.75" customHeight="1">
      <c r="C41" s="272"/>
      <c r="D41" s="277"/>
      <c r="E41" s="275"/>
      <c r="F41" s="278"/>
      <c r="G41" s="267"/>
    </row>
    <row r="42" spans="3:7" ht="18.75" customHeight="1">
      <c r="C42" s="272"/>
      <c r="D42" s="277"/>
      <c r="E42" s="279" t="s">
        <v>269</v>
      </c>
      <c r="F42" s="278"/>
      <c r="G42" s="267"/>
    </row>
    <row r="43" spans="3:7" ht="18.75" customHeight="1">
      <c r="C43" s="272"/>
      <c r="D43" s="277"/>
      <c r="E43" s="275"/>
      <c r="F43" s="278"/>
      <c r="G43" s="267"/>
    </row>
    <row r="44" spans="3:7" ht="18.75" customHeight="1">
      <c r="C44" s="272"/>
      <c r="D44" s="281"/>
      <c r="E44" s="278" t="s">
        <v>253</v>
      </c>
      <c r="F44" s="278"/>
      <c r="G44" s="267"/>
    </row>
    <row r="45" spans="3:7" ht="19.5" customHeight="1" thickBot="1">
      <c r="C45" s="285"/>
      <c r="D45" s="286" t="s">
        <v>250</v>
      </c>
      <c r="E45" s="286" t="s">
        <v>270</v>
      </c>
      <c r="F45" s="286"/>
      <c r="G45" s="287"/>
    </row>
    <row r="46" spans="3:7" ht="4.5" customHeight="1">
      <c r="C46" s="69"/>
    </row>
    <row r="47" spans="3:7">
      <c r="C47" s="288" t="s">
        <v>271</v>
      </c>
    </row>
    <row r="48" spans="3:7" ht="4.5" customHeight="1"/>
  </sheetData>
  <mergeCells count="4">
    <mergeCell ref="C4:C5"/>
    <mergeCell ref="D4:D5"/>
    <mergeCell ref="E4:F4"/>
    <mergeCell ref="G4:G5"/>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1D5F9-FDEC-45B1-969D-D11C9807181F}">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6C16087D-A00F-4F88-96D3-7E60F5848785}">
  <ds:schemaRefs>
    <ds:schemaRef ds:uri="http://schemas.microsoft.com/sharepoint/v3/contenttype/forms"/>
  </ds:schemaRefs>
</ds:datastoreItem>
</file>

<file path=customXml/itemProps3.xml><?xml version="1.0" encoding="utf-8"?>
<ds:datastoreItem xmlns:ds="http://schemas.openxmlformats.org/officeDocument/2006/customXml" ds:itemID="{5D23FC5C-AD9C-4AE5-A96F-62C811EFA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（教育内容）別添1_新旧対照表(学校以外)</vt:lpstr>
      <vt:lpstr>error word</vt:lpstr>
      <vt:lpstr>別添２_変更概要の詳細</vt:lpstr>
      <vt:lpstr>別添３教員の氏名等（学校以外）</vt:lpstr>
      <vt:lpstr>【学校以外】別添３のプルダウン（印刷はしないでください。） </vt:lpstr>
      <vt:lpstr>別添４（１）平面図</vt:lpstr>
      <vt:lpstr>別添４（２）校舎の各室の用途</vt:lpstr>
      <vt:lpstr>別添５備品の一覧</vt:lpstr>
      <vt:lpstr>'（教育内容）別添1_新旧対照表(学校以外)'!Print_Area</vt:lpstr>
      <vt:lpstr>'【学校以外】別添３のプルダウン（印刷はしないでください。） '!Print_Area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'（教育内容）別添1_新旧対照表(学校以外)'!Print_Titles</vt:lpstr>
      <vt:lpstr>学校以外_栄養教育論</vt:lpstr>
      <vt:lpstr>学校以外_応用栄養学</vt:lpstr>
      <vt:lpstr>学校以外_外国語</vt:lpstr>
      <vt:lpstr>学校以外_基礎栄養学</vt:lpstr>
      <vt:lpstr>学校以外_給食経営管理論</vt:lpstr>
      <vt:lpstr>学校以外_公衆栄養学</vt:lpstr>
      <vt:lpstr>学校以外_自然科学</vt:lpstr>
      <vt:lpstr>学校以外_社会・環境と健康</vt:lpstr>
      <vt:lpstr>学校以外_社会科学</vt:lpstr>
      <vt:lpstr>学校以外_食べ物と健康</vt:lpstr>
      <vt:lpstr>学校以外_人体の構造と機能及び疾病の成り立ち</vt:lpstr>
      <vt:lpstr>学校以外_人文科学</vt:lpstr>
      <vt:lpstr>学校以外_総合演習</vt:lpstr>
      <vt:lpstr>学校以外_保健体育</vt:lpstr>
      <vt:lpstr>学校以外_臨床栄養学</vt:lpstr>
      <vt:lpstr>学校以外_臨地実習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