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0" documentId="13_ncr:1_{349E3B06-0E84-4597-AAEC-8ACD266906A2}" xr6:coauthVersionLast="47" xr6:coauthVersionMax="47" xr10:uidLastSave="{00000000-0000-0000-0000-000000000000}"/>
  <bookViews>
    <workbookView xWindow="-120" yWindow="-120" windowWidth="29040" windowHeight="15840" xr2:uid="{C3B0B7F4-73FC-44A8-BCFB-A09C5A8831EC}"/>
  </bookViews>
  <sheets>
    <sheet name="※別紙様式19(精神科救急急性期医療入院料)" sheetId="1" r:id="rId1"/>
  </sheets>
  <definedNames>
    <definedName name="_xlnm.Print_Area" localSheetId="0">'※別紙様式19(精神科救急急性期医療入院料)'!$A$1:$R$69</definedName>
    <definedName name="_xlnm.Print_Titles" localSheetId="0">'※別紙様式19(精神科救急急性期医療入院料)'!$1:$6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52" i="1" l="1"/>
  <c r="P54" i="1" s="1"/>
  <c r="G50" i="1"/>
  <c r="G52" i="1" s="1"/>
  <c r="P48" i="1"/>
  <c r="P50" i="1" s="1"/>
  <c r="P22" i="1"/>
</calcChain>
</file>

<file path=xl/sharedStrings.xml><?xml version="1.0" encoding="utf-8"?>
<sst xmlns="http://schemas.openxmlformats.org/spreadsheetml/2006/main" count="109" uniqueCount="87">
  <si>
    <t>県内に複数の圏域がある場合は、当該圏域における患者数を記載すること。</t>
    <phoneticPr fontId="3"/>
  </si>
  <si>
    <t>６　⑳については、原則として当該病院の所在する都道府県における患者数を記載するものとするが、</t>
    <phoneticPr fontId="3"/>
  </si>
  <si>
    <t>・　「２の(b)」の数値が２割５分以上又は「２の（c）」の人数が20人以上</t>
    <phoneticPr fontId="3"/>
  </si>
  <si>
    <t>・　「２の(a)」の数値が６割以上</t>
    <phoneticPr fontId="3"/>
  </si>
  <si>
    <t>５　当該入院料を算定する病棟は、以下のいずれも満たすこと。</t>
    <phoneticPr fontId="3"/>
  </si>
  <si>
    <t>・　「２の⑤」の件数が６件以上又は「２の⑤」の割合が２割以上</t>
    <phoneticPr fontId="3"/>
  </si>
  <si>
    <t>・　「２の④」の件数が30件以上又は0.37件／万人以上</t>
    <phoneticPr fontId="3"/>
  </si>
  <si>
    <t>４　当該入院料を算定する病院は、以下のいずれも満たすこと。</t>
    <phoneticPr fontId="3"/>
  </si>
  <si>
    <t>３　「２の③」の病床数は300床以下であること。</t>
    <phoneticPr fontId="3"/>
  </si>
  <si>
    <t>２　実績に係る要件の患者数は報告前１年間の患者数を記載すること。</t>
    <phoneticPr fontId="3"/>
  </si>
  <si>
    <t>［記載上の注意］</t>
  </si>
  <si>
    <t>人</t>
    <rPh sb="0" eb="1">
      <t>ニン</t>
    </rPh>
    <phoneticPr fontId="3"/>
  </si>
  <si>
    <t>(c)</t>
    <phoneticPr fontId="3"/>
  </si>
  <si>
    <t>又は</t>
    <rPh sb="0" eb="1">
      <t>マタ</t>
    </rPh>
    <phoneticPr fontId="3"/>
  </si>
  <si>
    <t>（≧25％）</t>
    <phoneticPr fontId="3"/>
  </si>
  <si>
    <t>（≧60％）</t>
    <phoneticPr fontId="3"/>
  </si>
  <si>
    <t>(b)</t>
    <phoneticPr fontId="3"/>
  </si>
  <si>
    <t>（⑭＋⑮＋⑰）÷⑳</t>
    <phoneticPr fontId="3"/>
  </si>
  <si>
    <t>(a)</t>
    <phoneticPr fontId="3"/>
  </si>
  <si>
    <t>（⑭＋⑮＋⑯＋⑰＋⑱＋⑲）÷⑬</t>
    <phoneticPr fontId="3"/>
  </si>
  <si>
    <t>⑳　当該病院の所在する都道府県等における措置入院、緊急措置入院及び応急入院に係る新規入院患者数</t>
    <rPh sb="2" eb="4">
      <t>トウガイ</t>
    </rPh>
    <rPh sb="4" eb="6">
      <t>ビョウイン</t>
    </rPh>
    <rPh sb="7" eb="9">
      <t>ショザイ</t>
    </rPh>
    <rPh sb="11" eb="15">
      <t>トドウフケン</t>
    </rPh>
    <rPh sb="15" eb="16">
      <t>トウ</t>
    </rPh>
    <rPh sb="20" eb="22">
      <t>ソチ</t>
    </rPh>
    <rPh sb="22" eb="24">
      <t>ニュウイン</t>
    </rPh>
    <rPh sb="25" eb="27">
      <t>キンキュウ</t>
    </rPh>
    <rPh sb="27" eb="29">
      <t>ソチ</t>
    </rPh>
    <rPh sb="29" eb="31">
      <t>ニュウイン</t>
    </rPh>
    <rPh sb="31" eb="32">
      <t>オヨ</t>
    </rPh>
    <rPh sb="33" eb="35">
      <t>オウキュウ</t>
    </rPh>
    <rPh sb="35" eb="37">
      <t>ニュウイン</t>
    </rPh>
    <rPh sb="38" eb="39">
      <t>カカ</t>
    </rPh>
    <rPh sb="40" eb="42">
      <t>シンキ</t>
    </rPh>
    <rPh sb="42" eb="44">
      <t>ニュウイン</t>
    </rPh>
    <rPh sb="44" eb="46">
      <t>カンジャ</t>
    </rPh>
    <rPh sb="46" eb="47">
      <t>スウ</t>
    </rPh>
    <phoneticPr fontId="3"/>
  </si>
  <si>
    <t>⑲　医療観察法入院</t>
    <phoneticPr fontId="3"/>
  </si>
  <si>
    <t>⑱　鑑定入院</t>
    <phoneticPr fontId="3"/>
  </si>
  <si>
    <t>（うち、特定医師によるもの）</t>
    <phoneticPr fontId="3"/>
  </si>
  <si>
    <t>⑰　応急入院</t>
    <phoneticPr fontId="3"/>
  </si>
  <si>
    <t>⑯　医療保護入院</t>
    <phoneticPr fontId="3"/>
  </si>
  <si>
    <t>⑮　緊急措置入院</t>
    <phoneticPr fontId="3"/>
  </si>
  <si>
    <t>⑭　措置入院</t>
    <phoneticPr fontId="3"/>
  </si>
  <si>
    <t>⑬　当該入院料を算定する全病棟の新規患者数</t>
    <phoneticPr fontId="3"/>
  </si>
  <si>
    <t>　以下の⑬～⑳について、報告前１年間の患者数を記載すること。</t>
    <phoneticPr fontId="3"/>
  </si>
  <si>
    <t>（３）　当該病棟における新規入院患者に係る実績</t>
    <phoneticPr fontId="3"/>
  </si>
  <si>
    <t>件</t>
    <rPh sb="0" eb="1">
      <t>ケン</t>
    </rPh>
    <phoneticPr fontId="3"/>
  </si>
  <si>
    <t>⑫消防（救急車）</t>
    <phoneticPr fontId="3"/>
  </si>
  <si>
    <t>⑪警察</t>
    <phoneticPr fontId="3"/>
  </si>
  <si>
    <t>⑩保健所</t>
    <phoneticPr fontId="3"/>
  </si>
  <si>
    <t>⑨都道府県・市町村</t>
    <phoneticPr fontId="3"/>
  </si>
  <si>
    <t>⑧他の医療機関</t>
    <phoneticPr fontId="3"/>
  </si>
  <si>
    <t>⑦救急医療情報センター</t>
    <phoneticPr fontId="3"/>
  </si>
  <si>
    <t>⑥精神科救急情報センター・精神医療相談窓口</t>
    <phoneticPr fontId="3"/>
  </si>
  <si>
    <t>⑤の再掲</t>
    <rPh sb="2" eb="4">
      <t>サイケイ</t>
    </rPh>
    <phoneticPr fontId="3"/>
  </si>
  <si>
    <t>(≧2割)</t>
    <rPh sb="3" eb="4">
      <t>ワリ</t>
    </rPh>
    <phoneticPr fontId="3"/>
  </si>
  <si>
    <t>割</t>
    <rPh sb="0" eb="1">
      <t>ワリ</t>
    </rPh>
    <phoneticPr fontId="3"/>
  </si>
  <si>
    <t>⑤</t>
    <phoneticPr fontId="3"/>
  </si>
  <si>
    <t>⑤　④のうち、精神科救急情報センター・精神医療相談窓口、救急医療情報センター、他の医療機関、都道府県（政令市の地域を含むものとする）、市町村、保健所、警察、消防（救急車）からの依頼件数及び④に対する割合</t>
    <phoneticPr fontId="3"/>
  </si>
  <si>
    <t>(≧0.37)</t>
    <phoneticPr fontId="3"/>
  </si>
  <si>
    <t>件／万人</t>
    <rPh sb="0" eb="1">
      <t>ケン</t>
    </rPh>
    <rPh sb="2" eb="4">
      <t>マンニン</t>
    </rPh>
    <phoneticPr fontId="3"/>
  </si>
  <si>
    <t>(≧30)</t>
    <phoneticPr fontId="3"/>
  </si>
  <si>
    <t>④</t>
    <phoneticPr fontId="3"/>
  </si>
  <si>
    <t>④　当該病院の精神疾患に係る時間外・休日・深夜の入院件数又は、当該圏域における人口1万人当たりの時間外・休日・深夜の入院件数</t>
    <phoneticPr fontId="3"/>
  </si>
  <si>
    <t>要件</t>
    <rPh sb="0" eb="2">
      <t>ヨウケン</t>
    </rPh>
    <phoneticPr fontId="3"/>
  </si>
  <si>
    <t>当該病院における実績</t>
    <phoneticPr fontId="3"/>
  </si>
  <si>
    <t>　以下の④～⑫の数値を記載し、括弧内の要件を満たす場合は、□に✓を記入すること。</t>
    <phoneticPr fontId="3"/>
  </si>
  <si>
    <t>（２）　精神科救急医療体制の整備等に係る実績</t>
    <phoneticPr fontId="3"/>
  </si>
  <si>
    <t>(≦300）</t>
    <phoneticPr fontId="3"/>
  </si>
  <si>
    <t>床</t>
    <rPh sb="0" eb="1">
      <t>ユカ</t>
    </rPh>
    <phoneticPr fontId="3"/>
  </si>
  <si>
    <t>③　当該病院における精神科救急急性期医療入院料及び精神科急性期治療病棟入院料届出病床数</t>
    <phoneticPr fontId="3"/>
  </si>
  <si>
    <t>②　当該病院における精神科救急急性期医療入院料の届出病床数</t>
    <phoneticPr fontId="3"/>
  </si>
  <si>
    <t>病棟</t>
    <rPh sb="0" eb="2">
      <t>ビョウトウ</t>
    </rPh>
    <phoneticPr fontId="3"/>
  </si>
  <si>
    <t>①　当該病院における精神科救急急性期医療入院料の届出病棟数</t>
    <phoneticPr fontId="3"/>
  </si>
  <si>
    <t>　以下の①～③の数値を記載し、括弧内の要件を満たす場合は、□に✓を記入すること。</t>
    <phoneticPr fontId="3"/>
  </si>
  <si>
    <t>（１）　届出病棟数</t>
    <phoneticPr fontId="3"/>
  </si>
  <si>
    <t>に示す取扱い等への該当の有無</t>
  </si>
  <si>
    <t>「新型コロナウイルス感染症に係る診療報酬上の臨時的な取扱いについて（その２６）」</t>
    <phoneticPr fontId="3"/>
  </si>
  <si>
    <t>２　実績に係る要件</t>
    <rPh sb="2" eb="4">
      <t>ジッセキ</t>
    </rPh>
    <rPh sb="5" eb="6">
      <t>カカ</t>
    </rPh>
    <rPh sb="7" eb="9">
      <t>ヨウケン</t>
    </rPh>
    <phoneticPr fontId="3"/>
  </si>
  <si>
    <t>必要な検査、ＣＴ撮影が必要に応じて実施できる体制</t>
    <phoneticPr fontId="3"/>
  </si>
  <si>
    <t>名</t>
    <rPh sb="0" eb="1">
      <t>メイ</t>
    </rPh>
    <phoneticPr fontId="3"/>
  </si>
  <si>
    <t>当該病院に常勤する精神保健指定医の人数</t>
    <phoneticPr fontId="3"/>
  </si>
  <si>
    <t>１　病棟の体制に係る要件</t>
    <phoneticPr fontId="11"/>
  </si>
  <si>
    <t>精神科救急急性期医療入院料に関する実施状況報告書（令和５年７月１日現在）</t>
    <phoneticPr fontId="11"/>
  </si>
  <si>
    <t>【保険医療機関名】</t>
    <phoneticPr fontId="3"/>
  </si>
  <si>
    <t>※レセプトに記載する７桁の数字を記載</t>
  </si>
  <si>
    <t>【医療機関コード】</t>
    <phoneticPr fontId="3"/>
  </si>
  <si>
    <t>【都道府県名】　</t>
    <phoneticPr fontId="3"/>
  </si>
  <si>
    <t>（別紙様式19）</t>
    <phoneticPr fontId="11"/>
  </si>
  <si>
    <t>有</t>
    <rPh sb="0" eb="1">
      <t>アリ</t>
    </rPh>
    <phoneticPr fontId="3"/>
  </si>
  <si>
    <t>無</t>
    <rPh sb="0" eb="1">
      <t>ナシ</t>
    </rPh>
    <phoneticPr fontId="3"/>
  </si>
  <si>
    <t>有</t>
    <phoneticPr fontId="3"/>
  </si>
  <si>
    <t>無</t>
    <rPh sb="0" eb="1">
      <t>ム</t>
    </rPh>
    <phoneticPr fontId="3"/>
  </si>
  <si>
    <t>(≧6)</t>
    <phoneticPr fontId="3"/>
  </si>
  <si>
    <t>以下の「（a）」及び「（b）又は（c）」の数値を記載し、括弧内の要件を満たす場合は、□に✓を記入すること。</t>
    <phoneticPr fontId="3"/>
  </si>
  <si>
    <t>及び</t>
    <rPh sb="0" eb="1">
      <t>オヨ</t>
    </rPh>
    <phoneticPr fontId="3"/>
  </si>
  <si>
    <t>（⑭＋⑮＋⑰）</t>
    <phoneticPr fontId="3"/>
  </si>
  <si>
    <t>１　ＣＴ撮影につき他の保険医療機関との連携により速やかに実施できる体制が整備されている場合は、有にチェックをすること。</t>
    <phoneticPr fontId="3"/>
  </si>
  <si>
    <t>　７　令和2年8月31日付事務連絡「新型コロナウイルス感染症に係る診療報酬上の臨時的な取扱いについて（その26）」（令和5年5月8日以降は</t>
    <rPh sb="58" eb="60">
      <t>レイワ</t>
    </rPh>
    <rPh sb="61" eb="62">
      <t>ネン</t>
    </rPh>
    <rPh sb="63" eb="64">
      <t>ガツ</t>
    </rPh>
    <rPh sb="65" eb="66">
      <t>カ</t>
    </rPh>
    <rPh sb="66" eb="68">
      <t>イコウ</t>
    </rPh>
    <phoneticPr fontId="3"/>
  </si>
  <si>
    <t xml:space="preserve">        令和5年4月6日事務連絡「新型コロナウイルス感染症の感染症法上の位置づけの変更に伴う施設基準等に関する臨時的な取扱いについて」）</t>
    <phoneticPr fontId="3"/>
  </si>
  <si>
    <t>に該当する場合は、施設基準等を満たしていない値が記載されていても、地方厚生（支）局各都府県事務所の確認対象とはならないこと。</t>
    <phoneticPr fontId="3"/>
  </si>
  <si>
    <t>（≧20人）</t>
    <rPh sb="4" eb="5">
      <t>ニン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</si>
</sst>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Red]\(0\)"/>
    <numFmt numFmtId="177" formatCode="0.0%"/>
    <numFmt numFmtId="178" formatCode="#&quot;件&quot;"/>
  </numFmts>
  <fonts count="12" x14ac:knownFonts="1">
    <font>
      <sz val="11"/>
      <color rgb="FF000000"/>
      <name val="游ゴシック"/>
      <family val="3"/>
      <charset val="128"/>
      <scheme val="minor"/>
    </font>
    <font>
      <sz val="11"/>
      <color rgb="FF000000"/>
      <name val="游ゴシック"/>
      <family val="3"/>
      <charset val="128"/>
      <scheme val="minor"/>
    </font>
    <font>
      <sz val="11"/>
      <color theme="1"/>
      <name val="ＭＳ ゴシック"/>
      <family val="3"/>
      <charset val="128"/>
    </font>
    <font>
      <sz val="6"/>
      <name val="游ゴシック"/>
      <family val="3"/>
      <charset val="128"/>
      <scheme val="minor"/>
    </font>
    <font>
      <sz val="9"/>
      <color theme="1"/>
      <name val="ＭＳ ゴシック"/>
      <family val="3"/>
      <charset val="128"/>
    </font>
    <font>
      <sz val="9"/>
      <color rgb="FF000000"/>
      <name val="ＭＳ ゴシック"/>
      <family val="3"/>
      <charset val="128"/>
    </font>
    <font>
      <sz val="12"/>
      <color theme="1"/>
      <name val="ＭＳ ゴシック"/>
      <family val="3"/>
      <charset val="128"/>
    </font>
    <font>
      <sz val="12"/>
      <color rgb="FF000000"/>
      <name val="ＭＳ ゴシック"/>
      <family val="3"/>
      <charset val="128"/>
    </font>
    <font>
      <sz val="10"/>
      <color theme="1"/>
      <name val="ＭＳ ゴシック"/>
      <family val="3"/>
      <charset val="128"/>
    </font>
    <font>
      <sz val="10"/>
      <color rgb="FF000000"/>
      <name val="ＭＳ ゴシック"/>
      <family val="3"/>
      <charset val="128"/>
    </font>
    <font>
      <sz val="14"/>
      <color theme="1"/>
      <name val="ＭＳ ゴシック"/>
      <family val="3"/>
      <charset val="128"/>
    </font>
    <font>
      <sz val="6"/>
      <name val="游ゴシック"/>
      <family val="3"/>
      <charset val="128"/>
    </font>
  </fonts>
  <fills count="5">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7" tint="0.79998168889431442"/>
        <bgColor indexed="64"/>
      </patternFill>
    </fill>
  </fills>
  <borders count="26">
    <border>
      <left/>
      <right/>
      <top/>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dotted">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dotted">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dotted">
        <color indexed="64"/>
      </left>
      <right/>
      <top style="hair">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78">
    <xf numFmtId="0" fontId="0" fillId="0" borderId="0" xfId="0">
      <alignment vertical="center"/>
    </xf>
    <xf numFmtId="49" fontId="2" fillId="0" borderId="0" xfId="0" applyNumberFormat="1" applyFont="1">
      <alignment vertical="center"/>
    </xf>
    <xf numFmtId="49" fontId="4" fillId="0" borderId="0" xfId="0" applyNumberFormat="1" applyFont="1">
      <alignment vertical="center"/>
    </xf>
    <xf numFmtId="49" fontId="4" fillId="0" borderId="0" xfId="0" applyNumberFormat="1" applyFont="1" applyAlignment="1">
      <alignment horizontal="left" vertical="center" indent="4"/>
    </xf>
    <xf numFmtId="49" fontId="6" fillId="0" borderId="0" xfId="0" applyNumberFormat="1" applyFont="1">
      <alignment vertical="center"/>
    </xf>
    <xf numFmtId="49" fontId="6" fillId="0" borderId="6" xfId="0" applyNumberFormat="1" applyFont="1" applyBorder="1">
      <alignment vertical="center"/>
    </xf>
    <xf numFmtId="49" fontId="6" fillId="0" borderId="10" xfId="0" quotePrefix="1" applyNumberFormat="1" applyFont="1" applyBorder="1" applyAlignment="1">
      <alignment horizontal="center" vertical="center"/>
    </xf>
    <xf numFmtId="177" fontId="6" fillId="2" borderId="4" xfId="2" applyNumberFormat="1" applyFont="1" applyFill="1" applyBorder="1" applyAlignment="1">
      <alignment horizontal="center" vertical="center"/>
    </xf>
    <xf numFmtId="49" fontId="6" fillId="0" borderId="15" xfId="0" applyNumberFormat="1" applyFont="1" applyBorder="1">
      <alignment vertical="center"/>
    </xf>
    <xf numFmtId="49" fontId="6" fillId="0" borderId="15" xfId="0" applyNumberFormat="1" applyFont="1" applyBorder="1" applyAlignment="1">
      <alignment horizontal="left" vertical="center"/>
    </xf>
    <xf numFmtId="49" fontId="6" fillId="0" borderId="10" xfId="0" applyNumberFormat="1" applyFont="1" applyBorder="1" applyAlignment="1">
      <alignment horizontal="center" vertical="center"/>
    </xf>
    <xf numFmtId="0" fontId="9" fillId="0" borderId="1" xfId="0" applyFont="1" applyBorder="1" applyAlignment="1">
      <alignment horizontal="justify" vertical="center"/>
    </xf>
    <xf numFmtId="178" fontId="9" fillId="0" borderId="19" xfId="0" applyNumberFormat="1" applyFont="1" applyBorder="1" applyAlignment="1">
      <alignment horizontal="center" vertical="center"/>
    </xf>
    <xf numFmtId="49" fontId="6" fillId="0" borderId="1" xfId="0" applyNumberFormat="1" applyFont="1" applyBorder="1">
      <alignment vertical="center"/>
    </xf>
    <xf numFmtId="0" fontId="7" fillId="0" borderId="1" xfId="0" applyFont="1" applyBorder="1" applyAlignment="1">
      <alignment horizontal="left" vertical="center" wrapText="1"/>
    </xf>
    <xf numFmtId="49" fontId="6" fillId="0" borderId="19" xfId="0" applyNumberFormat="1" applyFont="1" applyBorder="1" applyAlignment="1">
      <alignment horizontal="center" vertical="center"/>
    </xf>
    <xf numFmtId="49" fontId="6" fillId="0" borderId="0" xfId="0" applyNumberFormat="1" applyFont="1" applyAlignment="1">
      <alignment horizontal="left" vertical="center"/>
    </xf>
    <xf numFmtId="49" fontId="6" fillId="0" borderId="0" xfId="0" applyNumberFormat="1" applyFont="1" applyAlignment="1">
      <alignment horizontal="left" vertical="center" indent="3"/>
    </xf>
    <xf numFmtId="49" fontId="10" fillId="0" borderId="0" xfId="0" applyNumberFormat="1" applyFont="1">
      <alignment vertical="center"/>
    </xf>
    <xf numFmtId="49" fontId="10" fillId="0" borderId="0" xfId="0" applyNumberFormat="1" applyFont="1" applyAlignment="1">
      <alignment horizontal="left" vertical="center"/>
    </xf>
    <xf numFmtId="0" fontId="9" fillId="0" borderId="0" xfId="0" applyFont="1" applyAlignment="1">
      <alignment horizontal="right" vertical="center"/>
    </xf>
    <xf numFmtId="0" fontId="5" fillId="0" borderId="0" xfId="0" applyFont="1" applyAlignment="1">
      <alignment horizontal="left" vertical="center" indent="2"/>
    </xf>
    <xf numFmtId="49" fontId="6" fillId="0" borderId="0" xfId="0" applyNumberFormat="1" applyFont="1" applyAlignment="1">
      <alignment horizontal="justify" vertical="center" wrapText="1"/>
    </xf>
    <xf numFmtId="0" fontId="7" fillId="0" borderId="0" xfId="0" applyFont="1" applyAlignment="1">
      <alignment horizontal="justify" vertical="center"/>
    </xf>
    <xf numFmtId="0" fontId="9" fillId="0" borderId="0" xfId="0" applyFont="1" applyAlignment="1">
      <alignment horizontal="left" vertical="center"/>
    </xf>
    <xf numFmtId="49" fontId="6" fillId="0" borderId="8" xfId="0" applyNumberFormat="1" applyFont="1" applyBorder="1" applyAlignment="1">
      <alignment horizontal="left" vertical="center"/>
    </xf>
    <xf numFmtId="49" fontId="6" fillId="0" borderId="1" xfId="0" applyNumberFormat="1" applyFont="1" applyBorder="1" applyAlignment="1">
      <alignment horizontal="left" vertical="center"/>
    </xf>
    <xf numFmtId="49" fontId="6" fillId="0" borderId="7" xfId="0" applyNumberFormat="1" applyFont="1" applyBorder="1" applyAlignment="1">
      <alignment horizontal="left" vertical="center"/>
    </xf>
    <xf numFmtId="49" fontId="6" fillId="0" borderId="2" xfId="0" applyNumberFormat="1" applyFont="1" applyBorder="1" applyAlignment="1">
      <alignment horizontal="left" vertical="center"/>
    </xf>
    <xf numFmtId="49" fontId="6" fillId="0" borderId="1" xfId="0" applyNumberFormat="1" applyFont="1" applyBorder="1" applyAlignment="1">
      <alignment horizontal="center" vertical="center"/>
    </xf>
    <xf numFmtId="49" fontId="6" fillId="0" borderId="0" xfId="0" applyNumberFormat="1" applyFont="1" applyAlignment="1">
      <alignment horizontal="center" vertical="center"/>
    </xf>
    <xf numFmtId="49" fontId="6" fillId="3" borderId="11" xfId="0" applyNumberFormat="1" applyFont="1" applyFill="1" applyBorder="1" applyAlignment="1" applyProtection="1">
      <alignment horizontal="center" vertical="center"/>
      <protection locked="0"/>
    </xf>
    <xf numFmtId="49" fontId="6" fillId="3" borderId="0" xfId="0" applyNumberFormat="1" applyFont="1" applyFill="1" applyAlignment="1" applyProtection="1">
      <alignment horizontal="center" vertical="center"/>
      <protection locked="0"/>
    </xf>
    <xf numFmtId="0" fontId="6" fillId="4" borderId="18" xfId="0" applyFont="1" applyFill="1" applyBorder="1" applyAlignment="1">
      <alignment horizontal="center" vertical="center"/>
    </xf>
    <xf numFmtId="0" fontId="9" fillId="3" borderId="8" xfId="0" applyFont="1" applyFill="1" applyBorder="1" applyProtection="1">
      <alignment vertical="center"/>
      <protection locked="0"/>
    </xf>
    <xf numFmtId="0" fontId="9" fillId="3" borderId="4" xfId="0" applyFont="1" applyFill="1" applyBorder="1" applyProtection="1">
      <alignment vertical="center"/>
      <protection locked="0"/>
    </xf>
    <xf numFmtId="0" fontId="9" fillId="3" borderId="18" xfId="0" applyFont="1" applyFill="1" applyBorder="1" applyAlignment="1" applyProtection="1">
      <alignment horizontal="right" vertical="center" shrinkToFit="1"/>
      <protection locked="0"/>
    </xf>
    <xf numFmtId="0" fontId="9" fillId="3" borderId="11" xfId="0" applyFont="1" applyFill="1" applyBorder="1" applyAlignment="1" applyProtection="1">
      <alignment horizontal="right" vertical="center"/>
      <protection locked="0"/>
    </xf>
    <xf numFmtId="49" fontId="6" fillId="0" borderId="13" xfId="0" applyNumberFormat="1" applyFont="1" applyBorder="1">
      <alignment vertical="center"/>
    </xf>
    <xf numFmtId="49" fontId="6" fillId="0" borderId="3" xfId="0" applyNumberFormat="1" applyFont="1" applyBorder="1">
      <alignment vertical="center"/>
    </xf>
    <xf numFmtId="49" fontId="6" fillId="0" borderId="11" xfId="0" applyNumberFormat="1" applyFont="1" applyBorder="1">
      <alignment vertical="center"/>
    </xf>
    <xf numFmtId="177" fontId="6" fillId="2" borderId="3" xfId="2" applyNumberFormat="1" applyFont="1" applyFill="1" applyBorder="1" applyAlignment="1">
      <alignment horizontal="center" vertical="center"/>
    </xf>
    <xf numFmtId="49" fontId="6" fillId="0" borderId="15" xfId="0" quotePrefix="1" applyNumberFormat="1" applyFont="1" applyBorder="1" applyAlignment="1">
      <alignment horizontal="center" vertical="center"/>
    </xf>
    <xf numFmtId="0" fontId="4" fillId="0" borderId="0" xfId="0" applyFont="1" applyAlignment="1">
      <alignment horizontal="center" vertical="center"/>
    </xf>
    <xf numFmtId="49" fontId="6" fillId="3" borderId="0" xfId="0" applyNumberFormat="1" applyFont="1" applyFill="1" applyAlignment="1" applyProtection="1">
      <alignment horizontal="center" vertical="center"/>
      <protection locked="0"/>
    </xf>
    <xf numFmtId="49" fontId="6" fillId="0" borderId="8" xfId="0" applyNumberFormat="1" applyFont="1" applyBorder="1" applyAlignment="1">
      <alignment horizontal="center" vertical="center"/>
    </xf>
    <xf numFmtId="49" fontId="6" fillId="0" borderId="1" xfId="0" applyNumberFormat="1" applyFont="1" applyBorder="1" applyAlignment="1">
      <alignment horizontal="center" vertical="center"/>
    </xf>
    <xf numFmtId="49" fontId="6" fillId="0" borderId="7" xfId="0" applyNumberFormat="1" applyFont="1" applyBorder="1" applyAlignment="1">
      <alignment horizontal="center" vertical="center"/>
    </xf>
    <xf numFmtId="49" fontId="6" fillId="0" borderId="14" xfId="0" applyNumberFormat="1" applyFont="1" applyBorder="1" applyAlignment="1">
      <alignment horizontal="center" vertical="center"/>
    </xf>
    <xf numFmtId="49" fontId="6" fillId="0" borderId="0" xfId="0" applyNumberFormat="1" applyFont="1" applyAlignment="1">
      <alignment horizontal="center" vertical="center"/>
    </xf>
    <xf numFmtId="49" fontId="6" fillId="0" borderId="13" xfId="0" applyNumberFormat="1" applyFont="1" applyBorder="1" applyAlignment="1">
      <alignment horizontal="center" vertical="center"/>
    </xf>
    <xf numFmtId="49" fontId="6" fillId="0" borderId="4" xfId="0" applyNumberFormat="1" applyFont="1" applyBorder="1" applyAlignment="1">
      <alignment horizontal="center" vertical="center"/>
    </xf>
    <xf numFmtId="49" fontId="6" fillId="0" borderId="3" xfId="0" applyNumberFormat="1" applyFont="1" applyBorder="1" applyAlignment="1">
      <alignment horizontal="center" vertical="center"/>
    </xf>
    <xf numFmtId="49" fontId="6" fillId="0" borderId="2" xfId="0" applyNumberFormat="1" applyFont="1" applyBorder="1" applyAlignment="1">
      <alignment horizontal="center" vertical="center"/>
    </xf>
    <xf numFmtId="49" fontId="6" fillId="0" borderId="12" xfId="0" applyNumberFormat="1" applyFont="1" applyBorder="1" applyAlignment="1">
      <alignment horizontal="left" vertical="center" shrinkToFit="1"/>
    </xf>
    <xf numFmtId="49" fontId="6" fillId="0" borderId="18" xfId="0" applyNumberFormat="1" applyFont="1" applyBorder="1" applyAlignment="1">
      <alignment horizontal="left" vertical="center" shrinkToFit="1"/>
    </xf>
    <xf numFmtId="177" fontId="6" fillId="4" borderId="8" xfId="2" applyNumberFormat="1" applyFont="1" applyFill="1" applyBorder="1" applyAlignment="1">
      <alignment horizontal="right" vertical="center"/>
    </xf>
    <xf numFmtId="177" fontId="6" fillId="4" borderId="1" xfId="2" applyNumberFormat="1" applyFont="1" applyFill="1" applyBorder="1" applyAlignment="1">
      <alignment horizontal="right" vertical="center"/>
    </xf>
    <xf numFmtId="177" fontId="6" fillId="4" borderId="7" xfId="2" applyNumberFormat="1" applyFont="1" applyFill="1" applyBorder="1" applyAlignment="1">
      <alignment horizontal="right" vertical="center"/>
    </xf>
    <xf numFmtId="177" fontId="6" fillId="4" borderId="14" xfId="2" applyNumberFormat="1" applyFont="1" applyFill="1" applyBorder="1" applyAlignment="1">
      <alignment horizontal="right" vertical="center"/>
    </xf>
    <xf numFmtId="177" fontId="6" fillId="4" borderId="0" xfId="2" applyNumberFormat="1" applyFont="1" applyFill="1" applyBorder="1" applyAlignment="1">
      <alignment horizontal="right" vertical="center"/>
    </xf>
    <xf numFmtId="177" fontId="6" fillId="4" borderId="13" xfId="2" applyNumberFormat="1" applyFont="1" applyFill="1" applyBorder="1" applyAlignment="1">
      <alignment horizontal="right" vertical="center"/>
    </xf>
    <xf numFmtId="49" fontId="6" fillId="0" borderId="11" xfId="0" applyNumberFormat="1" applyFont="1" applyBorder="1" applyAlignment="1">
      <alignment horizontal="center" vertical="center"/>
    </xf>
    <xf numFmtId="177" fontId="6" fillId="0" borderId="3" xfId="2" applyNumberFormat="1" applyFont="1" applyBorder="1" applyAlignment="1">
      <alignment horizontal="center" vertical="center"/>
    </xf>
    <xf numFmtId="177" fontId="6" fillId="0" borderId="2" xfId="2" applyNumberFormat="1" applyFont="1" applyBorder="1" applyAlignment="1">
      <alignment horizontal="center" vertical="center"/>
    </xf>
    <xf numFmtId="0" fontId="6" fillId="4" borderId="8" xfId="0" applyFont="1" applyFill="1" applyBorder="1" applyAlignment="1">
      <alignment horizontal="center" vertical="center"/>
    </xf>
    <xf numFmtId="0" fontId="6" fillId="4" borderId="1" xfId="0" applyFont="1" applyFill="1" applyBorder="1" applyAlignment="1">
      <alignment horizontal="center" vertical="center"/>
    </xf>
    <xf numFmtId="0" fontId="6" fillId="4" borderId="14" xfId="0" applyFont="1" applyFill="1" applyBorder="1" applyAlignment="1">
      <alignment horizontal="center" vertical="center"/>
    </xf>
    <xf numFmtId="0" fontId="6" fillId="4" borderId="0" xfId="0" applyFont="1" applyFill="1" applyAlignment="1">
      <alignment horizontal="center" vertical="center"/>
    </xf>
    <xf numFmtId="0" fontId="7" fillId="0" borderId="0" xfId="0" applyFont="1" applyAlignment="1">
      <alignment horizontal="justify" vertical="center"/>
    </xf>
    <xf numFmtId="0" fontId="7" fillId="0" borderId="3" xfId="0" applyFont="1" applyBorder="1" applyAlignment="1">
      <alignment horizontal="justify" vertical="center"/>
    </xf>
    <xf numFmtId="49" fontId="6" fillId="0" borderId="18" xfId="0" applyNumberFormat="1" applyFont="1" applyBorder="1" applyAlignment="1">
      <alignment horizontal="left" vertical="center"/>
    </xf>
    <xf numFmtId="49" fontId="6" fillId="0" borderId="11" xfId="0" applyNumberFormat="1" applyFont="1" applyBorder="1" applyAlignment="1">
      <alignment horizontal="left" vertical="center"/>
    </xf>
    <xf numFmtId="49" fontId="6" fillId="0" borderId="16" xfId="0" applyNumberFormat="1" applyFont="1" applyBorder="1" applyAlignment="1">
      <alignment horizontal="left" vertical="center"/>
    </xf>
    <xf numFmtId="0" fontId="9" fillId="0" borderId="12" xfId="0" applyFont="1" applyBorder="1" applyAlignment="1">
      <alignment vertical="center" shrinkToFit="1"/>
    </xf>
    <xf numFmtId="0" fontId="5" fillId="0" borderId="0" xfId="0" applyFont="1" applyAlignment="1">
      <alignment horizontal="left" vertical="center" indent="2"/>
    </xf>
    <xf numFmtId="38" fontId="6" fillId="3" borderId="18" xfId="1" applyFont="1" applyFill="1" applyBorder="1" applyAlignment="1" applyProtection="1">
      <alignment horizontal="right" vertical="center"/>
      <protection locked="0"/>
    </xf>
    <xf numFmtId="38" fontId="6" fillId="3" borderId="11" xfId="1" applyFont="1" applyFill="1" applyBorder="1" applyAlignment="1" applyProtection="1">
      <alignment horizontal="right" vertical="center"/>
      <protection locked="0"/>
    </xf>
    <xf numFmtId="49" fontId="6" fillId="0" borderId="17" xfId="0" applyNumberFormat="1" applyFont="1" applyBorder="1" applyAlignment="1">
      <alignment horizontal="center" vertical="center"/>
    </xf>
    <xf numFmtId="49" fontId="6" fillId="0" borderId="16" xfId="0" applyNumberFormat="1" applyFont="1" applyBorder="1" applyAlignment="1">
      <alignment horizontal="center" vertical="center"/>
    </xf>
    <xf numFmtId="49" fontId="6" fillId="0" borderId="0" xfId="0" applyNumberFormat="1" applyFont="1" applyAlignment="1">
      <alignment horizontal="justify" vertical="center" wrapText="1"/>
    </xf>
    <xf numFmtId="49" fontId="10" fillId="0" borderId="0" xfId="0" applyNumberFormat="1" applyFont="1" applyAlignment="1">
      <alignment horizontal="center" vertical="center" wrapText="1"/>
    </xf>
    <xf numFmtId="49" fontId="8" fillId="0" borderId="0" xfId="0" applyNumberFormat="1" applyFont="1" applyAlignment="1">
      <alignment horizontal="right" vertical="center" wrapText="1"/>
    </xf>
    <xf numFmtId="0" fontId="7" fillId="0" borderId="18" xfId="0" applyFont="1" applyBorder="1" applyAlignment="1">
      <alignment horizontal="left" vertical="center" wrapText="1"/>
    </xf>
    <xf numFmtId="0" fontId="7" fillId="0" borderId="11" xfId="0" applyFont="1" applyBorder="1" applyAlignment="1">
      <alignment horizontal="left" vertical="center" wrapText="1"/>
    </xf>
    <xf numFmtId="0" fontId="7" fillId="0" borderId="16" xfId="0" applyFont="1" applyBorder="1" applyAlignment="1">
      <alignment horizontal="left" vertical="center" wrapText="1"/>
    </xf>
    <xf numFmtId="0" fontId="7" fillId="0" borderId="8" xfId="0" applyFont="1" applyBorder="1" applyAlignment="1">
      <alignment horizontal="left" vertical="center" shrinkToFit="1"/>
    </xf>
    <xf numFmtId="0" fontId="7" fillId="0" borderId="1" xfId="0" applyFont="1" applyBorder="1" applyAlignment="1">
      <alignment horizontal="left" vertical="center" shrinkToFit="1"/>
    </xf>
    <xf numFmtId="0" fontId="7" fillId="0" borderId="7" xfId="0" applyFont="1" applyBorder="1" applyAlignment="1">
      <alignment horizontal="left" vertical="center" shrinkToFit="1"/>
    </xf>
    <xf numFmtId="0" fontId="7" fillId="0" borderId="4" xfId="0" applyFont="1" applyBorder="1" applyAlignment="1">
      <alignment horizontal="left" vertical="center" shrinkToFit="1"/>
    </xf>
    <xf numFmtId="0" fontId="7" fillId="0" borderId="3" xfId="0" applyFont="1" applyBorder="1" applyAlignment="1">
      <alignment horizontal="left" vertical="center" shrinkToFit="1"/>
    </xf>
    <xf numFmtId="0" fontId="7" fillId="0" borderId="2" xfId="0" applyFont="1" applyBorder="1" applyAlignment="1">
      <alignment horizontal="left" vertical="center" shrinkToFit="1"/>
    </xf>
    <xf numFmtId="0" fontId="7" fillId="0" borderId="12" xfId="0" applyFont="1" applyBorder="1" applyAlignment="1">
      <alignment horizontal="center" vertical="center"/>
    </xf>
    <xf numFmtId="0" fontId="7" fillId="0" borderId="18" xfId="0" applyFont="1" applyBorder="1" applyAlignment="1">
      <alignment horizontal="center" vertical="center"/>
    </xf>
    <xf numFmtId="0" fontId="7" fillId="0" borderId="11" xfId="0" applyFont="1" applyBorder="1" applyAlignment="1">
      <alignment horizontal="center" vertical="center"/>
    </xf>
    <xf numFmtId="0" fontId="9" fillId="0" borderId="10" xfId="0" applyFont="1" applyBorder="1" applyAlignment="1">
      <alignment horizontal="center" vertical="center"/>
    </xf>
    <xf numFmtId="0" fontId="9" fillId="0" borderId="15" xfId="0" applyFont="1" applyBorder="1" applyAlignment="1">
      <alignment horizontal="center" vertical="center"/>
    </xf>
    <xf numFmtId="0" fontId="9" fillId="0" borderId="6" xfId="0" applyFont="1" applyBorder="1" applyAlignment="1">
      <alignment horizontal="center" vertical="center"/>
    </xf>
    <xf numFmtId="0" fontId="9" fillId="3" borderId="8" xfId="0" applyFont="1" applyFill="1" applyBorder="1" applyAlignment="1" applyProtection="1">
      <alignment horizontal="right" vertical="center"/>
      <protection locked="0"/>
    </xf>
    <xf numFmtId="0" fontId="9" fillId="3" borderId="7" xfId="0" applyFont="1" applyFill="1" applyBorder="1" applyAlignment="1" applyProtection="1">
      <alignment horizontal="right" vertical="center"/>
      <protection locked="0"/>
    </xf>
    <xf numFmtId="0" fontId="9" fillId="0" borderId="14" xfId="0" applyFont="1" applyBorder="1" applyAlignment="1">
      <alignment horizontal="left" vertical="center"/>
    </xf>
    <xf numFmtId="0" fontId="9" fillId="0" borderId="13" xfId="0" applyFont="1" applyBorder="1" applyAlignment="1">
      <alignment horizontal="left" vertical="center"/>
    </xf>
    <xf numFmtId="0" fontId="9" fillId="0" borderId="5" xfId="0" applyFont="1" applyBorder="1" applyAlignment="1">
      <alignment horizontal="center" vertical="center"/>
    </xf>
    <xf numFmtId="0" fontId="9" fillId="0" borderId="2" xfId="0" applyFont="1" applyBorder="1" applyAlignment="1">
      <alignment horizontal="center" vertical="center"/>
    </xf>
    <xf numFmtId="0" fontId="9" fillId="3" borderId="4" xfId="0" applyFont="1" applyFill="1" applyBorder="1" applyAlignment="1" applyProtection="1">
      <alignment horizontal="right" vertical="center"/>
      <protection locked="0"/>
    </xf>
    <xf numFmtId="0" fontId="9" fillId="3" borderId="2" xfId="0" applyFont="1" applyFill="1" applyBorder="1" applyAlignment="1" applyProtection="1">
      <alignment horizontal="right" vertical="center"/>
      <protection locked="0"/>
    </xf>
    <xf numFmtId="0" fontId="9" fillId="0" borderId="14" xfId="0" applyFont="1" applyBorder="1" applyAlignment="1">
      <alignment horizontal="center" vertical="center"/>
    </xf>
    <xf numFmtId="0" fontId="9" fillId="0" borderId="0" xfId="0" applyFont="1" applyAlignment="1">
      <alignment horizontal="center" vertical="center"/>
    </xf>
    <xf numFmtId="0" fontId="9" fillId="0" borderId="13" xfId="0" applyFont="1" applyBorder="1" applyAlignment="1">
      <alignment horizontal="center" vertical="center"/>
    </xf>
    <xf numFmtId="49" fontId="6" fillId="3" borderId="11" xfId="0" applyNumberFormat="1" applyFont="1" applyFill="1" applyBorder="1" applyAlignment="1" applyProtection="1">
      <alignment horizontal="center" vertical="center"/>
      <protection locked="0"/>
    </xf>
    <xf numFmtId="49" fontId="6" fillId="3" borderId="16" xfId="0" applyNumberFormat="1" applyFont="1" applyFill="1" applyBorder="1" applyAlignment="1" applyProtection="1">
      <alignment horizontal="center" vertical="center"/>
      <protection locked="0"/>
    </xf>
    <xf numFmtId="176" fontId="6" fillId="3" borderId="18" xfId="0" applyNumberFormat="1" applyFont="1" applyFill="1" applyBorder="1" applyAlignment="1" applyProtection="1">
      <alignment horizontal="right" vertical="center"/>
      <protection locked="0"/>
    </xf>
    <xf numFmtId="176" fontId="6" fillId="3" borderId="20" xfId="0" applyNumberFormat="1" applyFont="1" applyFill="1" applyBorder="1" applyAlignment="1" applyProtection="1">
      <alignment horizontal="right" vertical="center"/>
      <protection locked="0"/>
    </xf>
    <xf numFmtId="0" fontId="7" fillId="0" borderId="18" xfId="0" applyFont="1" applyBorder="1" applyAlignment="1">
      <alignment horizontal="left" vertical="center"/>
    </xf>
    <xf numFmtId="0" fontId="7" fillId="0" borderId="11" xfId="0" applyFont="1" applyBorder="1" applyAlignment="1">
      <alignment horizontal="left" vertical="center"/>
    </xf>
    <xf numFmtId="0" fontId="7" fillId="0" borderId="16" xfId="0" applyFont="1" applyBorder="1" applyAlignment="1">
      <alignment horizontal="left" vertical="center"/>
    </xf>
    <xf numFmtId="0" fontId="7" fillId="0" borderId="16" xfId="0" applyFont="1" applyBorder="1" applyAlignment="1">
      <alignment horizontal="center" vertical="center"/>
    </xf>
    <xf numFmtId="0" fontId="5" fillId="0" borderId="0" xfId="0" applyFont="1" applyAlignment="1">
      <alignment horizontal="left" vertical="center" indent="4"/>
    </xf>
    <xf numFmtId="0" fontId="5" fillId="0" borderId="0" xfId="0" applyFont="1" applyAlignment="1">
      <alignment horizontal="justify" vertical="center"/>
    </xf>
    <xf numFmtId="0" fontId="9" fillId="0" borderId="8" xfId="0" applyFont="1" applyBorder="1" applyAlignment="1">
      <alignment horizontal="left" vertical="top" wrapText="1"/>
    </xf>
    <xf numFmtId="0" fontId="9" fillId="0" borderId="1" xfId="0" applyFont="1" applyBorder="1" applyAlignment="1">
      <alignment horizontal="left" vertical="top" wrapText="1"/>
    </xf>
    <xf numFmtId="0" fontId="9" fillId="0" borderId="7" xfId="0" applyFont="1" applyBorder="1" applyAlignment="1">
      <alignment horizontal="left" vertical="top" wrapText="1"/>
    </xf>
    <xf numFmtId="0" fontId="9" fillId="0" borderId="14" xfId="0" applyFont="1" applyBorder="1" applyAlignment="1">
      <alignment horizontal="left" vertical="top" wrapText="1"/>
    </xf>
    <xf numFmtId="0" fontId="9" fillId="0" borderId="0" xfId="0" applyFont="1" applyAlignment="1">
      <alignment horizontal="left" vertical="top" wrapText="1"/>
    </xf>
    <xf numFmtId="0" fontId="9" fillId="0" borderId="13" xfId="0" applyFont="1" applyBorder="1" applyAlignment="1">
      <alignment horizontal="left" vertical="top" wrapText="1"/>
    </xf>
    <xf numFmtId="0" fontId="9" fillId="0" borderId="12" xfId="0" applyFont="1" applyBorder="1" applyAlignment="1">
      <alignment horizontal="center" vertical="center"/>
    </xf>
    <xf numFmtId="0" fontId="9" fillId="0" borderId="18" xfId="0" applyFont="1" applyBorder="1" applyAlignment="1">
      <alignment horizontal="justify" vertical="center"/>
    </xf>
    <xf numFmtId="0" fontId="9" fillId="0" borderId="11" xfId="0" applyFont="1" applyBorder="1" applyAlignment="1">
      <alignment horizontal="justify" vertical="center"/>
    </xf>
    <xf numFmtId="0" fontId="9" fillId="0" borderId="16" xfId="0" applyFont="1" applyBorder="1" applyAlignment="1">
      <alignment horizontal="justify" vertical="center"/>
    </xf>
    <xf numFmtId="0" fontId="9" fillId="0" borderId="8" xfId="0" applyFont="1" applyBorder="1" applyAlignment="1">
      <alignment horizontal="left" vertical="center" wrapText="1"/>
    </xf>
    <xf numFmtId="0" fontId="9" fillId="0" borderId="1" xfId="0" applyFont="1" applyBorder="1" applyAlignment="1">
      <alignment horizontal="left" vertical="center" wrapText="1"/>
    </xf>
    <xf numFmtId="0" fontId="9" fillId="0" borderId="7" xfId="0" applyFont="1" applyBorder="1" applyAlignment="1">
      <alignment horizontal="left" vertical="center" wrapText="1"/>
    </xf>
    <xf numFmtId="0" fontId="9" fillId="0" borderId="14" xfId="0" applyFont="1" applyBorder="1" applyAlignment="1">
      <alignment horizontal="left" vertical="center" wrapText="1"/>
    </xf>
    <xf numFmtId="0" fontId="9" fillId="0" borderId="0" xfId="0" applyFont="1" applyAlignment="1">
      <alignment horizontal="left" vertical="center" wrapText="1"/>
    </xf>
    <xf numFmtId="0" fontId="9" fillId="0" borderId="13" xfId="0" applyFont="1" applyBorder="1" applyAlignment="1">
      <alignment horizontal="left" vertical="center" wrapText="1"/>
    </xf>
    <xf numFmtId="0" fontId="9" fillId="0" borderId="4" xfId="0" applyFont="1" applyBorder="1" applyAlignment="1">
      <alignment horizontal="left" vertical="center" wrapText="1"/>
    </xf>
    <xf numFmtId="0" fontId="9" fillId="0" borderId="3" xfId="0" applyFont="1" applyBorder="1" applyAlignment="1">
      <alignment horizontal="left" vertical="center" wrapText="1"/>
    </xf>
    <xf numFmtId="0" fontId="9" fillId="0" borderId="2" xfId="0" applyFont="1" applyBorder="1" applyAlignment="1">
      <alignment horizontal="left" vertical="center" wrapText="1"/>
    </xf>
    <xf numFmtId="0" fontId="9" fillId="0" borderId="8"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left" vertical="center"/>
    </xf>
    <xf numFmtId="0" fontId="9" fillId="0" borderId="4" xfId="0" applyFont="1" applyBorder="1" applyAlignment="1">
      <alignment horizontal="left" vertical="center"/>
    </xf>
    <xf numFmtId="0" fontId="9" fillId="0" borderId="3" xfId="0" applyFont="1" applyBorder="1" applyAlignment="1">
      <alignment horizontal="left" vertical="center"/>
    </xf>
    <xf numFmtId="0" fontId="7" fillId="0" borderId="0" xfId="0" applyFont="1" applyAlignment="1">
      <alignment horizontal="left" vertical="center" indent="1"/>
    </xf>
    <xf numFmtId="49" fontId="8" fillId="3" borderId="3" xfId="0" applyNumberFormat="1" applyFont="1" applyFill="1" applyBorder="1" applyAlignment="1" applyProtection="1">
      <alignment horizontal="left" vertical="center" shrinkToFit="1"/>
      <protection locked="0"/>
    </xf>
    <xf numFmtId="49" fontId="8" fillId="3" borderId="11" xfId="0" applyNumberFormat="1" applyFont="1" applyFill="1" applyBorder="1" applyAlignment="1" applyProtection="1">
      <alignment horizontal="left" vertical="center" shrinkToFit="1"/>
      <protection locked="0"/>
    </xf>
    <xf numFmtId="49" fontId="6" fillId="3" borderId="3" xfId="0" applyNumberFormat="1" applyFont="1" applyFill="1" applyBorder="1" applyAlignment="1">
      <alignment horizontal="left" vertical="center" wrapText="1"/>
    </xf>
    <xf numFmtId="49" fontId="6" fillId="3" borderId="3" xfId="0" applyNumberFormat="1" applyFont="1" applyFill="1" applyBorder="1" applyAlignment="1">
      <alignment vertical="center" wrapText="1"/>
    </xf>
    <xf numFmtId="0" fontId="9" fillId="0" borderId="9" xfId="0" applyFont="1" applyBorder="1" applyAlignment="1">
      <alignment horizontal="center" vertical="center" wrapText="1"/>
    </xf>
    <xf numFmtId="0" fontId="9" fillId="0" borderId="7" xfId="0" applyFont="1" applyBorder="1" applyAlignment="1">
      <alignment horizontal="center" vertical="center" wrapText="1"/>
    </xf>
    <xf numFmtId="0" fontId="9" fillId="0" borderId="5" xfId="0" applyFont="1" applyBorder="1" applyAlignment="1">
      <alignment horizontal="center" vertical="center" shrinkToFit="1"/>
    </xf>
    <xf numFmtId="0" fontId="9" fillId="0" borderId="2" xfId="0" applyFont="1" applyBorder="1" applyAlignment="1">
      <alignment horizontal="center" vertical="center" shrinkToFit="1"/>
    </xf>
    <xf numFmtId="38" fontId="6" fillId="3" borderId="12" xfId="1" applyFont="1" applyFill="1" applyBorder="1" applyAlignment="1" applyProtection="1">
      <alignment horizontal="right" vertical="center"/>
      <protection locked="0"/>
    </xf>
    <xf numFmtId="38" fontId="6" fillId="3" borderId="21" xfId="1" applyFont="1" applyFill="1" applyBorder="1" applyAlignment="1" applyProtection="1">
      <alignment horizontal="right" vertical="center"/>
      <protection locked="0"/>
    </xf>
    <xf numFmtId="0" fontId="6" fillId="0" borderId="11" xfId="0" applyFont="1" applyBorder="1" applyAlignment="1">
      <alignment horizontal="center" vertical="center"/>
    </xf>
    <xf numFmtId="0" fontId="6" fillId="0" borderId="16" xfId="0" applyFont="1" applyBorder="1" applyAlignment="1">
      <alignment horizontal="center" vertical="center"/>
    </xf>
    <xf numFmtId="49" fontId="6" fillId="0" borderId="12" xfId="0" applyNumberFormat="1" applyFont="1" applyBorder="1" applyAlignment="1">
      <alignment horizontal="left" vertical="center"/>
    </xf>
    <xf numFmtId="49" fontId="6" fillId="0" borderId="18" xfId="0" applyNumberFormat="1" applyFont="1" applyBorder="1" applyAlignment="1">
      <alignment horizontal="left" vertical="center" wrapText="1"/>
    </xf>
    <xf numFmtId="49" fontId="6" fillId="0" borderId="11" xfId="0" applyNumberFormat="1" applyFont="1" applyBorder="1" applyAlignment="1">
      <alignment horizontal="left" vertical="center" wrapText="1"/>
    </xf>
    <xf numFmtId="38" fontId="6" fillId="3" borderId="8" xfId="1" applyFont="1" applyFill="1" applyBorder="1" applyAlignment="1" applyProtection="1">
      <alignment horizontal="right" vertical="center"/>
      <protection locked="0"/>
    </xf>
    <xf numFmtId="38" fontId="6" fillId="3" borderId="1" xfId="1" applyFont="1" applyFill="1" applyBorder="1" applyAlignment="1" applyProtection="1">
      <alignment horizontal="right" vertical="center"/>
      <protection locked="0"/>
    </xf>
    <xf numFmtId="38" fontId="6" fillId="3" borderId="4" xfId="1" applyFont="1" applyFill="1" applyBorder="1" applyAlignment="1" applyProtection="1">
      <alignment horizontal="right" vertical="center"/>
      <protection locked="0"/>
    </xf>
    <xf numFmtId="38" fontId="6" fillId="3" borderId="3" xfId="1" applyFont="1" applyFill="1" applyBorder="1" applyAlignment="1" applyProtection="1">
      <alignment horizontal="right" vertical="center"/>
      <protection locked="0"/>
    </xf>
    <xf numFmtId="49" fontId="6" fillId="0" borderId="9" xfId="0" applyNumberFormat="1" applyFont="1" applyBorder="1" applyAlignment="1">
      <alignment horizontal="center" vertical="center"/>
    </xf>
    <xf numFmtId="49" fontId="6" fillId="0" borderId="5" xfId="0" applyNumberFormat="1" applyFont="1" applyBorder="1" applyAlignment="1">
      <alignment horizontal="center" vertical="center"/>
    </xf>
    <xf numFmtId="49" fontId="8" fillId="0" borderId="22" xfId="0" applyNumberFormat="1" applyFont="1" applyBorder="1" applyAlignment="1">
      <alignment horizontal="left" vertical="center" wrapText="1"/>
    </xf>
    <xf numFmtId="49" fontId="8" fillId="0" borderId="23" xfId="0" applyNumberFormat="1" applyFont="1" applyBorder="1" applyAlignment="1">
      <alignment horizontal="left" vertical="center" wrapText="1"/>
    </xf>
    <xf numFmtId="49" fontId="8" fillId="0" borderId="24" xfId="0" applyNumberFormat="1" applyFont="1" applyBorder="1" applyAlignment="1">
      <alignment horizontal="left" vertical="center" wrapText="1"/>
    </xf>
    <xf numFmtId="49" fontId="6" fillId="0" borderId="8" xfId="0" applyNumberFormat="1" applyFont="1" applyBorder="1" applyAlignment="1">
      <alignment horizontal="left" vertical="center"/>
    </xf>
    <xf numFmtId="49" fontId="6" fillId="0" borderId="1" xfId="0" applyNumberFormat="1" applyFont="1" applyBorder="1" applyAlignment="1">
      <alignment horizontal="left" vertical="center"/>
    </xf>
    <xf numFmtId="49" fontId="6" fillId="0" borderId="7" xfId="0" applyNumberFormat="1" applyFont="1" applyBorder="1" applyAlignment="1">
      <alignment horizontal="left" vertical="center"/>
    </xf>
    <xf numFmtId="49" fontId="6" fillId="0" borderId="4" xfId="0" applyNumberFormat="1" applyFont="1" applyBorder="1" applyAlignment="1">
      <alignment horizontal="left" vertical="center"/>
    </xf>
    <xf numFmtId="49" fontId="6" fillId="0" borderId="3" xfId="0" applyNumberFormat="1" applyFont="1" applyBorder="1" applyAlignment="1">
      <alignment horizontal="left" vertical="center"/>
    </xf>
    <xf numFmtId="49" fontId="6" fillId="0" borderId="2" xfId="0" applyNumberFormat="1" applyFont="1" applyBorder="1" applyAlignment="1">
      <alignment horizontal="left" vertical="center"/>
    </xf>
    <xf numFmtId="38" fontId="8" fillId="3" borderId="22" xfId="1" applyFont="1" applyFill="1" applyBorder="1" applyAlignment="1" applyProtection="1">
      <alignment horizontal="right" vertical="center"/>
      <protection locked="0"/>
    </xf>
    <xf numFmtId="38" fontId="8" fillId="3" borderId="23" xfId="1" applyFont="1" applyFill="1" applyBorder="1" applyAlignment="1" applyProtection="1">
      <alignment horizontal="right" vertical="center"/>
      <protection locked="0"/>
    </xf>
    <xf numFmtId="49" fontId="8" fillId="0" borderId="25" xfId="0" applyNumberFormat="1" applyFont="1" applyBorder="1" applyAlignment="1">
      <alignment horizontal="center" vertical="center"/>
    </xf>
    <xf numFmtId="49" fontId="8" fillId="0" borderId="24" xfId="0" applyNumberFormat="1" applyFont="1" applyBorder="1" applyAlignment="1">
      <alignment horizontal="center" vertical="center"/>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240197</xdr:colOff>
      <xdr:row>12</xdr:row>
      <xdr:rowOff>215347</xdr:rowOff>
    </xdr:from>
    <xdr:to>
      <xdr:col>17</xdr:col>
      <xdr:colOff>281610</xdr:colOff>
      <xdr:row>15</xdr:row>
      <xdr:rowOff>49695</xdr:rowOff>
    </xdr:to>
    <xdr:sp macro="" textlink="">
      <xdr:nvSpPr>
        <xdr:cNvPr id="2" name="大かっこ 1">
          <a:extLst>
            <a:ext uri="{FF2B5EF4-FFF2-40B4-BE49-F238E27FC236}">
              <a16:creationId xmlns:a16="http://schemas.microsoft.com/office/drawing/2014/main" id="{00000000-0008-0000-0000-000002000000}"/>
            </a:ext>
          </a:extLst>
        </xdr:cNvPr>
        <xdr:cNvSpPr/>
      </xdr:nvSpPr>
      <xdr:spPr>
        <a:xfrm>
          <a:off x="240197" y="3072847"/>
          <a:ext cx="11700013" cy="54872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16</xdr:col>
          <xdr:colOff>9525</xdr:colOff>
          <xdr:row>27</xdr:row>
          <xdr:rowOff>142875</xdr:rowOff>
        </xdr:from>
        <xdr:to>
          <xdr:col>16</xdr:col>
          <xdr:colOff>371475</xdr:colOff>
          <xdr:row>29</xdr:row>
          <xdr:rowOff>57150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25</xdr:row>
          <xdr:rowOff>142875</xdr:rowOff>
        </xdr:from>
        <xdr:to>
          <xdr:col>16</xdr:col>
          <xdr:colOff>371475</xdr:colOff>
          <xdr:row>27</xdr:row>
          <xdr:rowOff>57150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28</xdr:row>
          <xdr:rowOff>142875</xdr:rowOff>
        </xdr:from>
        <xdr:to>
          <xdr:col>16</xdr:col>
          <xdr:colOff>371475</xdr:colOff>
          <xdr:row>30</xdr:row>
          <xdr:rowOff>57150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30</xdr:row>
          <xdr:rowOff>142875</xdr:rowOff>
        </xdr:from>
        <xdr:to>
          <xdr:col>16</xdr:col>
          <xdr:colOff>371475</xdr:colOff>
          <xdr:row>32</xdr:row>
          <xdr:rowOff>57150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240197</xdr:colOff>
      <xdr:row>12</xdr:row>
      <xdr:rowOff>215347</xdr:rowOff>
    </xdr:from>
    <xdr:to>
      <xdr:col>17</xdr:col>
      <xdr:colOff>281610</xdr:colOff>
      <xdr:row>15</xdr:row>
      <xdr:rowOff>49695</xdr:rowOff>
    </xdr:to>
    <xdr:sp macro="" textlink="">
      <xdr:nvSpPr>
        <xdr:cNvPr id="3" name="大かっこ 2">
          <a:extLst>
            <a:ext uri="{FF2B5EF4-FFF2-40B4-BE49-F238E27FC236}">
              <a16:creationId xmlns:a16="http://schemas.microsoft.com/office/drawing/2014/main" id="{00000000-0008-0000-0000-000003000000}"/>
            </a:ext>
          </a:extLst>
        </xdr:cNvPr>
        <xdr:cNvSpPr/>
      </xdr:nvSpPr>
      <xdr:spPr>
        <a:xfrm>
          <a:off x="240197" y="3253822"/>
          <a:ext cx="7299463" cy="47252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16</xdr:col>
          <xdr:colOff>9525</xdr:colOff>
          <xdr:row>27</xdr:row>
          <xdr:rowOff>142875</xdr:rowOff>
        </xdr:from>
        <xdr:to>
          <xdr:col>16</xdr:col>
          <xdr:colOff>371475</xdr:colOff>
          <xdr:row>29</xdr:row>
          <xdr:rowOff>57150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25</xdr:row>
          <xdr:rowOff>142875</xdr:rowOff>
        </xdr:from>
        <xdr:to>
          <xdr:col>16</xdr:col>
          <xdr:colOff>371475</xdr:colOff>
          <xdr:row>27</xdr:row>
          <xdr:rowOff>57150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28</xdr:row>
          <xdr:rowOff>142875</xdr:rowOff>
        </xdr:from>
        <xdr:to>
          <xdr:col>16</xdr:col>
          <xdr:colOff>371475</xdr:colOff>
          <xdr:row>30</xdr:row>
          <xdr:rowOff>57150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30</xdr:row>
          <xdr:rowOff>142875</xdr:rowOff>
        </xdr:from>
        <xdr:to>
          <xdr:col>16</xdr:col>
          <xdr:colOff>371475</xdr:colOff>
          <xdr:row>32</xdr:row>
          <xdr:rowOff>57150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14</xdr:row>
          <xdr:rowOff>19050</xdr:rowOff>
        </xdr:from>
        <xdr:to>
          <xdr:col>12</xdr:col>
          <xdr:colOff>38100</xdr:colOff>
          <xdr:row>14</xdr:row>
          <xdr:rowOff>209550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14</xdr:row>
          <xdr:rowOff>19050</xdr:rowOff>
        </xdr:from>
        <xdr:to>
          <xdr:col>15</xdr:col>
          <xdr:colOff>0</xdr:colOff>
          <xdr:row>14</xdr:row>
          <xdr:rowOff>219075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10</xdr:row>
          <xdr:rowOff>200025</xdr:rowOff>
        </xdr:from>
        <xdr:to>
          <xdr:col>15</xdr:col>
          <xdr:colOff>371475</xdr:colOff>
          <xdr:row>10</xdr:row>
          <xdr:rowOff>400050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10</xdr:row>
          <xdr:rowOff>190500</xdr:rowOff>
        </xdr:from>
        <xdr:to>
          <xdr:col>13</xdr:col>
          <xdr:colOff>47625</xdr:colOff>
          <xdr:row>10</xdr:row>
          <xdr:rowOff>390525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563FFB-088F-4173-8282-E9D59E45B613}">
  <sheetPr>
    <pageSetUpPr fitToPage="1"/>
  </sheetPr>
  <dimension ref="A1:R71"/>
  <sheetViews>
    <sheetView showGridLines="0" tabSelected="1" view="pageBreakPreview" zoomScaleNormal="100" zoomScaleSheetLayoutView="100" workbookViewId="0">
      <selection activeCell="P51" sqref="P51"/>
    </sheetView>
  </sheetViews>
  <sheetFormatPr defaultRowHeight="13.5" x14ac:dyDescent="0.4"/>
  <cols>
    <col min="1" max="4" width="5" style="1" customWidth="1"/>
    <col min="5" max="5" width="10.125" style="1" customWidth="1"/>
    <col min="6" max="9" width="5" style="1" customWidth="1"/>
    <col min="10" max="10" width="10.125" style="1" customWidth="1"/>
    <col min="11" max="18" width="5" style="1" customWidth="1"/>
    <col min="19" max="21" width="10.125" style="1" customWidth="1"/>
    <col min="22" max="16384" width="9" style="1"/>
  </cols>
  <sheetData>
    <row r="1" spans="1:18" ht="14.25" x14ac:dyDescent="0.4">
      <c r="A1" s="80" t="s">
        <v>73</v>
      </c>
      <c r="B1" s="80"/>
      <c r="C1" s="80"/>
      <c r="D1" s="80"/>
      <c r="E1" s="80"/>
      <c r="F1" s="80"/>
      <c r="G1" s="80"/>
      <c r="H1" s="80"/>
      <c r="I1" s="80"/>
      <c r="J1" s="80"/>
      <c r="K1" s="80"/>
      <c r="L1" s="80"/>
      <c r="M1" s="80"/>
      <c r="N1" s="80"/>
      <c r="O1" s="80"/>
      <c r="P1" s="80"/>
      <c r="Q1" s="80"/>
      <c r="R1" s="80"/>
    </row>
    <row r="2" spans="1:18" ht="14.25" x14ac:dyDescent="0.4">
      <c r="A2" s="22"/>
      <c r="B2" s="22"/>
      <c r="C2" s="22"/>
      <c r="D2" s="22"/>
      <c r="E2" s="22"/>
      <c r="F2" s="22"/>
      <c r="G2" s="22"/>
      <c r="H2" s="22"/>
      <c r="I2" s="22"/>
      <c r="J2" s="24" t="s">
        <v>72</v>
      </c>
      <c r="L2" s="144"/>
      <c r="M2" s="144"/>
      <c r="N2" s="144"/>
      <c r="O2" s="146"/>
      <c r="P2" s="146"/>
      <c r="Q2" s="146"/>
      <c r="R2" s="146"/>
    </row>
    <row r="3" spans="1:18" ht="14.25" x14ac:dyDescent="0.4">
      <c r="A3" s="22"/>
      <c r="B3" s="22"/>
      <c r="C3" s="22"/>
      <c r="D3" s="22"/>
      <c r="E3" s="22"/>
      <c r="F3" s="22"/>
      <c r="G3" s="22"/>
      <c r="H3" s="22"/>
      <c r="I3" s="22"/>
      <c r="J3" s="24" t="s">
        <v>71</v>
      </c>
      <c r="L3" s="145"/>
      <c r="M3" s="145"/>
      <c r="N3" s="145"/>
      <c r="O3" s="147"/>
      <c r="P3" s="147"/>
      <c r="Q3" s="147"/>
      <c r="R3" s="147"/>
    </row>
    <row r="4" spans="1:18" ht="14.25" x14ac:dyDescent="0.4">
      <c r="A4" s="22"/>
      <c r="B4" s="22"/>
      <c r="C4" s="22"/>
      <c r="D4" s="22"/>
      <c r="E4" s="22"/>
      <c r="F4" s="22"/>
      <c r="G4" s="22"/>
      <c r="H4" s="22"/>
      <c r="I4" s="22"/>
      <c r="K4" s="22"/>
      <c r="L4" s="24" t="s">
        <v>70</v>
      </c>
      <c r="M4" s="22"/>
      <c r="N4" s="22"/>
      <c r="O4" s="22"/>
      <c r="P4" s="22"/>
      <c r="Q4" s="22"/>
    </row>
    <row r="5" spans="1:18" ht="14.25" x14ac:dyDescent="0.4">
      <c r="A5" s="22"/>
      <c r="B5" s="22"/>
      <c r="C5" s="22"/>
      <c r="D5" s="22"/>
      <c r="E5" s="22"/>
      <c r="F5" s="22"/>
      <c r="G5" s="22"/>
      <c r="H5" s="22"/>
      <c r="I5" s="22"/>
      <c r="J5" s="24" t="s">
        <v>69</v>
      </c>
      <c r="L5" s="144"/>
      <c r="M5" s="144"/>
      <c r="N5" s="144"/>
      <c r="O5" s="144"/>
      <c r="P5" s="144"/>
      <c r="Q5" s="144"/>
      <c r="R5" s="144"/>
    </row>
    <row r="6" spans="1:18" ht="14.25" x14ac:dyDescent="0.4">
      <c r="A6" s="22"/>
      <c r="B6" s="22"/>
      <c r="C6" s="22"/>
      <c r="D6" s="22"/>
      <c r="E6" s="22"/>
      <c r="F6" s="22"/>
      <c r="G6" s="22"/>
      <c r="H6" s="22"/>
      <c r="I6" s="22"/>
      <c r="J6" s="22"/>
      <c r="K6" s="22"/>
      <c r="L6" s="22"/>
      <c r="M6" s="22"/>
      <c r="N6" s="22"/>
      <c r="O6" s="22"/>
      <c r="P6" s="22"/>
      <c r="Q6" s="22"/>
      <c r="R6" s="20"/>
    </row>
    <row r="7" spans="1:18" ht="18.75" customHeight="1" x14ac:dyDescent="0.4">
      <c r="A7" s="81" t="s">
        <v>68</v>
      </c>
      <c r="B7" s="81"/>
      <c r="C7" s="81"/>
      <c r="D7" s="81"/>
      <c r="E7" s="81"/>
      <c r="F7" s="81"/>
      <c r="G7" s="81"/>
      <c r="H7" s="81"/>
      <c r="I7" s="81"/>
      <c r="J7" s="81"/>
      <c r="K7" s="81"/>
      <c r="L7" s="81"/>
      <c r="M7" s="81"/>
      <c r="N7" s="81"/>
      <c r="O7" s="81"/>
      <c r="P7" s="81"/>
      <c r="Q7" s="81"/>
      <c r="R7" s="81"/>
    </row>
    <row r="8" spans="1:18" x14ac:dyDescent="0.4">
      <c r="A8" s="82"/>
      <c r="B8" s="82"/>
      <c r="C8" s="82"/>
      <c r="D8" s="82"/>
      <c r="E8" s="82"/>
      <c r="F8" s="82"/>
      <c r="G8" s="82"/>
      <c r="H8" s="82"/>
      <c r="I8" s="82"/>
      <c r="J8" s="82"/>
      <c r="K8" s="82"/>
      <c r="L8" s="82"/>
      <c r="M8" s="82"/>
      <c r="N8" s="82"/>
      <c r="O8" s="82"/>
      <c r="P8" s="82"/>
      <c r="Q8" s="82"/>
      <c r="R8" s="82"/>
    </row>
    <row r="9" spans="1:18" s="18" customFormat="1" ht="17.25" x14ac:dyDescent="0.4">
      <c r="A9" s="19" t="s">
        <v>67</v>
      </c>
      <c r="B9" s="19"/>
      <c r="C9" s="19"/>
      <c r="D9" s="19"/>
      <c r="E9" s="19"/>
      <c r="F9" s="19"/>
      <c r="G9" s="19"/>
      <c r="H9" s="19"/>
    </row>
    <row r="10" spans="1:18" s="4" customFormat="1" ht="45" customHeight="1" x14ac:dyDescent="0.4">
      <c r="A10" s="71" t="s">
        <v>66</v>
      </c>
      <c r="B10" s="72"/>
      <c r="C10" s="72"/>
      <c r="D10" s="72"/>
      <c r="E10" s="72"/>
      <c r="F10" s="72"/>
      <c r="G10" s="72"/>
      <c r="H10" s="72"/>
      <c r="I10" s="72"/>
      <c r="J10" s="72"/>
      <c r="K10" s="72"/>
      <c r="L10" s="72"/>
      <c r="M10" s="152"/>
      <c r="N10" s="152"/>
      <c r="O10" s="152"/>
      <c r="P10" s="153"/>
      <c r="Q10" s="62" t="s">
        <v>65</v>
      </c>
      <c r="R10" s="79"/>
    </row>
    <row r="11" spans="1:18" s="4" customFormat="1" ht="45" customHeight="1" x14ac:dyDescent="0.4">
      <c r="A11" s="156" t="s">
        <v>64</v>
      </c>
      <c r="B11" s="156"/>
      <c r="C11" s="156"/>
      <c r="D11" s="156"/>
      <c r="E11" s="156"/>
      <c r="F11" s="156"/>
      <c r="G11" s="156"/>
      <c r="H11" s="156"/>
      <c r="I11" s="156"/>
      <c r="J11" s="156"/>
      <c r="K11" s="156"/>
      <c r="L11" s="156"/>
      <c r="M11" s="31"/>
      <c r="N11" s="109" t="s">
        <v>74</v>
      </c>
      <c r="O11" s="109"/>
      <c r="P11" s="31"/>
      <c r="Q11" s="109" t="s">
        <v>75</v>
      </c>
      <c r="R11" s="110"/>
    </row>
    <row r="12" spans="1:18" s="4" customFormat="1" ht="14.25" x14ac:dyDescent="0.4">
      <c r="A12" s="16"/>
      <c r="B12" s="16"/>
      <c r="C12" s="16"/>
      <c r="D12" s="16"/>
      <c r="E12" s="16"/>
      <c r="F12" s="16"/>
      <c r="G12" s="16"/>
      <c r="H12" s="16"/>
    </row>
    <row r="13" spans="1:18" s="18" customFormat="1" ht="17.25" x14ac:dyDescent="0.4">
      <c r="A13" s="19" t="s">
        <v>63</v>
      </c>
      <c r="B13" s="19"/>
      <c r="C13" s="19"/>
      <c r="D13" s="19"/>
      <c r="E13" s="19"/>
      <c r="F13" s="19"/>
      <c r="G13" s="19"/>
      <c r="H13" s="19"/>
    </row>
    <row r="14" spans="1:18" s="4" customFormat="1" ht="14.25" x14ac:dyDescent="0.4">
      <c r="A14" s="17" t="s">
        <v>62</v>
      </c>
      <c r="B14" s="17"/>
      <c r="C14" s="17"/>
      <c r="D14" s="16"/>
      <c r="E14" s="16"/>
      <c r="F14" s="16"/>
      <c r="G14" s="16"/>
      <c r="H14" s="16"/>
    </row>
    <row r="15" spans="1:18" s="4" customFormat="1" ht="18.75" customHeight="1" x14ac:dyDescent="0.4">
      <c r="A15" s="17" t="s">
        <v>61</v>
      </c>
      <c r="B15" s="17"/>
      <c r="C15" s="17"/>
      <c r="D15" s="16"/>
      <c r="E15" s="16"/>
      <c r="F15" s="16"/>
      <c r="G15" s="16"/>
      <c r="H15" s="16"/>
      <c r="L15" s="32"/>
      <c r="M15" s="44" t="s">
        <v>76</v>
      </c>
      <c r="N15" s="44"/>
      <c r="O15" s="32"/>
      <c r="P15" s="44" t="s">
        <v>77</v>
      </c>
      <c r="Q15" s="44"/>
    </row>
    <row r="16" spans="1:18" s="4" customFormat="1" ht="14.25" x14ac:dyDescent="0.4">
      <c r="A16" s="16"/>
      <c r="B16" s="16"/>
      <c r="C16" s="16"/>
      <c r="D16" s="16"/>
      <c r="E16" s="16"/>
      <c r="F16" s="16"/>
      <c r="G16" s="16"/>
      <c r="H16" s="16"/>
    </row>
    <row r="17" spans="1:18" s="4" customFormat="1" ht="16.5" customHeight="1" x14ac:dyDescent="0.4">
      <c r="A17" s="69" t="s">
        <v>60</v>
      </c>
      <c r="B17" s="69"/>
      <c r="C17" s="69"/>
      <c r="D17" s="69"/>
      <c r="E17" s="69"/>
      <c r="F17" s="69"/>
      <c r="G17" s="69"/>
      <c r="H17" s="69"/>
      <c r="I17" s="69"/>
      <c r="J17" s="69"/>
      <c r="K17" s="69"/>
      <c r="L17" s="69"/>
      <c r="M17" s="69"/>
      <c r="N17" s="69"/>
      <c r="O17" s="69"/>
      <c r="P17" s="69"/>
      <c r="Q17" s="69"/>
      <c r="R17" s="69"/>
    </row>
    <row r="18" spans="1:18" s="4" customFormat="1" ht="16.5" customHeight="1" x14ac:dyDescent="0.4">
      <c r="A18" s="70" t="s">
        <v>59</v>
      </c>
      <c r="B18" s="70"/>
      <c r="C18" s="70"/>
      <c r="D18" s="70"/>
      <c r="E18" s="70"/>
      <c r="F18" s="70"/>
      <c r="G18" s="70"/>
      <c r="H18" s="70"/>
      <c r="I18" s="70"/>
      <c r="J18" s="70"/>
      <c r="K18" s="70"/>
      <c r="L18" s="70"/>
      <c r="M18" s="70"/>
      <c r="N18" s="70"/>
      <c r="O18" s="70"/>
      <c r="P18" s="70"/>
      <c r="Q18" s="70"/>
      <c r="R18" s="70"/>
    </row>
    <row r="19" spans="1:18" s="4" customFormat="1" ht="45" customHeight="1" x14ac:dyDescent="0.4">
      <c r="A19" s="113" t="s">
        <v>58</v>
      </c>
      <c r="B19" s="114"/>
      <c r="C19" s="114"/>
      <c r="D19" s="114"/>
      <c r="E19" s="114"/>
      <c r="F19" s="114"/>
      <c r="G19" s="114"/>
      <c r="H19" s="114"/>
      <c r="I19" s="114"/>
      <c r="J19" s="114"/>
      <c r="K19" s="114"/>
      <c r="L19" s="114"/>
      <c r="M19" s="114"/>
      <c r="N19" s="114"/>
      <c r="O19" s="115"/>
      <c r="P19" s="111"/>
      <c r="Q19" s="112"/>
      <c r="R19" s="15" t="s">
        <v>57</v>
      </c>
    </row>
    <row r="20" spans="1:18" s="4" customFormat="1" ht="45" customHeight="1" x14ac:dyDescent="0.4">
      <c r="A20" s="83" t="s">
        <v>56</v>
      </c>
      <c r="B20" s="84"/>
      <c r="C20" s="84"/>
      <c r="D20" s="84"/>
      <c r="E20" s="84"/>
      <c r="F20" s="84"/>
      <c r="G20" s="84"/>
      <c r="H20" s="84"/>
      <c r="I20" s="84"/>
      <c r="J20" s="84"/>
      <c r="K20" s="84"/>
      <c r="L20" s="84"/>
      <c r="M20" s="84"/>
      <c r="N20" s="84"/>
      <c r="O20" s="85"/>
      <c r="P20" s="111"/>
      <c r="Q20" s="112"/>
      <c r="R20" s="15" t="s">
        <v>54</v>
      </c>
    </row>
    <row r="21" spans="1:18" s="4" customFormat="1" ht="22.5" customHeight="1" x14ac:dyDescent="0.4">
      <c r="A21" s="86" t="s">
        <v>55</v>
      </c>
      <c r="B21" s="87"/>
      <c r="C21" s="87"/>
      <c r="D21" s="87"/>
      <c r="E21" s="87"/>
      <c r="F21" s="87"/>
      <c r="G21" s="87"/>
      <c r="H21" s="87"/>
      <c r="I21" s="87"/>
      <c r="J21" s="87"/>
      <c r="K21" s="87"/>
      <c r="L21" s="87"/>
      <c r="M21" s="87"/>
      <c r="N21" s="87"/>
      <c r="O21" s="88"/>
      <c r="P21" s="111"/>
      <c r="Q21" s="112"/>
      <c r="R21" s="15" t="s">
        <v>54</v>
      </c>
    </row>
    <row r="22" spans="1:18" s="4" customFormat="1" ht="22.5" customHeight="1" x14ac:dyDescent="0.4">
      <c r="A22" s="89"/>
      <c r="B22" s="90"/>
      <c r="C22" s="90"/>
      <c r="D22" s="90"/>
      <c r="E22" s="90"/>
      <c r="F22" s="90"/>
      <c r="G22" s="90"/>
      <c r="H22" s="90"/>
      <c r="I22" s="90"/>
      <c r="J22" s="90"/>
      <c r="K22" s="90"/>
      <c r="L22" s="90"/>
      <c r="M22" s="90"/>
      <c r="N22" s="90"/>
      <c r="O22" s="91"/>
      <c r="P22" s="33" t="str">
        <f>IF(AND(P21&lt;=300,P21&gt;0),"☑","□")</f>
        <v>□</v>
      </c>
      <c r="Q22" s="154" t="s">
        <v>53</v>
      </c>
      <c r="R22" s="155"/>
    </row>
    <row r="23" spans="1:18" s="4" customFormat="1" ht="17.25" customHeight="1" x14ac:dyDescent="0.4">
      <c r="A23" s="14"/>
      <c r="B23" s="14"/>
      <c r="C23" s="14"/>
      <c r="D23" s="14"/>
      <c r="E23" s="14"/>
      <c r="F23" s="14"/>
      <c r="G23" s="14"/>
      <c r="H23" s="14"/>
      <c r="I23" s="14"/>
      <c r="J23" s="14"/>
      <c r="K23" s="14"/>
      <c r="L23" s="14"/>
      <c r="M23" s="14"/>
      <c r="N23" s="14"/>
      <c r="O23" s="14"/>
      <c r="P23" s="13"/>
      <c r="Q23" s="13"/>
      <c r="R23" s="29"/>
    </row>
    <row r="24" spans="1:18" s="4" customFormat="1" ht="17.25" customHeight="1" x14ac:dyDescent="0.4">
      <c r="A24" s="69" t="s">
        <v>52</v>
      </c>
      <c r="B24" s="69"/>
      <c r="C24" s="69"/>
      <c r="D24" s="69"/>
      <c r="E24" s="69"/>
      <c r="F24" s="69"/>
      <c r="G24" s="69"/>
      <c r="H24" s="69"/>
      <c r="I24" s="69"/>
      <c r="J24" s="69"/>
      <c r="K24" s="69"/>
      <c r="L24" s="69"/>
      <c r="M24" s="69"/>
      <c r="N24" s="69"/>
      <c r="O24" s="69"/>
      <c r="P24" s="69"/>
      <c r="Q24" s="69"/>
      <c r="R24" s="69"/>
    </row>
    <row r="25" spans="1:18" s="4" customFormat="1" ht="17.25" customHeight="1" x14ac:dyDescent="0.4">
      <c r="A25" s="69" t="s">
        <v>51</v>
      </c>
      <c r="B25" s="69"/>
      <c r="C25" s="69"/>
      <c r="D25" s="69"/>
      <c r="E25" s="69"/>
      <c r="F25" s="69"/>
      <c r="G25" s="69"/>
      <c r="H25" s="69"/>
      <c r="I25" s="69"/>
      <c r="J25" s="69"/>
      <c r="K25" s="69"/>
      <c r="L25" s="69"/>
      <c r="M25" s="69"/>
      <c r="N25" s="69"/>
      <c r="O25" s="69"/>
      <c r="P25" s="69"/>
      <c r="Q25" s="69"/>
      <c r="R25" s="69"/>
    </row>
    <row r="26" spans="1:18" s="4" customFormat="1" ht="17.25" customHeight="1" x14ac:dyDescent="0.4">
      <c r="A26" s="93"/>
      <c r="B26" s="94"/>
      <c r="C26" s="94"/>
      <c r="D26" s="94"/>
      <c r="E26" s="94"/>
      <c r="F26" s="94"/>
      <c r="G26" s="94"/>
      <c r="H26" s="94"/>
      <c r="I26" s="94"/>
      <c r="J26" s="94"/>
      <c r="K26" s="94"/>
      <c r="L26" s="94"/>
      <c r="M26" s="92" t="s">
        <v>50</v>
      </c>
      <c r="N26" s="92"/>
      <c r="O26" s="92"/>
      <c r="P26" s="92"/>
      <c r="Q26" s="93" t="s">
        <v>49</v>
      </c>
      <c r="R26" s="116"/>
    </row>
    <row r="27" spans="1:18" s="4" customFormat="1" ht="17.25" customHeight="1" x14ac:dyDescent="0.4">
      <c r="A27" s="119" t="s">
        <v>48</v>
      </c>
      <c r="B27" s="120"/>
      <c r="C27" s="120"/>
      <c r="D27" s="120"/>
      <c r="E27" s="120"/>
      <c r="F27" s="120"/>
      <c r="G27" s="120"/>
      <c r="H27" s="120"/>
      <c r="I27" s="120"/>
      <c r="J27" s="120"/>
      <c r="K27" s="120"/>
      <c r="L27" s="121"/>
      <c r="M27" s="95" t="s">
        <v>47</v>
      </c>
      <c r="N27" s="34"/>
      <c r="O27" s="148" t="s">
        <v>31</v>
      </c>
      <c r="P27" s="149"/>
      <c r="Q27" s="98" t="s">
        <v>46</v>
      </c>
      <c r="R27" s="99"/>
    </row>
    <row r="28" spans="1:18" s="4" customFormat="1" ht="17.25" customHeight="1" x14ac:dyDescent="0.4">
      <c r="A28" s="122"/>
      <c r="B28" s="123"/>
      <c r="C28" s="123"/>
      <c r="D28" s="123"/>
      <c r="E28" s="123"/>
      <c r="F28" s="123"/>
      <c r="G28" s="123"/>
      <c r="H28" s="123"/>
      <c r="I28" s="123"/>
      <c r="J28" s="123"/>
      <c r="K28" s="123"/>
      <c r="L28" s="124"/>
      <c r="M28" s="96"/>
      <c r="N28" s="106" t="s">
        <v>13</v>
      </c>
      <c r="O28" s="107"/>
      <c r="P28" s="108"/>
      <c r="Q28" s="100" t="s">
        <v>13</v>
      </c>
      <c r="R28" s="101"/>
    </row>
    <row r="29" spans="1:18" s="4" customFormat="1" ht="17.25" customHeight="1" x14ac:dyDescent="0.4">
      <c r="A29" s="122"/>
      <c r="B29" s="123"/>
      <c r="C29" s="123"/>
      <c r="D29" s="123"/>
      <c r="E29" s="123"/>
      <c r="F29" s="123"/>
      <c r="G29" s="123"/>
      <c r="H29" s="123"/>
      <c r="I29" s="123"/>
      <c r="J29" s="123"/>
      <c r="K29" s="123"/>
      <c r="L29" s="124"/>
      <c r="M29" s="97"/>
      <c r="N29" s="35"/>
      <c r="O29" s="150" t="s">
        <v>45</v>
      </c>
      <c r="P29" s="151"/>
      <c r="Q29" s="104" t="s">
        <v>44</v>
      </c>
      <c r="R29" s="105"/>
    </row>
    <row r="30" spans="1:18" s="4" customFormat="1" ht="17.25" customHeight="1" x14ac:dyDescent="0.4">
      <c r="A30" s="125"/>
      <c r="B30" s="129" t="s">
        <v>43</v>
      </c>
      <c r="C30" s="130"/>
      <c r="D30" s="130"/>
      <c r="E30" s="130"/>
      <c r="F30" s="130"/>
      <c r="G30" s="130"/>
      <c r="H30" s="130"/>
      <c r="I30" s="130"/>
      <c r="J30" s="130"/>
      <c r="K30" s="130"/>
      <c r="L30" s="131"/>
      <c r="M30" s="95" t="s">
        <v>42</v>
      </c>
      <c r="N30" s="34"/>
      <c r="O30" s="148" t="s">
        <v>31</v>
      </c>
      <c r="P30" s="149"/>
      <c r="Q30" s="98" t="s">
        <v>78</v>
      </c>
      <c r="R30" s="99"/>
    </row>
    <row r="31" spans="1:18" s="4" customFormat="1" ht="17.25" customHeight="1" x14ac:dyDescent="0.4">
      <c r="A31" s="125"/>
      <c r="B31" s="132"/>
      <c r="C31" s="133"/>
      <c r="D31" s="133"/>
      <c r="E31" s="133"/>
      <c r="F31" s="133"/>
      <c r="G31" s="133"/>
      <c r="H31" s="133"/>
      <c r="I31" s="133"/>
      <c r="J31" s="133"/>
      <c r="K31" s="133"/>
      <c r="L31" s="134"/>
      <c r="M31" s="96"/>
      <c r="N31" s="106" t="s">
        <v>13</v>
      </c>
      <c r="O31" s="107"/>
      <c r="P31" s="108"/>
      <c r="Q31" s="100" t="s">
        <v>13</v>
      </c>
      <c r="R31" s="101"/>
    </row>
    <row r="32" spans="1:18" s="4" customFormat="1" ht="17.25" customHeight="1" x14ac:dyDescent="0.4">
      <c r="A32" s="125"/>
      <c r="B32" s="135"/>
      <c r="C32" s="136"/>
      <c r="D32" s="136"/>
      <c r="E32" s="136"/>
      <c r="F32" s="136"/>
      <c r="G32" s="136"/>
      <c r="H32" s="136"/>
      <c r="I32" s="136"/>
      <c r="J32" s="136"/>
      <c r="K32" s="136"/>
      <c r="L32" s="137"/>
      <c r="M32" s="97"/>
      <c r="N32" s="35"/>
      <c r="O32" s="102" t="s">
        <v>41</v>
      </c>
      <c r="P32" s="103"/>
      <c r="Q32" s="104" t="s">
        <v>40</v>
      </c>
      <c r="R32" s="105"/>
    </row>
    <row r="33" spans="1:18" s="4" customFormat="1" ht="17.25" customHeight="1" x14ac:dyDescent="0.4">
      <c r="A33" s="125"/>
      <c r="B33" s="138" t="s">
        <v>39</v>
      </c>
      <c r="C33" s="139"/>
      <c r="D33" s="74" t="s">
        <v>38</v>
      </c>
      <c r="E33" s="74"/>
      <c r="F33" s="74"/>
      <c r="G33" s="74"/>
      <c r="H33" s="74"/>
      <c r="I33" s="74"/>
      <c r="J33" s="74"/>
      <c r="K33" s="36"/>
      <c r="L33" s="12" t="s">
        <v>31</v>
      </c>
      <c r="M33" s="126" t="s">
        <v>37</v>
      </c>
      <c r="N33" s="127"/>
      <c r="O33" s="127"/>
      <c r="P33" s="128"/>
      <c r="Q33" s="37"/>
      <c r="R33" s="12" t="s">
        <v>31</v>
      </c>
    </row>
    <row r="34" spans="1:18" s="4" customFormat="1" ht="17.25" customHeight="1" x14ac:dyDescent="0.4">
      <c r="A34" s="125"/>
      <c r="B34" s="100"/>
      <c r="C34" s="140"/>
      <c r="D34" s="74" t="s">
        <v>36</v>
      </c>
      <c r="E34" s="74"/>
      <c r="F34" s="74"/>
      <c r="G34" s="74"/>
      <c r="H34" s="74"/>
      <c r="I34" s="74"/>
      <c r="J34" s="74"/>
      <c r="K34" s="36"/>
      <c r="L34" s="12" t="s">
        <v>31</v>
      </c>
      <c r="M34" s="126" t="s">
        <v>35</v>
      </c>
      <c r="N34" s="127"/>
      <c r="O34" s="127"/>
      <c r="P34" s="128"/>
      <c r="Q34" s="37"/>
      <c r="R34" s="12" t="s">
        <v>31</v>
      </c>
    </row>
    <row r="35" spans="1:18" s="4" customFormat="1" ht="17.25" customHeight="1" x14ac:dyDescent="0.4">
      <c r="A35" s="125"/>
      <c r="B35" s="100"/>
      <c r="C35" s="140"/>
      <c r="D35" s="74" t="s">
        <v>34</v>
      </c>
      <c r="E35" s="74"/>
      <c r="F35" s="74"/>
      <c r="G35" s="74"/>
      <c r="H35" s="74"/>
      <c r="I35" s="74"/>
      <c r="J35" s="74"/>
      <c r="K35" s="36"/>
      <c r="L35" s="12" t="s">
        <v>31</v>
      </c>
      <c r="M35" s="126" t="s">
        <v>33</v>
      </c>
      <c r="N35" s="127"/>
      <c r="O35" s="127"/>
      <c r="P35" s="128"/>
      <c r="Q35" s="37"/>
      <c r="R35" s="12" t="s">
        <v>31</v>
      </c>
    </row>
    <row r="36" spans="1:18" s="4" customFormat="1" ht="17.25" customHeight="1" x14ac:dyDescent="0.4">
      <c r="A36" s="125"/>
      <c r="B36" s="141"/>
      <c r="C36" s="142"/>
      <c r="D36" s="74" t="s">
        <v>32</v>
      </c>
      <c r="E36" s="74"/>
      <c r="F36" s="74"/>
      <c r="G36" s="74"/>
      <c r="H36" s="74"/>
      <c r="I36" s="74"/>
      <c r="J36" s="74"/>
      <c r="K36" s="36"/>
      <c r="L36" s="12" t="s">
        <v>31</v>
      </c>
      <c r="M36" s="11"/>
      <c r="N36" s="11"/>
      <c r="O36" s="11"/>
      <c r="P36" s="11"/>
      <c r="Q36" s="11"/>
      <c r="R36" s="11"/>
    </row>
    <row r="37" spans="1:18" s="4" customFormat="1" ht="17.25" customHeight="1" x14ac:dyDescent="0.4">
      <c r="A37" s="23"/>
      <c r="B37" s="23"/>
      <c r="C37" s="23"/>
      <c r="D37" s="23"/>
      <c r="E37" s="23"/>
      <c r="F37" s="23"/>
      <c r="G37" s="23"/>
      <c r="H37" s="23"/>
      <c r="I37" s="23"/>
      <c r="J37" s="23"/>
      <c r="K37" s="23"/>
      <c r="L37" s="23"/>
      <c r="M37" s="23"/>
      <c r="N37" s="23"/>
      <c r="O37" s="23"/>
      <c r="P37" s="23"/>
      <c r="Q37" s="23"/>
      <c r="R37" s="23"/>
    </row>
    <row r="38" spans="1:18" s="4" customFormat="1" ht="16.5" customHeight="1" x14ac:dyDescent="0.4">
      <c r="A38" s="69" t="s">
        <v>30</v>
      </c>
      <c r="B38" s="69"/>
      <c r="C38" s="69"/>
      <c r="D38" s="69"/>
      <c r="E38" s="69"/>
      <c r="F38" s="69"/>
      <c r="G38" s="69"/>
      <c r="H38" s="69"/>
      <c r="I38" s="69"/>
      <c r="J38" s="69"/>
      <c r="K38" s="69"/>
      <c r="L38" s="69"/>
      <c r="M38" s="69"/>
      <c r="N38" s="69"/>
      <c r="O38" s="69"/>
      <c r="P38" s="69"/>
      <c r="Q38" s="69"/>
      <c r="R38" s="69"/>
    </row>
    <row r="39" spans="1:18" s="4" customFormat="1" ht="16.5" customHeight="1" x14ac:dyDescent="0.4">
      <c r="A39" s="70" t="s">
        <v>29</v>
      </c>
      <c r="B39" s="70"/>
      <c r="C39" s="70"/>
      <c r="D39" s="70"/>
      <c r="E39" s="70"/>
      <c r="F39" s="70"/>
      <c r="G39" s="70"/>
      <c r="H39" s="70"/>
      <c r="I39" s="70"/>
      <c r="J39" s="70"/>
      <c r="K39" s="70"/>
      <c r="L39" s="70"/>
      <c r="M39" s="70"/>
      <c r="N39" s="70"/>
      <c r="O39" s="70"/>
      <c r="P39" s="70"/>
      <c r="Q39" s="70"/>
      <c r="R39" s="70"/>
    </row>
    <row r="40" spans="1:18" s="4" customFormat="1" ht="45" customHeight="1" x14ac:dyDescent="0.4">
      <c r="A40" s="71" t="s">
        <v>28</v>
      </c>
      <c r="B40" s="72"/>
      <c r="C40" s="72"/>
      <c r="D40" s="72"/>
      <c r="E40" s="72"/>
      <c r="F40" s="72"/>
      <c r="G40" s="72"/>
      <c r="H40" s="72"/>
      <c r="I40" s="73"/>
      <c r="J40" s="76"/>
      <c r="K40" s="77"/>
      <c r="L40" s="77"/>
      <c r="M40" s="77"/>
      <c r="N40" s="77"/>
      <c r="O40" s="77"/>
      <c r="P40" s="77"/>
      <c r="Q40" s="78" t="s">
        <v>11</v>
      </c>
      <c r="R40" s="79"/>
    </row>
    <row r="41" spans="1:18" s="4" customFormat="1" ht="45" customHeight="1" x14ac:dyDescent="0.4">
      <c r="A41" s="71" t="s">
        <v>27</v>
      </c>
      <c r="B41" s="72"/>
      <c r="C41" s="72"/>
      <c r="D41" s="72"/>
      <c r="E41" s="73"/>
      <c r="F41" s="76"/>
      <c r="G41" s="77"/>
      <c r="H41" s="78" t="s">
        <v>11</v>
      </c>
      <c r="I41" s="79"/>
      <c r="J41" s="71" t="s">
        <v>26</v>
      </c>
      <c r="K41" s="72"/>
      <c r="L41" s="72"/>
      <c r="M41" s="72"/>
      <c r="N41" s="73"/>
      <c r="O41" s="76"/>
      <c r="P41" s="77"/>
      <c r="Q41" s="78" t="s">
        <v>11</v>
      </c>
      <c r="R41" s="79"/>
    </row>
    <row r="42" spans="1:18" s="4" customFormat="1" ht="22.5" customHeight="1" x14ac:dyDescent="0.4">
      <c r="A42" s="168" t="s">
        <v>25</v>
      </c>
      <c r="B42" s="169"/>
      <c r="C42" s="169"/>
      <c r="D42" s="169"/>
      <c r="E42" s="170"/>
      <c r="F42" s="159"/>
      <c r="G42" s="160"/>
      <c r="H42" s="163" t="s">
        <v>11</v>
      </c>
      <c r="I42" s="47"/>
      <c r="J42" s="25" t="s">
        <v>24</v>
      </c>
      <c r="K42" s="26"/>
      <c r="L42" s="26"/>
      <c r="M42" s="26"/>
      <c r="N42" s="27"/>
      <c r="O42" s="159"/>
      <c r="P42" s="160"/>
      <c r="Q42" s="163" t="s">
        <v>11</v>
      </c>
      <c r="R42" s="47"/>
    </row>
    <row r="43" spans="1:18" s="4" customFormat="1" ht="22.5" customHeight="1" x14ac:dyDescent="0.4">
      <c r="A43" s="171"/>
      <c r="B43" s="172"/>
      <c r="C43" s="172"/>
      <c r="D43" s="172"/>
      <c r="E43" s="173"/>
      <c r="F43" s="161"/>
      <c r="G43" s="162"/>
      <c r="H43" s="164"/>
      <c r="I43" s="53"/>
      <c r="J43" s="165" t="s">
        <v>23</v>
      </c>
      <c r="K43" s="166"/>
      <c r="L43" s="166"/>
      <c r="M43" s="166"/>
      <c r="N43" s="167"/>
      <c r="O43" s="174"/>
      <c r="P43" s="175"/>
      <c r="Q43" s="176" t="s">
        <v>11</v>
      </c>
      <c r="R43" s="177"/>
    </row>
    <row r="44" spans="1:18" s="4" customFormat="1" ht="45" customHeight="1" x14ac:dyDescent="0.4">
      <c r="A44" s="71" t="s">
        <v>22</v>
      </c>
      <c r="B44" s="72"/>
      <c r="C44" s="72"/>
      <c r="D44" s="72"/>
      <c r="E44" s="73"/>
      <c r="F44" s="76"/>
      <c r="G44" s="77"/>
      <c r="H44" s="78" t="s">
        <v>11</v>
      </c>
      <c r="I44" s="79"/>
      <c r="J44" s="71" t="s">
        <v>21</v>
      </c>
      <c r="K44" s="72"/>
      <c r="L44" s="72"/>
      <c r="M44" s="72"/>
      <c r="N44" s="73"/>
      <c r="O44" s="76"/>
      <c r="P44" s="77"/>
      <c r="Q44" s="78" t="s">
        <v>11</v>
      </c>
      <c r="R44" s="79"/>
    </row>
    <row r="45" spans="1:18" s="4" customFormat="1" ht="45" customHeight="1" x14ac:dyDescent="0.4">
      <c r="A45" s="157" t="s">
        <v>20</v>
      </c>
      <c r="B45" s="158"/>
      <c r="C45" s="158"/>
      <c r="D45" s="158"/>
      <c r="E45" s="158"/>
      <c r="F45" s="158"/>
      <c r="G45" s="158"/>
      <c r="H45" s="158"/>
      <c r="I45" s="158"/>
      <c r="J45" s="76"/>
      <c r="K45" s="77"/>
      <c r="L45" s="77"/>
      <c r="M45" s="77"/>
      <c r="N45" s="77"/>
      <c r="O45" s="77"/>
      <c r="P45" s="77"/>
      <c r="Q45" s="78" t="s">
        <v>11</v>
      </c>
      <c r="R45" s="79"/>
    </row>
    <row r="46" spans="1:18" s="4" customFormat="1" ht="17.25" customHeight="1" x14ac:dyDescent="0.4">
      <c r="A46" s="23"/>
      <c r="B46" s="23"/>
      <c r="C46" s="23"/>
      <c r="D46" s="23"/>
      <c r="E46" s="23"/>
      <c r="F46" s="23"/>
      <c r="G46" s="23"/>
      <c r="H46" s="23"/>
      <c r="I46" s="23"/>
      <c r="J46" s="23"/>
      <c r="K46" s="23"/>
      <c r="L46" s="23"/>
      <c r="M46" s="23"/>
      <c r="N46" s="23"/>
      <c r="O46" s="23"/>
      <c r="P46" s="23"/>
      <c r="Q46" s="23"/>
      <c r="R46" s="23"/>
    </row>
    <row r="47" spans="1:18" s="4" customFormat="1" ht="16.5" customHeight="1" x14ac:dyDescent="0.4">
      <c r="A47" s="143" t="s">
        <v>79</v>
      </c>
      <c r="B47" s="143"/>
      <c r="C47" s="143"/>
      <c r="D47" s="143"/>
      <c r="E47" s="143"/>
      <c r="F47" s="143"/>
      <c r="G47" s="143"/>
      <c r="H47" s="143"/>
      <c r="I47" s="143"/>
      <c r="J47" s="143"/>
      <c r="K47" s="143"/>
      <c r="L47" s="143"/>
      <c r="M47" s="143"/>
      <c r="N47" s="143"/>
      <c r="O47" s="143"/>
      <c r="P47" s="143"/>
      <c r="Q47" s="143"/>
      <c r="R47" s="143"/>
    </row>
    <row r="48" spans="1:18" s="4" customFormat="1" ht="15" customHeight="1" x14ac:dyDescent="0.4">
      <c r="J48" s="38"/>
      <c r="K48" s="45" t="s">
        <v>17</v>
      </c>
      <c r="L48" s="46"/>
      <c r="M48" s="46"/>
      <c r="N48" s="47"/>
      <c r="O48" s="10" t="s">
        <v>16</v>
      </c>
      <c r="P48" s="56" t="str">
        <f>IFERROR((F41+O41+O42)/J45,"")</f>
        <v/>
      </c>
      <c r="Q48" s="57"/>
      <c r="R48" s="58"/>
    </row>
    <row r="49" spans="1:18" s="4" customFormat="1" ht="15" customHeight="1" x14ac:dyDescent="0.4">
      <c r="I49" s="39"/>
      <c r="J49" s="38"/>
      <c r="K49" s="48"/>
      <c r="L49" s="49"/>
      <c r="M49" s="49"/>
      <c r="N49" s="50"/>
      <c r="O49" s="8"/>
      <c r="P49" s="59"/>
      <c r="Q49" s="60"/>
      <c r="R49" s="61"/>
    </row>
    <row r="50" spans="1:18" s="4" customFormat="1" ht="15" customHeight="1" x14ac:dyDescent="0.4">
      <c r="A50" s="54" t="s">
        <v>19</v>
      </c>
      <c r="B50" s="54"/>
      <c r="C50" s="54"/>
      <c r="D50" s="54"/>
      <c r="E50" s="55"/>
      <c r="F50" s="10" t="s">
        <v>18</v>
      </c>
      <c r="G50" s="56" t="str">
        <f>IFERROR((F41+O41+F42+O42+F44+O44)/J40,"")</f>
        <v/>
      </c>
      <c r="H50" s="57"/>
      <c r="I50" s="58"/>
      <c r="J50" s="8"/>
      <c r="K50" s="51"/>
      <c r="L50" s="52"/>
      <c r="M50" s="52"/>
      <c r="N50" s="53"/>
      <c r="O50" s="5"/>
      <c r="P50" s="7" t="str">
        <f>IF(AND(P48&lt;&gt;"",P48&gt;=0.25),"☑","□")</f>
        <v>□</v>
      </c>
      <c r="Q50" s="52" t="s">
        <v>14</v>
      </c>
      <c r="R50" s="53"/>
    </row>
    <row r="51" spans="1:18" s="4" customFormat="1" ht="15" customHeight="1" x14ac:dyDescent="0.4">
      <c r="A51" s="54"/>
      <c r="B51" s="54"/>
      <c r="C51" s="54"/>
      <c r="D51" s="54"/>
      <c r="E51" s="54"/>
      <c r="F51" s="9"/>
      <c r="G51" s="59"/>
      <c r="H51" s="60"/>
      <c r="I51" s="61"/>
      <c r="J51" s="30" t="s">
        <v>80</v>
      </c>
      <c r="K51" s="62" t="s">
        <v>13</v>
      </c>
      <c r="L51" s="62"/>
      <c r="M51" s="62"/>
      <c r="N51" s="62"/>
      <c r="O51" s="40"/>
      <c r="P51" s="40"/>
      <c r="Q51" s="40"/>
      <c r="R51" s="40"/>
    </row>
    <row r="52" spans="1:18" s="4" customFormat="1" ht="15" customHeight="1" x14ac:dyDescent="0.4">
      <c r="A52" s="54"/>
      <c r="B52" s="54"/>
      <c r="C52" s="54"/>
      <c r="D52" s="54"/>
      <c r="E52" s="54"/>
      <c r="F52" s="28"/>
      <c r="G52" s="41" t="str">
        <f>IF(AND(G50&gt;=0.6,G50&lt;&gt;""),"☑","□")</f>
        <v>□</v>
      </c>
      <c r="H52" s="63" t="s">
        <v>15</v>
      </c>
      <c r="I52" s="64"/>
      <c r="K52" s="45" t="s">
        <v>81</v>
      </c>
      <c r="L52" s="46"/>
      <c r="M52" s="46"/>
      <c r="N52" s="47"/>
      <c r="O52" s="6" t="s">
        <v>12</v>
      </c>
      <c r="P52" s="65" t="str">
        <f>IF(F41+O41+O42&gt;0,F41+O41+O42,"")</f>
        <v/>
      </c>
      <c r="Q52" s="66"/>
      <c r="R52" s="47" t="s">
        <v>11</v>
      </c>
    </row>
    <row r="53" spans="1:18" s="4" customFormat="1" ht="15" customHeight="1" x14ac:dyDescent="0.4">
      <c r="A53" s="30"/>
      <c r="B53" s="30"/>
      <c r="C53" s="30"/>
      <c r="D53" s="30"/>
      <c r="E53" s="30"/>
      <c r="F53" s="30"/>
      <c r="G53" s="30"/>
      <c r="H53" s="30"/>
      <c r="I53" s="30"/>
      <c r="K53" s="48"/>
      <c r="L53" s="49"/>
      <c r="M53" s="49"/>
      <c r="N53" s="50"/>
      <c r="O53" s="42"/>
      <c r="P53" s="67"/>
      <c r="Q53" s="68"/>
      <c r="R53" s="50"/>
    </row>
    <row r="54" spans="1:18" s="4" customFormat="1" ht="15" customHeight="1" x14ac:dyDescent="0.4">
      <c r="A54" s="30"/>
      <c r="B54" s="30"/>
      <c r="C54" s="30"/>
      <c r="D54" s="30"/>
      <c r="E54" s="30"/>
      <c r="F54" s="30"/>
      <c r="G54" s="30"/>
      <c r="H54" s="30"/>
      <c r="I54" s="30"/>
      <c r="K54" s="51"/>
      <c r="L54" s="52"/>
      <c r="M54" s="52"/>
      <c r="N54" s="53"/>
      <c r="O54" s="5"/>
      <c r="P54" s="7" t="str">
        <f>IF(AND(P52&lt;&gt;"",P52&gt;=20),"☑","□")</f>
        <v>□</v>
      </c>
      <c r="Q54" s="52" t="s">
        <v>86</v>
      </c>
      <c r="R54" s="53"/>
    </row>
    <row r="55" spans="1:18" s="4" customFormat="1" ht="15" customHeight="1" x14ac:dyDescent="0.4">
      <c r="A55" s="118" t="s">
        <v>10</v>
      </c>
      <c r="B55" s="118"/>
      <c r="C55" s="118"/>
      <c r="D55" s="118"/>
      <c r="E55" s="118"/>
      <c r="F55" s="118"/>
      <c r="G55" s="118"/>
      <c r="H55" s="118"/>
      <c r="I55" s="118"/>
      <c r="J55" s="118"/>
      <c r="K55" s="118"/>
      <c r="L55" s="118"/>
      <c r="M55" s="118"/>
      <c r="N55" s="118"/>
      <c r="O55" s="118"/>
      <c r="P55" s="118"/>
      <c r="Q55" s="118"/>
      <c r="R55" s="118"/>
    </row>
    <row r="56" spans="1:18" s="4" customFormat="1" ht="15" customHeight="1" x14ac:dyDescent="0.4">
      <c r="A56" s="75" t="s">
        <v>82</v>
      </c>
      <c r="B56" s="75"/>
      <c r="C56" s="75"/>
      <c r="D56" s="75"/>
      <c r="E56" s="75"/>
      <c r="F56" s="75"/>
      <c r="G56" s="75"/>
      <c r="H56" s="75"/>
      <c r="I56" s="75"/>
      <c r="J56" s="75"/>
      <c r="K56" s="75"/>
      <c r="L56" s="75"/>
      <c r="M56" s="75"/>
      <c r="N56" s="75"/>
      <c r="O56" s="75"/>
      <c r="P56" s="75"/>
      <c r="Q56" s="75"/>
      <c r="R56" s="75"/>
    </row>
    <row r="57" spans="1:18" s="4" customFormat="1" ht="15" customHeight="1" x14ac:dyDescent="0.4">
      <c r="A57" s="75" t="s">
        <v>9</v>
      </c>
      <c r="B57" s="75"/>
      <c r="C57" s="75"/>
      <c r="D57" s="75"/>
      <c r="E57" s="75"/>
      <c r="F57" s="75"/>
      <c r="G57" s="75"/>
      <c r="H57" s="75"/>
      <c r="I57" s="75"/>
      <c r="J57" s="75"/>
      <c r="K57" s="75"/>
      <c r="L57" s="75"/>
      <c r="M57" s="75"/>
      <c r="N57" s="75"/>
      <c r="O57" s="75"/>
      <c r="P57" s="75"/>
      <c r="Q57" s="75"/>
      <c r="R57" s="75"/>
    </row>
    <row r="58" spans="1:18" ht="15.75" customHeight="1" x14ac:dyDescent="0.4">
      <c r="A58" s="75" t="s">
        <v>8</v>
      </c>
      <c r="B58" s="75"/>
      <c r="C58" s="75"/>
      <c r="D58" s="75"/>
      <c r="E58" s="75"/>
      <c r="F58" s="75"/>
      <c r="G58" s="75"/>
      <c r="H58" s="75"/>
      <c r="I58" s="75"/>
      <c r="J58" s="75"/>
      <c r="K58" s="75"/>
      <c r="L58" s="75"/>
      <c r="M58" s="75"/>
      <c r="N58" s="75"/>
      <c r="O58" s="75"/>
      <c r="P58" s="75"/>
      <c r="Q58" s="75"/>
      <c r="R58" s="75"/>
    </row>
    <row r="59" spans="1:18" ht="15.75" customHeight="1" x14ac:dyDescent="0.4">
      <c r="A59" s="75" t="s">
        <v>7</v>
      </c>
      <c r="B59" s="75"/>
      <c r="C59" s="75"/>
      <c r="D59" s="75"/>
      <c r="E59" s="75"/>
      <c r="F59" s="75"/>
      <c r="G59" s="75"/>
      <c r="H59" s="75"/>
      <c r="I59" s="75"/>
      <c r="J59" s="75"/>
      <c r="K59" s="75"/>
      <c r="L59" s="75"/>
      <c r="M59" s="75"/>
      <c r="N59" s="75"/>
      <c r="O59" s="75"/>
      <c r="P59" s="75"/>
      <c r="Q59" s="75"/>
      <c r="R59" s="75"/>
    </row>
    <row r="60" spans="1:18" ht="15.75" customHeight="1" x14ac:dyDescent="0.4">
      <c r="A60" s="21"/>
      <c r="B60" s="21" t="s">
        <v>6</v>
      </c>
      <c r="C60" s="21"/>
      <c r="D60" s="21"/>
      <c r="E60" s="21"/>
      <c r="F60" s="21"/>
      <c r="G60" s="21"/>
      <c r="H60" s="21"/>
      <c r="I60" s="21"/>
      <c r="J60" s="21"/>
      <c r="K60" s="21"/>
      <c r="L60" s="21"/>
      <c r="M60" s="21"/>
      <c r="N60" s="21"/>
      <c r="O60" s="21"/>
      <c r="P60" s="21"/>
      <c r="Q60" s="21"/>
      <c r="R60" s="21"/>
    </row>
    <row r="61" spans="1:18" ht="15.75" customHeight="1" x14ac:dyDescent="0.4">
      <c r="A61" s="21"/>
      <c r="B61" s="21" t="s">
        <v>5</v>
      </c>
      <c r="C61" s="21"/>
      <c r="D61" s="21"/>
      <c r="E61" s="21"/>
      <c r="F61" s="21"/>
      <c r="G61" s="21"/>
      <c r="H61" s="21"/>
      <c r="I61" s="21"/>
      <c r="J61" s="21"/>
      <c r="K61" s="21"/>
      <c r="L61" s="21"/>
      <c r="M61" s="21"/>
      <c r="N61" s="21"/>
      <c r="O61" s="21"/>
      <c r="P61" s="21"/>
      <c r="Q61" s="21"/>
      <c r="R61" s="21"/>
    </row>
    <row r="62" spans="1:18" ht="15.75" customHeight="1" x14ac:dyDescent="0.4">
      <c r="A62" s="75" t="s">
        <v>4</v>
      </c>
      <c r="B62" s="75"/>
      <c r="C62" s="75"/>
      <c r="D62" s="75"/>
      <c r="E62" s="75"/>
      <c r="F62" s="75"/>
      <c r="G62" s="75"/>
      <c r="H62" s="75"/>
      <c r="I62" s="75"/>
      <c r="J62" s="75"/>
      <c r="K62" s="75"/>
      <c r="L62" s="75"/>
      <c r="M62" s="75"/>
      <c r="N62" s="75"/>
      <c r="O62" s="75"/>
      <c r="P62" s="75"/>
      <c r="Q62" s="75"/>
      <c r="R62" s="75"/>
    </row>
    <row r="63" spans="1:18" ht="15.75" customHeight="1" x14ac:dyDescent="0.4">
      <c r="A63" s="21"/>
      <c r="B63" s="21" t="s">
        <v>3</v>
      </c>
      <c r="C63" s="21"/>
      <c r="D63" s="21"/>
      <c r="E63" s="21"/>
      <c r="F63" s="21"/>
      <c r="G63" s="21"/>
      <c r="H63" s="21"/>
      <c r="I63" s="21"/>
      <c r="J63" s="21"/>
      <c r="K63" s="21"/>
      <c r="L63" s="21"/>
      <c r="M63" s="21"/>
      <c r="N63" s="21"/>
      <c r="O63" s="21"/>
      <c r="P63" s="21"/>
      <c r="Q63" s="21"/>
      <c r="R63" s="21"/>
    </row>
    <row r="64" spans="1:18" ht="15.75" customHeight="1" x14ac:dyDescent="0.4">
      <c r="A64" s="21"/>
      <c r="B64" s="21" t="s">
        <v>2</v>
      </c>
      <c r="C64" s="21"/>
      <c r="D64" s="21"/>
      <c r="E64" s="21"/>
      <c r="F64" s="21"/>
      <c r="G64" s="21"/>
      <c r="H64" s="21"/>
      <c r="I64" s="21"/>
      <c r="J64" s="21"/>
      <c r="K64" s="21"/>
      <c r="L64" s="21"/>
      <c r="M64" s="21"/>
      <c r="N64" s="21"/>
      <c r="O64" s="21"/>
      <c r="P64" s="21"/>
      <c r="Q64" s="21"/>
      <c r="R64" s="21"/>
    </row>
    <row r="65" spans="1:18" ht="15.75" customHeight="1" x14ac:dyDescent="0.4">
      <c r="A65" s="21" t="s">
        <v>1</v>
      </c>
      <c r="B65" s="21"/>
      <c r="C65" s="21"/>
      <c r="D65" s="21"/>
      <c r="E65" s="21"/>
      <c r="F65" s="21"/>
      <c r="G65" s="21"/>
      <c r="H65" s="21"/>
      <c r="I65" s="21"/>
      <c r="J65" s="21"/>
      <c r="K65" s="21"/>
      <c r="L65" s="21"/>
      <c r="M65" s="21"/>
      <c r="N65" s="21"/>
      <c r="O65" s="21"/>
      <c r="P65" s="21"/>
      <c r="Q65" s="21"/>
      <c r="R65" s="21"/>
    </row>
    <row r="66" spans="1:18" ht="15.75" customHeight="1" x14ac:dyDescent="0.4">
      <c r="A66" s="117" t="s">
        <v>0</v>
      </c>
      <c r="B66" s="117"/>
      <c r="C66" s="117"/>
      <c r="D66" s="117"/>
      <c r="E66" s="117"/>
      <c r="F66" s="117"/>
      <c r="G66" s="117"/>
      <c r="H66" s="117"/>
      <c r="I66" s="117"/>
      <c r="J66" s="117"/>
      <c r="K66" s="117"/>
      <c r="L66" s="117"/>
      <c r="M66" s="117"/>
      <c r="N66" s="117"/>
      <c r="O66" s="117"/>
      <c r="P66" s="117"/>
      <c r="Q66" s="117"/>
      <c r="R66" s="117"/>
    </row>
    <row r="67" spans="1:18" ht="15.75" customHeight="1" x14ac:dyDescent="0.4">
      <c r="A67" s="43" t="s">
        <v>83</v>
      </c>
      <c r="B67" s="43"/>
      <c r="C67" s="43"/>
      <c r="D67" s="43"/>
      <c r="E67" s="43"/>
      <c r="F67" s="43"/>
      <c r="G67" s="43"/>
      <c r="H67" s="43"/>
      <c r="I67" s="43"/>
      <c r="J67" s="43"/>
      <c r="K67" s="43"/>
      <c r="L67" s="43"/>
      <c r="M67" s="43"/>
      <c r="N67" s="43"/>
      <c r="O67" s="43"/>
      <c r="P67" s="43"/>
      <c r="Q67" s="43"/>
      <c r="R67" s="43"/>
    </row>
    <row r="68" spans="1:18" ht="15.75" customHeight="1" x14ac:dyDescent="0.4">
      <c r="A68" s="2" t="s">
        <v>84</v>
      </c>
      <c r="B68" s="2"/>
      <c r="C68" s="2"/>
      <c r="D68" s="2"/>
      <c r="E68" s="2"/>
      <c r="F68" s="2"/>
      <c r="G68" s="2"/>
      <c r="H68" s="2"/>
      <c r="I68" s="2"/>
      <c r="J68" s="2"/>
    </row>
    <row r="69" spans="1:18" ht="15.75" customHeight="1" x14ac:dyDescent="0.4">
      <c r="A69" s="3" t="s">
        <v>85</v>
      </c>
      <c r="B69" s="2"/>
      <c r="C69" s="2"/>
      <c r="D69" s="2"/>
      <c r="E69" s="2"/>
      <c r="F69" s="2"/>
      <c r="G69" s="2"/>
      <c r="H69" s="2"/>
      <c r="I69" s="2"/>
      <c r="J69" s="2"/>
    </row>
    <row r="70" spans="1:18" ht="15.75" customHeight="1" x14ac:dyDescent="0.4"/>
    <row r="71" spans="1:18" ht="15.75" customHeight="1" x14ac:dyDescent="0.4"/>
  </sheetData>
  <sheetProtection algorithmName="SHA-512" hashValue="fU24VbXGcPzZcVL112BPex7WsjCLiNOVcAj7/S50zp4uIbJgaQ2Kpa4+uNnlLo5l7GPT6nCOSGnWFp7V3MyfwA==" saltValue="DllX5arvbuuKLDQZ2MGZ9A==" spinCount="100000" sheet="1" objects="1" scenarios="1"/>
  <mergeCells count="103">
    <mergeCell ref="H44:I44"/>
    <mergeCell ref="J43:N43"/>
    <mergeCell ref="A42:E43"/>
    <mergeCell ref="O42:P42"/>
    <mergeCell ref="O43:P43"/>
    <mergeCell ref="Q42:R42"/>
    <mergeCell ref="Q43:R43"/>
    <mergeCell ref="A59:R59"/>
    <mergeCell ref="A62:R62"/>
    <mergeCell ref="L2:N2"/>
    <mergeCell ref="L3:N3"/>
    <mergeCell ref="L5:R5"/>
    <mergeCell ref="O2:R2"/>
    <mergeCell ref="O3:R3"/>
    <mergeCell ref="N28:P28"/>
    <mergeCell ref="O27:P27"/>
    <mergeCell ref="O29:P29"/>
    <mergeCell ref="O30:P30"/>
    <mergeCell ref="A10:L10"/>
    <mergeCell ref="M10:P10"/>
    <mergeCell ref="Q22:R22"/>
    <mergeCell ref="Q10:R10"/>
    <mergeCell ref="A11:L11"/>
    <mergeCell ref="P48:R49"/>
    <mergeCell ref="A45:I45"/>
    <mergeCell ref="J45:P45"/>
    <mergeCell ref="F42:G43"/>
    <mergeCell ref="F44:G44"/>
    <mergeCell ref="Q40:R40"/>
    <mergeCell ref="J40:P40"/>
    <mergeCell ref="A44:E44"/>
    <mergeCell ref="A18:R18"/>
    <mergeCell ref="A55:R55"/>
    <mergeCell ref="A56:R56"/>
    <mergeCell ref="A27:L29"/>
    <mergeCell ref="A30:A36"/>
    <mergeCell ref="D34:J34"/>
    <mergeCell ref="D35:J35"/>
    <mergeCell ref="A24:R24"/>
    <mergeCell ref="A25:R25"/>
    <mergeCell ref="M33:P33"/>
    <mergeCell ref="M34:P34"/>
    <mergeCell ref="M35:P35"/>
    <mergeCell ref="B30:L32"/>
    <mergeCell ref="B33:C36"/>
    <mergeCell ref="Q45:R45"/>
    <mergeCell ref="A47:R47"/>
    <mergeCell ref="Q50:R50"/>
    <mergeCell ref="F41:G41"/>
    <mergeCell ref="J44:N44"/>
    <mergeCell ref="O44:P44"/>
    <mergeCell ref="Q44:R44"/>
    <mergeCell ref="A40:I40"/>
    <mergeCell ref="H41:I41"/>
    <mergeCell ref="H42:I43"/>
    <mergeCell ref="A1:R1"/>
    <mergeCell ref="A7:R7"/>
    <mergeCell ref="A8:R8"/>
    <mergeCell ref="A20:O20"/>
    <mergeCell ref="A21:O22"/>
    <mergeCell ref="M26:P26"/>
    <mergeCell ref="A26:L26"/>
    <mergeCell ref="M27:M29"/>
    <mergeCell ref="M30:M32"/>
    <mergeCell ref="Q30:R30"/>
    <mergeCell ref="Q31:R31"/>
    <mergeCell ref="O32:P32"/>
    <mergeCell ref="Q32:R32"/>
    <mergeCell ref="N31:P31"/>
    <mergeCell ref="Q27:R27"/>
    <mergeCell ref="Q29:R29"/>
    <mergeCell ref="Q28:R28"/>
    <mergeCell ref="N11:O11"/>
    <mergeCell ref="Q11:R11"/>
    <mergeCell ref="P19:Q19"/>
    <mergeCell ref="P20:Q20"/>
    <mergeCell ref="P21:Q21"/>
    <mergeCell ref="A19:O19"/>
    <mergeCell ref="Q26:R26"/>
    <mergeCell ref="A67:R67"/>
    <mergeCell ref="M15:N15"/>
    <mergeCell ref="P15:Q15"/>
    <mergeCell ref="K48:N50"/>
    <mergeCell ref="A50:E52"/>
    <mergeCell ref="G50:I51"/>
    <mergeCell ref="K51:N51"/>
    <mergeCell ref="H52:I52"/>
    <mergeCell ref="K52:N54"/>
    <mergeCell ref="P52:Q53"/>
    <mergeCell ref="Q54:R54"/>
    <mergeCell ref="A38:R38"/>
    <mergeCell ref="A39:R39"/>
    <mergeCell ref="J41:N41"/>
    <mergeCell ref="D33:J33"/>
    <mergeCell ref="D36:J36"/>
    <mergeCell ref="A57:R57"/>
    <mergeCell ref="A58:R58"/>
    <mergeCell ref="R52:R53"/>
    <mergeCell ref="A41:E41"/>
    <mergeCell ref="O41:P41"/>
    <mergeCell ref="Q41:R41"/>
    <mergeCell ref="A66:R66"/>
    <mergeCell ref="A17:R17"/>
  </mergeCells>
  <phoneticPr fontId="3"/>
  <dataValidations count="1">
    <dataValidation type="list" allowBlank="1" showInputMessage="1" showErrorMessage="1" sqref="M11:R11 M15:Q15" xr:uid="{02B08397-6ACE-49B6-AEB1-905D608CF1CA}">
      <formula1>"（選択してください）,有,無"</formula1>
    </dataValidation>
  </dataValidations>
  <pageMargins left="0.74803149606299213" right="0.74803149606299213" top="0.98425196850393704" bottom="0.98425196850393704" header="0.51181102362204722" footer="0.51181102362204722"/>
  <pageSetup paperSize="9" scale="79" fitToHeight="0" orientation="portrait" r:id="rId1"/>
  <rowBreaks count="1" manualBreakCount="1">
    <brk id="37" max="17" man="1"/>
  </rowBreaks>
  <drawing r:id="rId2"/>
  <legacyDrawing r:id="rId3"/>
  <mc:AlternateContent xmlns:mc="http://schemas.openxmlformats.org/markup-compatibility/2006">
    <mc:Choice Requires="x14">
      <controls>
        <mc:AlternateContent xmlns:mc="http://schemas.openxmlformats.org/markup-compatibility/2006">
          <mc:Choice Requires="x14">
            <control shapeId="1032" r:id="rId4" name="Check Box 8">
              <controlPr defaultSize="0" autoFill="0" autoLine="0" autoPict="0">
                <anchor moveWithCells="1">
                  <from>
                    <xdr:col>16</xdr:col>
                    <xdr:colOff>9525</xdr:colOff>
                    <xdr:row>27</xdr:row>
                    <xdr:rowOff>142875</xdr:rowOff>
                  </from>
                  <to>
                    <xdr:col>16</xdr:col>
                    <xdr:colOff>371475</xdr:colOff>
                    <xdr:row>29</xdr:row>
                    <xdr:rowOff>57150</xdr:rowOff>
                  </to>
                </anchor>
              </controlPr>
            </control>
          </mc:Choice>
        </mc:AlternateContent>
        <mc:AlternateContent xmlns:mc="http://schemas.openxmlformats.org/markup-compatibility/2006">
          <mc:Choice Requires="x14">
            <control shapeId="1033" r:id="rId5" name="Check Box 9">
              <controlPr defaultSize="0" autoFill="0" autoLine="0" autoPict="0">
                <anchor moveWithCells="1">
                  <from>
                    <xdr:col>16</xdr:col>
                    <xdr:colOff>9525</xdr:colOff>
                    <xdr:row>25</xdr:row>
                    <xdr:rowOff>142875</xdr:rowOff>
                  </from>
                  <to>
                    <xdr:col>16</xdr:col>
                    <xdr:colOff>371475</xdr:colOff>
                    <xdr:row>27</xdr:row>
                    <xdr:rowOff>57150</xdr:rowOff>
                  </to>
                </anchor>
              </controlPr>
            </control>
          </mc:Choice>
        </mc:AlternateContent>
        <mc:AlternateContent xmlns:mc="http://schemas.openxmlformats.org/markup-compatibility/2006">
          <mc:Choice Requires="x14">
            <control shapeId="1034" r:id="rId6" name="Check Box 10">
              <controlPr defaultSize="0" autoFill="0" autoLine="0" autoPict="0">
                <anchor moveWithCells="1">
                  <from>
                    <xdr:col>16</xdr:col>
                    <xdr:colOff>9525</xdr:colOff>
                    <xdr:row>28</xdr:row>
                    <xdr:rowOff>142875</xdr:rowOff>
                  </from>
                  <to>
                    <xdr:col>16</xdr:col>
                    <xdr:colOff>371475</xdr:colOff>
                    <xdr:row>30</xdr:row>
                    <xdr:rowOff>57150</xdr:rowOff>
                  </to>
                </anchor>
              </controlPr>
            </control>
          </mc:Choice>
        </mc:AlternateContent>
        <mc:AlternateContent xmlns:mc="http://schemas.openxmlformats.org/markup-compatibility/2006">
          <mc:Choice Requires="x14">
            <control shapeId="1035" r:id="rId7" name="Check Box 11">
              <controlPr defaultSize="0" autoFill="0" autoLine="0" autoPict="0">
                <anchor moveWithCells="1">
                  <from>
                    <xdr:col>16</xdr:col>
                    <xdr:colOff>9525</xdr:colOff>
                    <xdr:row>30</xdr:row>
                    <xdr:rowOff>142875</xdr:rowOff>
                  </from>
                  <to>
                    <xdr:col>16</xdr:col>
                    <xdr:colOff>371475</xdr:colOff>
                    <xdr:row>32</xdr:row>
                    <xdr:rowOff>57150</xdr:rowOff>
                  </to>
                </anchor>
              </controlPr>
            </control>
          </mc:Choice>
        </mc:AlternateContent>
        <mc:AlternateContent xmlns:mc="http://schemas.openxmlformats.org/markup-compatibility/2006">
          <mc:Choice Requires="x14">
            <control shapeId="1036" r:id="rId8" name="Check Box 12">
              <controlPr defaultSize="0" autoFill="0" autoLine="0" autoPict="0">
                <anchor moveWithCells="1">
                  <from>
                    <xdr:col>16</xdr:col>
                    <xdr:colOff>9525</xdr:colOff>
                    <xdr:row>27</xdr:row>
                    <xdr:rowOff>142875</xdr:rowOff>
                  </from>
                  <to>
                    <xdr:col>16</xdr:col>
                    <xdr:colOff>371475</xdr:colOff>
                    <xdr:row>29</xdr:row>
                    <xdr:rowOff>57150</xdr:rowOff>
                  </to>
                </anchor>
              </controlPr>
            </control>
          </mc:Choice>
        </mc:AlternateContent>
        <mc:AlternateContent xmlns:mc="http://schemas.openxmlformats.org/markup-compatibility/2006">
          <mc:Choice Requires="x14">
            <control shapeId="1037" r:id="rId9" name="Check Box 13">
              <controlPr defaultSize="0" autoFill="0" autoLine="0" autoPict="0">
                <anchor moveWithCells="1">
                  <from>
                    <xdr:col>16</xdr:col>
                    <xdr:colOff>9525</xdr:colOff>
                    <xdr:row>25</xdr:row>
                    <xdr:rowOff>142875</xdr:rowOff>
                  </from>
                  <to>
                    <xdr:col>16</xdr:col>
                    <xdr:colOff>371475</xdr:colOff>
                    <xdr:row>27</xdr:row>
                    <xdr:rowOff>57150</xdr:rowOff>
                  </to>
                </anchor>
              </controlPr>
            </control>
          </mc:Choice>
        </mc:AlternateContent>
        <mc:AlternateContent xmlns:mc="http://schemas.openxmlformats.org/markup-compatibility/2006">
          <mc:Choice Requires="x14">
            <control shapeId="1038" r:id="rId10" name="Check Box 14">
              <controlPr defaultSize="0" autoFill="0" autoLine="0" autoPict="0">
                <anchor moveWithCells="1">
                  <from>
                    <xdr:col>16</xdr:col>
                    <xdr:colOff>9525</xdr:colOff>
                    <xdr:row>28</xdr:row>
                    <xdr:rowOff>142875</xdr:rowOff>
                  </from>
                  <to>
                    <xdr:col>16</xdr:col>
                    <xdr:colOff>371475</xdr:colOff>
                    <xdr:row>30</xdr:row>
                    <xdr:rowOff>57150</xdr:rowOff>
                  </to>
                </anchor>
              </controlPr>
            </control>
          </mc:Choice>
        </mc:AlternateContent>
        <mc:AlternateContent xmlns:mc="http://schemas.openxmlformats.org/markup-compatibility/2006">
          <mc:Choice Requires="x14">
            <control shapeId="1039" r:id="rId11" name="Check Box 15">
              <controlPr defaultSize="0" autoFill="0" autoLine="0" autoPict="0">
                <anchor moveWithCells="1">
                  <from>
                    <xdr:col>16</xdr:col>
                    <xdr:colOff>9525</xdr:colOff>
                    <xdr:row>30</xdr:row>
                    <xdr:rowOff>142875</xdr:rowOff>
                  </from>
                  <to>
                    <xdr:col>16</xdr:col>
                    <xdr:colOff>371475</xdr:colOff>
                    <xdr:row>32</xdr:row>
                    <xdr:rowOff>57150</xdr:rowOff>
                  </to>
                </anchor>
              </controlPr>
            </control>
          </mc:Choice>
        </mc:AlternateContent>
        <mc:AlternateContent xmlns:mc="http://schemas.openxmlformats.org/markup-compatibility/2006">
          <mc:Choice Requires="x14">
            <control shapeId="1040" r:id="rId12" name="Check Box 16">
              <controlPr defaultSize="0" autoFill="0" autoLine="0" autoPict="0">
                <anchor moveWithCells="1">
                  <from>
                    <xdr:col>11</xdr:col>
                    <xdr:colOff>142875</xdr:colOff>
                    <xdr:row>14</xdr:row>
                    <xdr:rowOff>19050</xdr:rowOff>
                  </from>
                  <to>
                    <xdr:col>12</xdr:col>
                    <xdr:colOff>38100</xdr:colOff>
                    <xdr:row>14</xdr:row>
                    <xdr:rowOff>209550</xdr:rowOff>
                  </to>
                </anchor>
              </controlPr>
            </control>
          </mc:Choice>
        </mc:AlternateContent>
        <mc:AlternateContent xmlns:mc="http://schemas.openxmlformats.org/markup-compatibility/2006">
          <mc:Choice Requires="x14">
            <control shapeId="1041" r:id="rId13" name="Check Box 17">
              <controlPr defaultSize="0" autoFill="0" autoLine="0" autoPict="0">
                <anchor moveWithCells="1">
                  <from>
                    <xdr:col>14</xdr:col>
                    <xdr:colOff>104775</xdr:colOff>
                    <xdr:row>14</xdr:row>
                    <xdr:rowOff>19050</xdr:rowOff>
                  </from>
                  <to>
                    <xdr:col>15</xdr:col>
                    <xdr:colOff>0</xdr:colOff>
                    <xdr:row>14</xdr:row>
                    <xdr:rowOff>219075</xdr:rowOff>
                  </to>
                </anchor>
              </controlPr>
            </control>
          </mc:Choice>
        </mc:AlternateContent>
        <mc:AlternateContent xmlns:mc="http://schemas.openxmlformats.org/markup-compatibility/2006">
          <mc:Choice Requires="x14">
            <control shapeId="1042" r:id="rId14" name="Check Box 18">
              <controlPr defaultSize="0" autoFill="0" autoLine="0" autoPict="0">
                <anchor moveWithCells="1">
                  <from>
                    <xdr:col>15</xdr:col>
                    <xdr:colOff>95250</xdr:colOff>
                    <xdr:row>10</xdr:row>
                    <xdr:rowOff>200025</xdr:rowOff>
                  </from>
                  <to>
                    <xdr:col>15</xdr:col>
                    <xdr:colOff>371475</xdr:colOff>
                    <xdr:row>10</xdr:row>
                    <xdr:rowOff>400050</xdr:rowOff>
                  </to>
                </anchor>
              </controlPr>
            </control>
          </mc:Choice>
        </mc:AlternateContent>
        <mc:AlternateContent xmlns:mc="http://schemas.openxmlformats.org/markup-compatibility/2006">
          <mc:Choice Requires="x14">
            <control shapeId="1043" r:id="rId15" name="Check Box 19">
              <controlPr defaultSize="0" autoFill="0" autoLine="0" autoPict="0">
                <anchor moveWithCells="1">
                  <from>
                    <xdr:col>12</xdr:col>
                    <xdr:colOff>152400</xdr:colOff>
                    <xdr:row>10</xdr:row>
                    <xdr:rowOff>190500</xdr:rowOff>
                  </from>
                  <to>
                    <xdr:col>13</xdr:col>
                    <xdr:colOff>47625</xdr:colOff>
                    <xdr:row>10</xdr:row>
                    <xdr:rowOff>390525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※別紙様式19(精神科救急急性期医療入院料)</vt:lpstr>
      <vt:lpstr>'※別紙様式19(精神科救急急性期医療入院料)'!Print_Area</vt:lpstr>
      <vt:lpstr>'※別紙様式19(精神科救急急性期医療入院料)'!Print_Titles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2023-06-22T08:38:00Z</dcterms:created>
  <dcterms:modified xsi:type="dcterms:W3CDTF">2023-06-28T00:42:29Z</dcterms:modified>
</cp:coreProperties>
</file>