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 documentId="13_ncr:1_{535B7535-AB57-4C54-8F70-274996633D0D}" xr6:coauthVersionLast="47" xr6:coauthVersionMax="47" xr10:uidLastSave="{8E5761B9-3927-4C28-8F8F-5DEEB3B60E75}"/>
  <workbookProtection workbookAlgorithmName="SHA-512" workbookHashValue="9AuTLFhsOWWktKbjUp3XdMIjs72pt5KgdohHYl0U0rBrPDgAp47sTZaNbBM/U0XZa9JYZix5IBmVev3FrG3K6g==" workbookSaltValue="9cmw7UEj9jElHsu9ukNCFg==" workbookSpinCount="100000" lockStructure="1"/>
  <bookViews>
    <workbookView xWindow="-120" yWindow="-16320" windowWidth="29040" windowHeight="1584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<sst xmlns="http://schemas.openxmlformats.org/spreadsheetml/2006/main" count="4565" uniqueCount="1876">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</sst>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zoomScaleNormal="100" zoomScaleSheetLayoutView="100" workbookViewId="0">
      <selection activeCell="AZ6" sqref="AZ6"/>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1875</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497"/>
      <c r="AB26" s="497"/>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497"/>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497"/>
      <c r="AB50" s="497"/>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497"/>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計画書提出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t="str">
        <f>IF(E12=0,"",IF(H12&gt;3,E12,E12-1))</f>
        <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t="str">
        <f>IF(別添!Y50=0,"",別添!Y50)</f>
        <v/>
      </c>
      <c r="F9" s="537"/>
      <c r="G9" s="382"/>
      <c r="H9" s="537" t="str">
        <f>IF(別添!AA50=0,"",別添!AA50)</f>
        <v/>
      </c>
      <c r="I9" s="537"/>
      <c r="J9" s="382" t="s">
        <v>126</v>
      </c>
      <c r="K9" s="382"/>
      <c r="L9" s="382" t="s">
        <v>127</v>
      </c>
      <c r="M9" s="382" t="s">
        <v>15</v>
      </c>
      <c r="N9" s="382"/>
      <c r="O9" s="537" t="str">
        <f>IF(別添!Y51=0,"",別添!Y51)</f>
        <v/>
      </c>
      <c r="P9" s="537"/>
      <c r="Q9" s="382" t="s">
        <v>16</v>
      </c>
      <c r="R9" s="537" t="str">
        <f>IF(別添!AA51=0,"",別添!AA51)</f>
        <v/>
      </c>
      <c r="S9" s="537"/>
      <c r="T9" s="383" t="s">
        <v>126</v>
      </c>
      <c r="V9" s="551" t="str">
        <f>IF(別添!AQ50=0,"",別添!AQ50)</f>
        <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t="str">
        <f>IF(別添!Y26=0,"",別添!Y26)</f>
        <v/>
      </c>
      <c r="F12" s="537"/>
      <c r="G12" s="382" t="s">
        <v>16</v>
      </c>
      <c r="H12" s="537" t="str">
        <f>IF(別添!AA26=0,"",別添!AA26)</f>
        <v/>
      </c>
      <c r="I12" s="537"/>
      <c r="J12" s="382" t="s">
        <v>126</v>
      </c>
      <c r="K12" s="382"/>
      <c r="L12" s="382" t="s">
        <v>127</v>
      </c>
      <c r="M12" s="382" t="s">
        <v>15</v>
      </c>
      <c r="N12" s="382"/>
      <c r="O12" s="537" t="str">
        <f>IF(別添!Y28=0,"",別添!Y28)</f>
        <v/>
      </c>
      <c r="P12" s="537"/>
      <c r="Q12" s="382" t="s">
        <v>16</v>
      </c>
      <c r="R12" s="537" t="str">
        <f>IF(別添!AA28=0,"",別添!AA28)</f>
        <v/>
      </c>
      <c r="S12" s="537"/>
      <c r="T12" s="383" t="s">
        <v>126</v>
      </c>
      <c r="V12" s="551" t="str">
        <f>IF(別添!AQ26=0,"",別添!AQ26)</f>
        <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