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79" documentId="13_ncr:1_{C24A3BAB-406D-423B-B97F-3481D069653E}" xr6:coauthVersionLast="47" xr6:coauthVersionMax="47" xr10:uidLastSave="{CEB89CD9-FAD8-408C-8789-2D4D94078545}"/>
  <bookViews>
    <workbookView xWindow="-120" yWindow="-120" windowWidth="29040" windowHeight="15720" xr2:uid="{616FC689-EE3C-40ED-B413-642CFAB12B22}"/>
  </bookViews>
  <sheets>
    <sheet name="別添１教員の氏名等（学校）" sheetId="3" r:id="rId1"/>
    <sheet name="【学校】別添１のプルダウン（印刷はしないでください。）" sheetId="6"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'別添１教員の氏名等（学校）'!$B$54:$H$56</definedName>
    <definedName name="_xlnm.Print_Area" localSheetId="1">'【学校】別添１のプルダウン（印刷はしないでください。）'!$A$1:$H$23</definedName>
    <definedName name="_xlnm.Print_Area" localSheetId="0">'別添１教員の氏名等（学校）'!$B$1:$P$63</definedName>
    <definedName name="_xlnm.Print_Area" localSheetId="2">'別添２（１）平面図'!$B$2:$N$55</definedName>
    <definedName name="_xlnm.Print_Area" localSheetId="3">'別添２（２）校舎の各室の用途'!$B$2:$H$42</definedName>
    <definedName name="_xlnm.Print_Area" localSheetId="4">別添３備品の一覧!$B$2:$G$52</definedName>
    <definedName name="学校_栄養と健康">学校用[栄養と健康]</definedName>
    <definedName name="学校_栄養の指導">学校用[栄養の指導]</definedName>
    <definedName name="学校_給食の運営">学校用[給食の運営]</definedName>
    <definedName name="学校_社会生活と健康">学校用[社会生活と健康]</definedName>
    <definedName name="学校_食品と衛生">学校用[食品と衛生]</definedName>
    <definedName name="学校_人体の構造と機能">学校用[人体の構造と機能]</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P45" i="3"/>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校外実習は「－」とし、小計には含めないでください。</t>
        </r>
      </text>
    </comment>
    <comment ref="E54" authorId="0" shapeId="0" xr:uid="{9DA37F69-1D05-45C1-A6D0-CF7D38A8441A}">
      <text>
        <r>
          <rPr>
            <sz val="8"/>
            <color indexed="81"/>
            <rFont val="MS P ゴシック"/>
            <family val="3"/>
            <charset val="128"/>
          </rPr>
          <t>栄養士養成課程の科目を担当する助手のみの一覧にしてください。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968177FA-005D-464A-ACC3-637E1FD8F2FC}">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備品の数に応じ、適宜行数を増減して作成してください。</t>
        </r>
      </text>
    </comment>
    <comment ref="C51"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<sst xmlns="http://schemas.openxmlformats.org/spreadsheetml/2006/main" count="156" uniqueCount="111">
  <si>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</si>
  <si>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</si>
  <si>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</si>
  <si>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</si>
  <si>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</si>
  <si>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</si>
  <si>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</si>
  <si>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</si>
  <si>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</si>
  <si>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</si>
  <si>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</si>
  <si>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</si>
  <si>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</si>
  <si>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</si>
  <si>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</si>
  <si>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</si>
  <si>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</si>
  <si>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</si>
  <si>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</si>
  <si>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</si>
  <si>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</si>
  <si>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</si>
  <si>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</si>
  <si>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</si>
  <si>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</si>
  <si>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</si>
  <si>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</si>
  <si>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</si>
  <si>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</si>
  <si>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</si>
  <si>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</si>
  <si>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</si>
  <si>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</si>
  <si>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</si>
  <si>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</si>
  <si>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</si>
  <si>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</si>
  <si>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</si>
  <si>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</si>
  <si>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</si>
  <si>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研究室</t>
  </si>
  <si>
    <t>更衣室</t>
  </si>
  <si>
    <t>閲覧席：○席</t>
  </si>
  <si>
    <t>医務室</t>
  </si>
  <si>
    <t>運動場</t>
  </si>
  <si>
    <t>用途</t>
    <phoneticPr fontId="1"/>
  </si>
  <si>
    <t>（１）平面図</t>
    <phoneticPr fontId="1"/>
  </si>
  <si>
    <t>○○○室</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</si>
  <si>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</si>
  <si>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</si>
  <si>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</si>
  <si>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</si>
  <si>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</si>
  <si>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t>数量</t>
  </si>
  <si>
    <t>指定基準に基づく区分</t>
  </si>
  <si>
    <t>該当する備品名</t>
  </si>
  <si>
    <t>オムニバス</t>
  </si>
  <si>
    <t>使用する施設設備に変更なし</t>
    <phoneticPr fontId="1"/>
  </si>
  <si>
    <t>兼任</t>
    <rPh sb="0" eb="2">
      <t>ケンニン</t>
    </rPh>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</si>
  <si>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</si>
  <si>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</si>
  <si>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</si>
  <si>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</si>
  <si>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</si>
  <si>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</si>
  <si>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</si>
  <si>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</si>
  <si>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</si>
  <si>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担当者使用欄</t>
    <rPh sb="0" eb="3">
      <t>タントウシャ</t>
    </rPh>
    <rPh sb="3" eb="5">
      <t>シヨウ</t>
    </rPh>
    <rPh sb="5" eb="6">
      <t>ラン</t>
    </rPh>
    <phoneticPr fontId="1"/>
  </si>
  <si>
    <t>チェックリスト</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</si>
  <si>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</si>
  <si>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</si>
  <si>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</si>
  <si>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</si>
  <si>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　栄養士養成課程科目を入力してください。</t>
    <rPh sb="1" eb="4">
      <t>エイヨウシ</t>
    </rPh>
    <rPh sb="4" eb="6">
      <t>ヨウセイ</t>
    </rPh>
    <rPh sb="6" eb="8">
      <t>カテイ</t>
    </rPh>
    <rPh sb="8" eb="10">
      <t>カモク</t>
    </rPh>
    <rPh sb="11" eb="13">
      <t>ニュウリョク</t>
    </rPh>
    <phoneticPr fontId="1"/>
  </si>
  <si>
    <t>社会生活と健康</t>
    <rPh sb="0" eb="2">
      <t>シャカイ</t>
    </rPh>
    <rPh sb="2" eb="4">
      <t>セイカツ</t>
    </rPh>
    <rPh sb="5" eb="7">
      <t>ケンコウ</t>
    </rPh>
    <phoneticPr fontId="1"/>
  </si>
  <si>
    <t>人体の構造と機能</t>
    <rPh sb="0" eb="2">
      <t>ジンタイ</t>
    </rPh>
    <rPh sb="3" eb="5">
      <t>コウゾウ</t>
    </rPh>
    <rPh sb="6" eb="8">
      <t>キノウ</t>
    </rPh>
    <phoneticPr fontId="1"/>
  </si>
  <si>
    <t>食品と衛生</t>
    <rPh sb="0" eb="2">
      <t>ショクヒン</t>
    </rPh>
    <rPh sb="3" eb="5">
      <t>エイセイ</t>
    </rPh>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</si>
  <si>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</si>
  <si>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</si>
  <si>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</si>
  <si>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（別添２）栄養士養成施設が使用する専用及び共用の施設を示した平面図、各室の用途</t>
    <phoneticPr fontId="1"/>
  </si>
  <si>
    <t>研究室</t>
    <phoneticPr fontId="1"/>
  </si>
  <si>
    <t>実験室</t>
    <rPh sb="0" eb="3">
      <t>ジッケンシツ</t>
    </rPh>
    <phoneticPr fontId="1"/>
  </si>
  <si>
    <t>給食実習室</t>
    <rPh sb="0" eb="2">
      <t>キュウショク</t>
    </rPh>
    <rPh sb="2" eb="4">
      <t>ジッシュウ</t>
    </rPh>
    <rPh sb="4" eb="5">
      <t>シツ</t>
    </rPh>
    <phoneticPr fontId="1"/>
  </si>
  <si>
    <t>更衣室</t>
    <phoneticPr fontId="1"/>
  </si>
  <si>
    <t>医務室</t>
    <phoneticPr fontId="1"/>
  </si>
  <si>
    <t>運動場</t>
    <phoneticPr fontId="1"/>
  </si>
  <si>
    <t>図書室</t>
    <rPh sb="0" eb="3">
      <t>トショシツ</t>
    </rPh>
    <phoneticPr fontId="1"/>
  </si>
  <si>
    <t>実習室</t>
    <rPh sb="0" eb="2">
      <t>ジッシュウ</t>
    </rPh>
    <rPh sb="2" eb="3">
      <t>シツ</t>
    </rPh>
    <phoneticPr fontId="1"/>
  </si>
  <si>
    <t>ロッカー：○個
（○人使用可能）</t>
    <phoneticPr fontId="1"/>
  </si>
  <si>
    <t>（別添３）給食実習室(実習食堂を備えるもの)に備えるべき備品の一覧</t>
    <phoneticPr fontId="1"/>
  </si>
  <si>
    <t>給食実習室
(実習食堂を備えるものに限る)</t>
    <phoneticPr fontId="1"/>
  </si>
  <si>
    <t>指定基準に基づく室名</t>
    <rPh sb="5" eb="6">
      <t>モト</t>
    </rPh>
    <rPh sb="8" eb="10">
      <t>シツメイ</t>
    </rPh>
    <phoneticPr fontId="1"/>
  </si>
  <si>
    <t>備えるべき備品</t>
    <phoneticPr fontId="1"/>
  </si>
  <si>
    <t>本学の室名</t>
    <rPh sb="0" eb="2">
      <t>ホンガク</t>
    </rPh>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</si>
  <si>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</si>
  <si>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</si>
  <si>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</si>
  <si>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</si>
  <si>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</si>
  <si>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</si>
  <si>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</si>
  <si>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</si>
  <si>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</si>
  <si>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</si>
  <si>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学校（大学）用</t>
    <rPh sb="0" eb="2">
      <t>ガッコウ</t>
    </rPh>
    <rPh sb="3" eb="5">
      <t>ダイガク</t>
    </rPh>
    <rPh sb="6" eb="7">
      <t>ヨウ</t>
    </rPh>
    <phoneticPr fontId="1"/>
  </si>
  <si>
    <t>提出不要</t>
    <rPh sb="0" eb="2">
      <t>テイシュツ</t>
    </rPh>
    <rPh sb="2" eb="4">
      <t>フヨウ</t>
    </rPh>
    <phoneticPr fontId="1"/>
  </si>
  <si>
    <t>（様式例１－１：定員（学校））</t>
    <rPh sb="8" eb="10">
      <t>テイイン</t>
    </rPh>
    <rPh sb="11" eb="13">
      <t>ガッコウ</t>
    </rPh>
    <phoneticPr fontId="1"/>
  </si>
  <si>
    <t>栄養士養成課程科目が全て網羅されているか確認しましたか。</t>
    <rPh sb="0" eb="3">
      <t>エイヨウシ</t>
    </rPh>
    <rPh sb="3" eb="5">
      <t>ヨウセイ</t>
    </rPh>
    <rPh sb="5" eb="7">
      <t>カテイ</t>
    </rPh>
    <rPh sb="7" eb="9">
      <t>カモク</t>
    </rPh>
    <rPh sb="10" eb="11">
      <t>スベ</t>
    </rPh>
    <rPh sb="12" eb="14">
      <t>モウラ</t>
    </rPh>
    <rPh sb="20" eb="22">
      <t>カクニン</t>
    </rPh>
    <phoneticPr fontId="1"/>
  </si>
  <si>
    <t>　別添１教員の氏名等で、「担当授業科目の名称」をプルダウンで選択できるようになります。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</si>
</sst>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ck">
        <color rgb="FFFF0000"/>
      </left>
      <right/>
      <top style="thick">
        <color rgb="FFFF0000"/>
      </top>
      <bottom/>
      <diagonal/>
    </border>
    <border>
      <left/>
      <right/>
      <top/>
      <bottom style="thick">
        <color rgb="FFFF0000"/>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9"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69" xfId="0" applyFont="1" applyFill="1" applyBorder="1" applyAlignment="1">
      <alignment horizontal="center" vertical="center" wrapText="1"/>
    </xf>
    <xf numFmtId="0" fontId="12" fillId="0" borderId="74" xfId="0" applyFont="1" applyBorder="1" applyAlignment="1">
      <alignment horizontal="center" vertical="center"/>
    </xf>
    <xf numFmtId="0" fontId="12" fillId="0" borderId="72"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4"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2" xfId="0" applyFont="1" applyBorder="1" applyAlignment="1">
      <alignment horizontal="center" vertical="center"/>
    </xf>
    <xf numFmtId="0" fontId="20" fillId="0" borderId="26" xfId="0" applyFont="1" applyBorder="1" applyAlignment="1">
      <alignment horizontal="left" vertical="center"/>
    </xf>
    <xf numFmtId="0" fontId="17" fillId="0" borderId="26" xfId="0" applyFont="1" applyBorder="1" applyAlignment="1">
      <alignment horizontal="left" vertical="center"/>
    </xf>
    <xf numFmtId="0" fontId="20"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4"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0" fillId="5" borderId="77" xfId="0" applyFont="1" applyFill="1" applyBorder="1" applyAlignment="1">
      <alignment horizontal="center" vertical="center"/>
    </xf>
    <xf numFmtId="0" fontId="20" fillId="0" borderId="78" xfId="0" applyFont="1" applyBorder="1" applyAlignment="1">
      <alignment horizontal="left" vertical="center"/>
    </xf>
    <xf numFmtId="0" fontId="20" fillId="0" borderId="76" xfId="0" applyFont="1" applyBorder="1" applyAlignment="1">
      <alignment horizontal="left" vertical="center"/>
    </xf>
    <xf numFmtId="0" fontId="25" fillId="0" borderId="0" xfId="0" applyFont="1" applyBorder="1" applyAlignment="1">
      <alignment horizontal="center" vertical="center"/>
    </xf>
    <xf numFmtId="0" fontId="13" fillId="0" borderId="75" xfId="0" applyFont="1" applyBorder="1" applyAlignment="1">
      <alignment horizontal="center" vertical="center"/>
    </xf>
    <xf numFmtId="0" fontId="17" fillId="0" borderId="75" xfId="0" applyFont="1" applyBorder="1">
      <alignment vertical="center"/>
    </xf>
    <xf numFmtId="0" fontId="17" fillId="0" borderId="1" xfId="0" applyFont="1" applyBorder="1">
      <alignment vertical="center"/>
    </xf>
    <xf numFmtId="0" fontId="17" fillId="0" borderId="76"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79" xfId="0" applyFont="1" applyBorder="1">
      <alignment vertical="center"/>
    </xf>
    <xf numFmtId="0" fontId="17" fillId="0" borderId="54" xfId="0" applyFont="1" applyBorder="1">
      <alignment vertical="center"/>
    </xf>
    <xf numFmtId="0" fontId="20" fillId="0" borderId="41" xfId="0" applyFont="1" applyBorder="1" applyAlignment="1">
      <alignment horizontal="left" vertical="center"/>
    </xf>
    <xf numFmtId="0" fontId="20" fillId="0" borderId="80"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1" xfId="0" applyFont="1" applyBorder="1">
      <alignment vertical="center"/>
    </xf>
    <xf numFmtId="0" fontId="17" fillId="0" borderId="44" xfId="0" applyFont="1" applyBorder="1">
      <alignment vertical="center"/>
    </xf>
    <xf numFmtId="0" fontId="27"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8" fillId="0" borderId="0" xfId="0" applyFont="1">
      <alignment vertical="center"/>
    </xf>
    <xf numFmtId="0" fontId="29" fillId="0" borderId="0" xfId="0" applyFont="1" applyAlignment="1">
      <alignment vertical="center" wrapText="1"/>
    </xf>
    <xf numFmtId="0" fontId="28"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1"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61"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2"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3" fillId="0" borderId="0" xfId="0" applyFont="1" applyBorder="1">
      <alignment vertical="center"/>
    </xf>
    <xf numFmtId="0" fontId="15" fillId="0" borderId="0" xfId="0" applyFont="1" applyBorder="1">
      <alignmen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7"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17" fillId="0" borderId="0" xfId="0" applyFont="1" applyBorder="1" applyAlignment="1">
      <alignment vertical="center" shrinkToFit="1"/>
    </xf>
    <xf numFmtId="0" fontId="17" fillId="0" borderId="0" xfId="0" applyFont="1" applyFill="1" applyBorder="1">
      <alignment vertical="center"/>
    </xf>
    <xf numFmtId="0" fontId="3" fillId="0" borderId="49" xfId="0" applyFont="1" applyBorder="1" applyAlignment="1">
      <alignment vertical="center" wrapText="1"/>
    </xf>
    <xf numFmtId="0" fontId="16" fillId="0" borderId="0" xfId="0" applyFont="1" applyBorder="1">
      <alignment vertical="center"/>
    </xf>
    <xf numFmtId="0" fontId="15" fillId="0" borderId="83" xfId="0" applyFont="1" applyBorder="1">
      <alignment vertical="center"/>
    </xf>
    <xf numFmtId="0" fontId="12" fillId="2" borderId="22"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4" borderId="63"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1" xfId="0" applyFont="1" applyBorder="1" applyAlignment="1">
      <alignment horizontal="left" vertical="center"/>
    </xf>
    <xf numFmtId="0" fontId="22" fillId="0" borderId="2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9" fillId="4" borderId="64"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2"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31" fillId="0" borderId="85" xfId="0" applyFont="1" applyBorder="1" applyAlignment="1">
      <alignment horizontal="center" vertical="center"/>
    </xf>
    <xf numFmtId="0" fontId="31" fillId="0" borderId="82" xfId="0" applyFont="1" applyBorder="1" applyAlignment="1">
      <alignment horizontal="center" vertical="center"/>
    </xf>
    <xf numFmtId="0" fontId="31" fillId="0" borderId="84" xfId="0" applyFont="1" applyBorder="1" applyAlignment="1">
      <alignment horizontal="center" vertical="center"/>
    </xf>
    <xf numFmtId="0" fontId="31" fillId="0" borderId="86"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5" xfId="0" applyFont="1" applyBorder="1" applyAlignment="1">
      <alignment horizontal="left" vertical="top" wrapText="1"/>
    </xf>
    <xf numFmtId="0" fontId="3" fillId="0" borderId="59" xfId="0" applyFont="1" applyBorder="1" applyAlignment="1">
      <alignment horizontal="left" vertical="top" wrapText="1"/>
    </xf>
    <xf numFmtId="0" fontId="3" fillId="0" borderId="50" xfId="0" applyFont="1" applyBorder="1" applyAlignment="1">
      <alignment horizontal="left" vertical="top" wrapText="1"/>
    </xf>
    <xf numFmtId="0" fontId="3" fillId="0" borderId="60" xfId="0" applyFont="1" applyBorder="1" applyAlignment="1">
      <alignment horizontal="left" vertical="top" wrapText="1"/>
    </xf>
  </cellXfs>
  <cellStyles count="1">
    <cellStyle name="標準" xfId="0" builtinId="0"/>
  </cellStyles>
  <dxfs count="11">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用" displayName="学校用" ref="B7:G22" totalsRowShown="0" headerRowDxfId="10" dataDxfId="8" headerRowBorderDxfId="9" tableBorderDxfId="7">
  <autoFilter ref="B7:G22" xr:uid="{8C3FCCFB-8189-4EDD-A567-958875C37E93}"/>
  <tableColumns count="6">
    <tableColumn id="1" xr3:uid="{B7DDDFFD-6B48-42A5-B6D4-3A6C86D5E7C1}" name="社会生活と健康" dataDxfId="6"/>
    <tableColumn id="2" xr3:uid="{21D0BE3B-9578-4FA1-B237-7220EA04D734}" name="人体の構造と機能" dataDxfId="5"/>
    <tableColumn id="3" xr3:uid="{BB47E89D-33C9-48B2-BF0F-FE3464743D15}" name="食品と衛生" dataDxfId="4"/>
    <tableColumn id="4" xr3:uid="{878C2606-AA27-4D08-A025-2D3AAA9B7DD3}" name="栄養と健康" dataDxfId="3"/>
    <tableColumn id="5" xr3:uid="{3DE4EC18-E68C-4002-85BE-91502EBA6F9C}" name="栄養の指導" dataDxfId="2"/>
    <tableColumn id="6" xr3:uid="{85D49609-3C60-4FA9-903B-9CE28F1EC43A}"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activeCell="O58" sqref="O58"/>
      <selection pane="topRight" activeCell="O58" sqref="O58"/>
      <selection pane="bottomLeft" activeCell="O58" sqref="O58"/>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5" customWidth="1"/>
    <col min="18" max="18" width="0.75" style="65" customWidth="1"/>
    <col min="19" max="20" width="16.625" style="65"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6" t="s">
        <v>108</v>
      </c>
      <c r="S1" s="122"/>
      <c r="Y1" s="32" t="s">
        <v>68</v>
      </c>
    </row>
    <row r="2" spans="1:36" ht="14.25" customHeight="1" thickBot="1">
      <c r="B2" s="4" t="s">
        <v>30</v>
      </c>
      <c r="C2" s="5"/>
      <c r="D2" s="5"/>
      <c r="E2" s="5"/>
      <c r="F2" s="5"/>
      <c r="G2" s="6"/>
      <c r="H2" s="6"/>
      <c r="I2" s="5"/>
      <c r="J2" s="5"/>
      <c r="K2" s="5"/>
      <c r="L2" s="5"/>
      <c r="M2" s="5"/>
      <c r="N2" s="5"/>
      <c r="O2" s="5"/>
      <c r="P2" s="5"/>
      <c r="Q2" s="214"/>
      <c r="R2" s="214"/>
      <c r="S2" s="216"/>
      <c r="T2" s="216"/>
      <c r="U2" s="217"/>
      <c r="V2" s="126"/>
      <c r="W2" s="126"/>
      <c r="X2" s="215"/>
      <c r="Y2" s="64" t="s">
        <v>49</v>
      </c>
      <c r="Z2" s="64"/>
      <c r="AA2" s="117"/>
      <c r="AB2" s="118"/>
    </row>
    <row r="3" spans="1:36" ht="13.9" customHeight="1" thickBot="1">
      <c r="D3" s="1"/>
      <c r="Q3" s="214"/>
      <c r="R3" s="214"/>
      <c r="S3" s="218"/>
      <c r="T3" s="218"/>
      <c r="U3" s="217"/>
      <c r="V3" s="126"/>
      <c r="W3" s="126"/>
      <c r="X3" s="127"/>
      <c r="Y3" s="123" t="s">
        <v>2</v>
      </c>
      <c r="Z3" s="82" t="s">
        <v>59</v>
      </c>
      <c r="AA3" s="42" t="s">
        <v>25</v>
      </c>
      <c r="AB3" s="118"/>
      <c r="AC3" s="32" t="s">
        <v>66</v>
      </c>
    </row>
    <row r="4" spans="1:36" s="7" customFormat="1" ht="15" customHeight="1" thickBot="1">
      <c r="B4" s="232" t="s">
        <v>1</v>
      </c>
      <c r="C4" s="232"/>
      <c r="D4" s="232"/>
      <c r="E4" s="232"/>
      <c r="F4" s="232"/>
      <c r="G4" s="232"/>
      <c r="H4" s="232"/>
      <c r="I4" s="232"/>
      <c r="J4" s="232"/>
      <c r="K4" s="232"/>
      <c r="L4" s="232"/>
      <c r="M4" s="232"/>
      <c r="N4" s="232"/>
      <c r="O4" s="232"/>
      <c r="P4" s="97"/>
      <c r="Q4" s="214"/>
      <c r="R4" s="214"/>
      <c r="S4" s="219"/>
      <c r="T4" s="218"/>
      <c r="U4" s="41"/>
      <c r="V4" s="126"/>
      <c r="W4" s="126"/>
      <c r="X4" s="127"/>
      <c r="Y4" s="124" t="s">
        <v>17</v>
      </c>
      <c r="Z4" s="112" t="s">
        <v>60</v>
      </c>
      <c r="AA4" s="113" t="s">
        <v>13</v>
      </c>
      <c r="AB4" s="118"/>
      <c r="AC4" s="32" t="s">
        <v>67</v>
      </c>
      <c r="AD4" s="1"/>
      <c r="AE4" s="1"/>
      <c r="AF4" s="1"/>
      <c r="AG4" s="1"/>
      <c r="AH4" s="1"/>
      <c r="AI4" s="1"/>
      <c r="AJ4" s="1"/>
    </row>
    <row r="5" spans="1:36" s="7" customFormat="1" ht="25.5" customHeight="1" thickBot="1">
      <c r="B5" s="258"/>
      <c r="C5" s="252" t="s">
        <v>2</v>
      </c>
      <c r="D5" s="254" t="s">
        <v>3</v>
      </c>
      <c r="E5" s="254" t="s" ph="1">
        <v>24</v>
      </c>
      <c r="F5" s="254" t="s">
        <v>27</v>
      </c>
      <c r="G5" s="252" t="s">
        <v>22</v>
      </c>
      <c r="H5" s="252" t="s">
        <v>26</v>
      </c>
      <c r="I5" s="252" t="s">
        <v>4</v>
      </c>
      <c r="J5" s="252" t="s">
        <v>62</v>
      </c>
      <c r="K5" s="250" t="s">
        <v>5</v>
      </c>
      <c r="L5" s="237" t="s">
        <v>6</v>
      </c>
      <c r="M5" s="237" t="s">
        <v>29</v>
      </c>
      <c r="N5" s="241" t="s">
        <v>61</v>
      </c>
      <c r="O5" s="239" t="s">
        <v>28</v>
      </c>
      <c r="P5" s="240"/>
      <c r="Q5" s="214"/>
      <c r="R5" s="214"/>
      <c r="S5" s="231"/>
      <c r="T5" s="231"/>
      <c r="U5" s="231"/>
      <c r="V5" s="231"/>
      <c r="W5" s="166"/>
      <c r="X5" s="128"/>
      <c r="Y5" s="125" t="s">
        <v>58</v>
      </c>
      <c r="Z5" s="114" t="s">
        <v>18</v>
      </c>
      <c r="AA5" s="115" t="s">
        <v>10</v>
      </c>
      <c r="AB5" s="118"/>
      <c r="AC5" s="30"/>
      <c r="AD5" s="1"/>
      <c r="AE5" s="1"/>
      <c r="AF5" s="1"/>
      <c r="AG5" s="1"/>
      <c r="AH5" s="1"/>
      <c r="AI5" s="1"/>
      <c r="AJ5" s="1"/>
    </row>
    <row r="6" spans="1:36" s="7" customFormat="1" ht="15" customHeight="1" thickBot="1">
      <c r="B6" s="259"/>
      <c r="C6" s="253"/>
      <c r="D6" s="255"/>
      <c r="E6" s="255"/>
      <c r="F6" s="255"/>
      <c r="G6" s="253"/>
      <c r="H6" s="253"/>
      <c r="I6" s="253"/>
      <c r="J6" s="253"/>
      <c r="K6" s="251"/>
      <c r="L6" s="238"/>
      <c r="M6" s="238"/>
      <c r="N6" s="242"/>
      <c r="O6" s="131" t="s">
        <v>11</v>
      </c>
      <c r="P6" s="100" t="s">
        <v>14</v>
      </c>
      <c r="Q6" s="214"/>
      <c r="R6" s="214"/>
      <c r="S6" s="41"/>
      <c r="T6" s="41"/>
      <c r="U6" s="41"/>
      <c r="V6" s="41"/>
      <c r="W6" s="41"/>
      <c r="X6" s="41"/>
      <c r="Y6" s="119"/>
      <c r="Z6" s="119"/>
      <c r="AA6" s="116" t="s">
        <v>63</v>
      </c>
      <c r="AB6" s="118"/>
      <c r="AC6" s="30"/>
      <c r="AD6" s="1"/>
      <c r="AE6" s="1"/>
      <c r="AF6" s="1"/>
      <c r="AG6" s="1"/>
      <c r="AH6" s="1"/>
      <c r="AI6" s="1"/>
      <c r="AJ6" s="1"/>
    </row>
    <row r="7" spans="1:36" s="7" customFormat="1" ht="21" customHeight="1" outlineLevel="1">
      <c r="A7" s="247" t="s">
        <v>72</v>
      </c>
      <c r="B7" s="233" t="s">
        <v>64</v>
      </c>
      <c r="C7" s="233" t="s">
        <v>7</v>
      </c>
      <c r="D7" s="233" t="s">
        <v>8</v>
      </c>
      <c r="E7" s="8" ph="1"/>
      <c r="F7" s="235" t="s">
        <v>9</v>
      </c>
      <c r="G7" s="175" t="s">
        <v>75</v>
      </c>
      <c r="H7" s="9"/>
      <c r="I7" s="106">
        <v>1</v>
      </c>
      <c r="J7" s="106" t="s">
        <v>56</v>
      </c>
      <c r="K7" s="176">
        <v>3</v>
      </c>
      <c r="L7" s="177">
        <v>2</v>
      </c>
      <c r="M7" s="177">
        <v>3</v>
      </c>
      <c r="N7" s="178">
        <v>15</v>
      </c>
      <c r="O7" s="107">
        <f>IFERROR(ROUND($K7*$L7*$M7/$N7,1)," ")</f>
        <v>1.2</v>
      </c>
      <c r="P7" s="108"/>
      <c r="Q7" s="66"/>
      <c r="R7" s="156"/>
      <c r="S7" s="155" t="s">
        <v>69</v>
      </c>
      <c r="T7" s="132"/>
      <c r="U7" s="132"/>
      <c r="V7" s="132"/>
      <c r="W7" s="133"/>
      <c r="X7" s="81"/>
      <c r="Y7" s="120" ph="1"/>
      <c r="Z7" s="120"/>
      <c r="AA7" s="121"/>
      <c r="AB7" s="118"/>
      <c r="AC7" s="30"/>
      <c r="AD7" s="1"/>
      <c r="AE7" s="1"/>
      <c r="AF7" s="1"/>
      <c r="AG7" s="1"/>
      <c r="AH7" s="1"/>
      <c r="AI7" s="1"/>
      <c r="AJ7" s="1"/>
    </row>
    <row r="8" spans="1:36" s="7" customFormat="1" ht="21" customHeight="1" outlineLevel="1">
      <c r="A8" s="248"/>
      <c r="B8" s="233"/>
      <c r="C8" s="233"/>
      <c r="D8" s="233"/>
      <c r="E8" s="164" t="s">
        <v>12</v>
      </c>
      <c r="F8" s="235"/>
      <c r="G8" s="175" t="s">
        <v>75</v>
      </c>
      <c r="H8" s="9"/>
      <c r="I8" s="10">
        <v>2</v>
      </c>
      <c r="J8" s="10"/>
      <c r="K8" s="179">
        <v>15</v>
      </c>
      <c r="L8" s="180">
        <v>2</v>
      </c>
      <c r="M8" s="180">
        <v>3</v>
      </c>
      <c r="N8" s="181">
        <v>15</v>
      </c>
      <c r="O8" s="107"/>
      <c r="P8" s="108">
        <f>IFERROR(ROUND($K8*$L8*$M8/$N8,1)," ")</f>
        <v>6</v>
      </c>
      <c r="Q8" s="66"/>
      <c r="R8" s="157"/>
      <c r="S8" s="146" t="s">
        <v>109</v>
      </c>
      <c r="T8" s="147"/>
      <c r="U8" s="148"/>
      <c r="V8" s="145"/>
      <c r="W8" s="128"/>
      <c r="X8" s="41"/>
      <c r="Y8" s="120"/>
      <c r="Z8" s="120"/>
      <c r="AA8" s="121"/>
      <c r="AB8" s="118"/>
      <c r="AC8" s="30"/>
      <c r="AD8" s="1"/>
      <c r="AE8" s="1"/>
      <c r="AF8" s="1"/>
      <c r="AG8" s="1"/>
      <c r="AH8" s="1"/>
      <c r="AI8" s="1"/>
      <c r="AJ8" s="1"/>
    </row>
    <row r="9" spans="1:36" s="7" customFormat="1" ht="21" customHeight="1" outlineLevel="1">
      <c r="A9" s="248"/>
      <c r="B9" s="233"/>
      <c r="C9" s="233"/>
      <c r="D9" s="233"/>
      <c r="E9" s="164" t="s">
        <v>15</v>
      </c>
      <c r="F9" s="235"/>
      <c r="G9" s="182"/>
      <c r="H9" s="9"/>
      <c r="I9" s="10"/>
      <c r="J9" s="11"/>
      <c r="K9" s="179"/>
      <c r="L9" s="180"/>
      <c r="M9" s="180"/>
      <c r="N9" s="181"/>
      <c r="O9" s="107"/>
      <c r="P9" s="108"/>
      <c r="Q9" s="66"/>
      <c r="R9" s="157"/>
      <c r="S9" s="152" t="s">
        <v>70</v>
      </c>
      <c r="T9" s="153"/>
      <c r="U9" s="154"/>
      <c r="V9" s="145"/>
      <c r="W9" s="128"/>
      <c r="X9" s="41"/>
      <c r="Y9" s="120"/>
      <c r="Z9" s="120"/>
      <c r="AA9" s="121"/>
      <c r="AB9" s="118"/>
      <c r="AC9" s="30"/>
      <c r="AD9" s="1"/>
      <c r="AE9" s="1"/>
      <c r="AF9" s="1"/>
      <c r="AG9" s="1"/>
      <c r="AH9" s="1"/>
      <c r="AI9" s="1"/>
      <c r="AJ9" s="1"/>
    </row>
    <row r="10" spans="1:36" s="7" customFormat="1" ht="21" customHeight="1" outlineLevel="1">
      <c r="A10" s="248"/>
      <c r="B10" s="233"/>
      <c r="C10" s="233"/>
      <c r="D10" s="233"/>
      <c r="E10" s="164"/>
      <c r="F10" s="235"/>
      <c r="G10" s="183"/>
      <c r="H10" s="9"/>
      <c r="I10" s="11"/>
      <c r="J10" s="11"/>
      <c r="K10" s="184"/>
      <c r="L10" s="185"/>
      <c r="M10" s="185"/>
      <c r="N10" s="186"/>
      <c r="O10" s="107" t="str">
        <f>IFERROR(ROUND($K10*$L10*$M10/$N10,1)," ")</f>
        <v xml:space="preserve"> </v>
      </c>
      <c r="P10" s="108" t="str">
        <f>IFERROR(ROUND($K10*$L10*$M10/$N10,1)," ")</f>
        <v xml:space="preserve"> </v>
      </c>
      <c r="Q10" s="66"/>
      <c r="R10" s="157"/>
      <c r="S10" s="149" t="s">
        <v>71</v>
      </c>
      <c r="T10" s="150"/>
      <c r="U10" s="151"/>
      <c r="V10" s="145"/>
      <c r="W10" s="128"/>
      <c r="X10" s="32"/>
      <c r="Y10" s="120"/>
      <c r="Z10" s="120"/>
      <c r="AA10" s="121"/>
      <c r="AB10" s="118"/>
      <c r="AC10" s="30"/>
      <c r="AD10" s="1"/>
      <c r="AE10" s="1"/>
      <c r="AF10" s="1"/>
      <c r="AG10" s="1"/>
      <c r="AH10" s="1"/>
      <c r="AI10" s="1"/>
      <c r="AJ10" s="1"/>
    </row>
    <row r="11" spans="1:36" s="7" customFormat="1" ht="21" customHeight="1" outlineLevel="1" thickBot="1">
      <c r="A11" s="248"/>
      <c r="B11" s="234"/>
      <c r="C11" s="234"/>
      <c r="D11" s="234"/>
      <c r="E11" s="165"/>
      <c r="F11" s="236"/>
      <c r="G11" s="187"/>
      <c r="H11" s="109"/>
      <c r="I11" s="188"/>
      <c r="J11" s="188"/>
      <c r="K11" s="189"/>
      <c r="L11" s="190"/>
      <c r="M11" s="190"/>
      <c r="N11" s="191" t="s">
        <v>16</v>
      </c>
      <c r="O11" s="110">
        <f>SUM(O7:O10)</f>
        <v>1.2</v>
      </c>
      <c r="P11" s="111">
        <f>SUM(P7:P10)</f>
        <v>6</v>
      </c>
      <c r="Q11" s="66"/>
      <c r="R11" s="157"/>
      <c r="S11" s="134"/>
      <c r="T11" s="134"/>
      <c r="U11" s="41"/>
      <c r="V11" s="41"/>
      <c r="W11" s="128"/>
      <c r="X11" s="32"/>
      <c r="Y11" s="120"/>
      <c r="Z11" s="120"/>
      <c r="AA11" s="121"/>
      <c r="AB11" s="118"/>
      <c r="AC11" s="30"/>
      <c r="AD11" s="1"/>
      <c r="AE11" s="1"/>
      <c r="AF11" s="1"/>
      <c r="AG11" s="1"/>
      <c r="AH11" s="1"/>
      <c r="AI11" s="1"/>
      <c r="AJ11" s="1"/>
    </row>
    <row r="12" spans="1:36" s="7" customFormat="1" ht="21" customHeight="1" outlineLevel="1" thickBot="1">
      <c r="A12" s="248"/>
      <c r="B12" s="256" t="s">
        <v>65</v>
      </c>
      <c r="C12" s="256" t="s">
        <v>17</v>
      </c>
      <c r="D12" s="256" t="s">
        <v>8</v>
      </c>
      <c r="E12" s="12" ph="1"/>
      <c r="F12" s="257" t="s">
        <v>18</v>
      </c>
      <c r="G12" s="192" t="s">
        <v>76</v>
      </c>
      <c r="H12" s="9"/>
      <c r="I12" s="13"/>
      <c r="J12" s="13"/>
      <c r="K12" s="193"/>
      <c r="L12" s="194"/>
      <c r="M12" s="194"/>
      <c r="N12" s="195"/>
      <c r="O12" s="107" t="str">
        <f>IFERROR(ROUND($K12*$L12*$M12/$N12,1)," ")</f>
        <v xml:space="preserve"> </v>
      </c>
      <c r="P12" s="108" t="str">
        <f>IFERROR(ROUND($K12*$L12*$M12/$N12,1)," ")</f>
        <v xml:space="preserve"> </v>
      </c>
      <c r="Q12" s="67"/>
      <c r="R12" s="158"/>
      <c r="S12" s="135"/>
      <c r="T12" s="135"/>
      <c r="U12" s="129"/>
      <c r="V12" s="129"/>
      <c r="W12" s="130"/>
      <c r="X12" s="32"/>
      <c r="Y12" s="32"/>
      <c r="Z12" s="32"/>
      <c r="AA12" s="32"/>
      <c r="AB12" s="32"/>
      <c r="AC12" s="32"/>
    </row>
    <row r="13" spans="1:36" s="7" customFormat="1" ht="21" customHeight="1" outlineLevel="1">
      <c r="A13" s="248"/>
      <c r="B13" s="233"/>
      <c r="C13" s="233"/>
      <c r="D13" s="233"/>
      <c r="E13" s="164"/>
      <c r="F13" s="235"/>
      <c r="G13" s="175"/>
      <c r="H13" s="9"/>
      <c r="I13" s="10"/>
      <c r="J13" s="10"/>
      <c r="K13" s="179"/>
      <c r="L13" s="180"/>
      <c r="M13" s="180"/>
      <c r="N13" s="181"/>
      <c r="O13" s="107" t="str">
        <f t="shared" ref="O13:P14" si="0">IFERROR(ROUND($K13*$L13*$M13/$N13,1)," ")</f>
        <v xml:space="preserve"> </v>
      </c>
      <c r="P13" s="108" t="str">
        <f t="shared" si="0"/>
        <v xml:space="preserve"> </v>
      </c>
      <c r="Q13" s="67"/>
      <c r="R13" s="67"/>
      <c r="X13" s="32"/>
      <c r="Y13" s="32"/>
      <c r="Z13" s="32"/>
      <c r="AA13" s="32"/>
      <c r="AB13" s="32"/>
      <c r="AC13" s="32"/>
    </row>
    <row r="14" spans="1:36" s="7" customFormat="1" ht="21" customHeight="1" outlineLevel="1">
      <c r="A14" s="248"/>
      <c r="B14" s="233"/>
      <c r="C14" s="233"/>
      <c r="D14" s="233"/>
      <c r="E14" s="164"/>
      <c r="F14" s="235"/>
      <c r="G14" s="196"/>
      <c r="H14" s="9"/>
      <c r="I14" s="11"/>
      <c r="J14" s="11"/>
      <c r="K14" s="184"/>
      <c r="L14" s="185"/>
      <c r="M14" s="185"/>
      <c r="N14" s="186"/>
      <c r="O14" s="107" t="str">
        <f t="shared" si="0"/>
        <v xml:space="preserve"> </v>
      </c>
      <c r="P14" s="108" t="str">
        <f t="shared" si="0"/>
        <v xml:space="preserve"> </v>
      </c>
      <c r="Q14" s="67"/>
      <c r="R14" s="67"/>
      <c r="X14" s="32"/>
      <c r="Y14" s="32"/>
      <c r="Z14" s="32"/>
      <c r="AA14" s="32"/>
      <c r="AB14" s="32"/>
      <c r="AC14" s="32"/>
    </row>
    <row r="15" spans="1:36" s="7" customFormat="1" ht="21" customHeight="1" outlineLevel="1" thickBot="1">
      <c r="A15" s="249"/>
      <c r="B15" s="234"/>
      <c r="C15" s="234"/>
      <c r="D15" s="234"/>
      <c r="E15" s="165"/>
      <c r="F15" s="236"/>
      <c r="G15" s="187"/>
      <c r="H15" s="109"/>
      <c r="I15" s="188"/>
      <c r="J15" s="188"/>
      <c r="K15" s="189"/>
      <c r="L15" s="190"/>
      <c r="M15" s="190"/>
      <c r="N15" s="191" t="s">
        <v>16</v>
      </c>
      <c r="O15" s="99">
        <f>SUM(O12:O14)</f>
        <v>0</v>
      </c>
      <c r="P15" s="102">
        <f>SUM(P12:P14)</f>
        <v>0</v>
      </c>
      <c r="Q15" s="67"/>
      <c r="R15" s="67"/>
      <c r="X15" s="32"/>
      <c r="Y15" s="32"/>
      <c r="Z15" s="32"/>
      <c r="AA15" s="32"/>
      <c r="AB15" s="32"/>
      <c r="AC15" s="32"/>
    </row>
    <row r="16" spans="1:36" s="7" customFormat="1" ht="21" customHeight="1">
      <c r="B16" s="243">
        <v>1</v>
      </c>
      <c r="C16" s="243"/>
      <c r="D16" s="243"/>
      <c r="E16" s="78" ph="1"/>
      <c r="F16" s="228"/>
      <c r="G16" s="197"/>
      <c r="H16" s="73"/>
      <c r="I16" s="76"/>
      <c r="J16" s="74"/>
      <c r="K16" s="198"/>
      <c r="L16" s="199"/>
      <c r="M16" s="199"/>
      <c r="N16" s="200"/>
      <c r="O16" s="98" t="str">
        <f t="shared" ref="O16:P18" si="1">IFERROR(ROUND($K16*$L16*$M16/$N16,1)," ")</f>
        <v xml:space="preserve"> </v>
      </c>
      <c r="P16" s="101" t="str">
        <f t="shared" si="1"/>
        <v xml:space="preserve"> </v>
      </c>
      <c r="Q16" s="67"/>
      <c r="R16" s="159"/>
      <c r="S16" s="160"/>
      <c r="T16" s="160"/>
      <c r="U16" s="160"/>
      <c r="V16" s="160"/>
      <c r="W16" s="160"/>
      <c r="X16" s="41"/>
      <c r="Y16" s="32"/>
      <c r="Z16" s="32"/>
      <c r="AA16" s="32"/>
      <c r="AB16" s="32"/>
      <c r="AC16" s="32"/>
    </row>
    <row r="17" spans="2:29" s="7" customFormat="1" ht="21" customHeight="1">
      <c r="B17" s="244"/>
      <c r="C17" s="244"/>
      <c r="D17" s="244"/>
      <c r="E17" s="162"/>
      <c r="F17" s="230"/>
      <c r="G17" s="201"/>
      <c r="H17" s="73"/>
      <c r="I17" s="202"/>
      <c r="J17" s="76"/>
      <c r="K17" s="203"/>
      <c r="L17" s="204"/>
      <c r="M17" s="204"/>
      <c r="N17" s="205"/>
      <c r="O17" s="98" t="str">
        <f t="shared" si="1"/>
        <v xml:space="preserve"> </v>
      </c>
      <c r="P17" s="101" t="str">
        <f t="shared" si="1"/>
        <v xml:space="preserve"> </v>
      </c>
      <c r="Q17" s="67"/>
      <c r="R17" s="159"/>
      <c r="S17" s="220"/>
      <c r="T17" s="41"/>
      <c r="U17" s="41"/>
      <c r="V17" s="41"/>
      <c r="W17" s="41"/>
      <c r="X17" s="41"/>
      <c r="Y17" s="32"/>
      <c r="Z17" s="32"/>
      <c r="AA17" s="32"/>
      <c r="AB17" s="32"/>
      <c r="AC17" s="32"/>
    </row>
    <row r="18" spans="2:29" s="7" customFormat="1" ht="21" customHeight="1">
      <c r="B18" s="244"/>
      <c r="C18" s="244"/>
      <c r="D18" s="244"/>
      <c r="E18" s="162"/>
      <c r="F18" s="230"/>
      <c r="G18" s="206"/>
      <c r="H18" s="73"/>
      <c r="I18" s="202"/>
      <c r="J18" s="76"/>
      <c r="K18" s="203"/>
      <c r="L18" s="204"/>
      <c r="M18" s="204"/>
      <c r="N18" s="205"/>
      <c r="O18" s="98" t="str">
        <f t="shared" si="1"/>
        <v xml:space="preserve"> </v>
      </c>
      <c r="P18" s="101" t="str">
        <f t="shared" si="1"/>
        <v xml:space="preserve"> </v>
      </c>
      <c r="Q18" s="67"/>
      <c r="R18" s="159"/>
      <c r="S18" s="41"/>
      <c r="T18" s="41"/>
      <c r="U18" s="41"/>
      <c r="V18" s="41"/>
      <c r="W18" s="41"/>
      <c r="X18" s="41"/>
      <c r="Y18" s="32"/>
      <c r="Z18" s="32"/>
      <c r="AA18" s="32"/>
      <c r="AB18" s="32"/>
      <c r="AC18" s="32"/>
    </row>
    <row r="19" spans="2:29" s="7" customFormat="1" ht="21" customHeight="1" thickBot="1">
      <c r="B19" s="245"/>
      <c r="C19" s="245"/>
      <c r="D19" s="245"/>
      <c r="E19" s="163"/>
      <c r="F19" s="229"/>
      <c r="G19" s="207"/>
      <c r="H19" s="77"/>
      <c r="I19" s="80"/>
      <c r="J19" s="80"/>
      <c r="K19" s="208"/>
      <c r="L19" s="209"/>
      <c r="M19" s="209"/>
      <c r="N19" s="191" t="s">
        <v>16</v>
      </c>
      <c r="O19" s="99">
        <f>SUM(O16:O18)</f>
        <v>0</v>
      </c>
      <c r="P19" s="102">
        <f>SUM(P16:P18)</f>
        <v>0</v>
      </c>
      <c r="Q19" s="67"/>
      <c r="R19" s="159"/>
      <c r="S19" s="41"/>
      <c r="T19" s="41"/>
      <c r="U19" s="41"/>
      <c r="V19" s="41"/>
      <c r="W19" s="41"/>
      <c r="X19" s="41"/>
      <c r="Y19" s="32"/>
      <c r="Z19" s="32"/>
      <c r="AA19" s="32"/>
      <c r="AB19" s="32"/>
      <c r="AC19" s="32"/>
    </row>
    <row r="20" spans="2:29" s="7" customFormat="1" ht="21" customHeight="1">
      <c r="B20" s="243">
        <v>2</v>
      </c>
      <c r="C20" s="243"/>
      <c r="D20" s="243"/>
      <c r="E20" s="78" ph="1"/>
      <c r="F20" s="228"/>
      <c r="G20" s="197"/>
      <c r="H20" s="73"/>
      <c r="I20" s="76"/>
      <c r="J20" s="74"/>
      <c r="K20" s="198"/>
      <c r="L20" s="199"/>
      <c r="M20" s="199"/>
      <c r="N20" s="200"/>
      <c r="O20" s="98" t="str">
        <f t="shared" ref="O20:P22" si="2">IFERROR(ROUND($K20*$L20*$M20/$N20,1)," ")</f>
        <v xml:space="preserve"> </v>
      </c>
      <c r="P20" s="101" t="str">
        <f t="shared" si="2"/>
        <v xml:space="preserve"> </v>
      </c>
      <c r="Q20" s="67"/>
      <c r="R20" s="159"/>
      <c r="S20" s="221"/>
      <c r="T20" s="222"/>
      <c r="U20" s="41"/>
      <c r="V20" s="41"/>
      <c r="W20" s="41"/>
      <c r="X20" s="160"/>
      <c r="Y20" s="32"/>
      <c r="Z20" s="32"/>
      <c r="AA20" s="32"/>
      <c r="AB20" s="32"/>
      <c r="AC20" s="32"/>
    </row>
    <row r="21" spans="2:29" s="7" customFormat="1" ht="21" customHeight="1">
      <c r="B21" s="244"/>
      <c r="C21" s="244"/>
      <c r="D21" s="244"/>
      <c r="E21" s="162"/>
      <c r="F21" s="230"/>
      <c r="G21" s="201"/>
      <c r="H21" s="73"/>
      <c r="I21" s="202"/>
      <c r="J21" s="76"/>
      <c r="K21" s="203"/>
      <c r="L21" s="204"/>
      <c r="M21" s="204"/>
      <c r="N21" s="205"/>
      <c r="O21" s="98" t="str">
        <f t="shared" si="2"/>
        <v xml:space="preserve"> </v>
      </c>
      <c r="P21" s="101" t="str">
        <f t="shared" si="2"/>
        <v xml:space="preserve"> </v>
      </c>
      <c r="Q21" s="67"/>
      <c r="R21" s="159"/>
      <c r="S21" s="134"/>
      <c r="T21" s="134"/>
      <c r="U21" s="41"/>
      <c r="V21" s="41"/>
      <c r="W21" s="41"/>
      <c r="X21" s="41"/>
      <c r="Y21" s="32"/>
      <c r="Z21" s="32"/>
      <c r="AA21" s="32"/>
      <c r="AB21" s="32"/>
      <c r="AC21" s="32"/>
    </row>
    <row r="22" spans="2:29" s="7" customFormat="1" ht="21" customHeight="1">
      <c r="B22" s="244"/>
      <c r="C22" s="244"/>
      <c r="D22" s="244"/>
      <c r="E22" s="162"/>
      <c r="F22" s="230"/>
      <c r="G22" s="206"/>
      <c r="H22" s="73"/>
      <c r="I22" s="202"/>
      <c r="J22" s="76"/>
      <c r="K22" s="203"/>
      <c r="L22" s="204"/>
      <c r="M22" s="204"/>
      <c r="N22" s="205"/>
      <c r="O22" s="98" t="str">
        <f t="shared" si="2"/>
        <v xml:space="preserve"> </v>
      </c>
      <c r="P22" s="101" t="str">
        <f t="shared" si="2"/>
        <v xml:space="preserve"> </v>
      </c>
      <c r="Q22" s="67"/>
      <c r="R22" s="159"/>
      <c r="S22" s="134"/>
      <c r="T22" s="134"/>
      <c r="U22" s="41"/>
      <c r="V22" s="41"/>
      <c r="W22" s="41"/>
      <c r="X22" s="160"/>
      <c r="Y22" s="32"/>
      <c r="Z22" s="32"/>
      <c r="AA22" s="32"/>
      <c r="AB22" s="32"/>
      <c r="AC22" s="32"/>
    </row>
    <row r="23" spans="2:29" s="7" customFormat="1" ht="21" customHeight="1" thickBot="1">
      <c r="B23" s="245"/>
      <c r="C23" s="245"/>
      <c r="D23" s="245"/>
      <c r="E23" s="163"/>
      <c r="F23" s="229"/>
      <c r="G23" s="207"/>
      <c r="H23" s="77"/>
      <c r="I23" s="80"/>
      <c r="J23" s="80"/>
      <c r="K23" s="208"/>
      <c r="L23" s="209"/>
      <c r="M23" s="209"/>
      <c r="N23" s="191" t="s">
        <v>16</v>
      </c>
      <c r="O23" s="99">
        <f>SUM(O20:O22)</f>
        <v>0</v>
      </c>
      <c r="P23" s="102">
        <f>SUM(P20:P22)</f>
        <v>0</v>
      </c>
      <c r="Q23" s="67"/>
      <c r="R23" s="159"/>
      <c r="S23" s="134"/>
      <c r="T23" s="134"/>
      <c r="U23" s="41"/>
      <c r="V23" s="41"/>
      <c r="W23" s="41"/>
      <c r="X23" s="160"/>
      <c r="Y23" s="32"/>
      <c r="Z23" s="32"/>
      <c r="AA23" s="32"/>
      <c r="AB23" s="32"/>
      <c r="AC23" s="32"/>
    </row>
    <row r="24" spans="2:29" s="7" customFormat="1" ht="21" customHeight="1">
      <c r="B24" s="243">
        <v>3</v>
      </c>
      <c r="C24" s="243"/>
      <c r="D24" s="243"/>
      <c r="E24" s="78" ph="1"/>
      <c r="F24" s="228"/>
      <c r="G24" s="197"/>
      <c r="H24" s="73"/>
      <c r="I24" s="76"/>
      <c r="J24" s="74"/>
      <c r="K24" s="198"/>
      <c r="L24" s="199"/>
      <c r="M24" s="199"/>
      <c r="N24" s="200"/>
      <c r="O24" s="98" t="str">
        <f t="shared" ref="O24:P26" si="3">IFERROR(ROUND($K24*$L24*$M24/$N24,1)," ")</f>
        <v xml:space="preserve"> </v>
      </c>
      <c r="P24" s="101" t="str">
        <f t="shared" si="3"/>
        <v xml:space="preserve"> </v>
      </c>
      <c r="Q24" s="67"/>
      <c r="R24" s="159"/>
      <c r="S24" s="134"/>
      <c r="T24" s="134"/>
      <c r="U24" s="41"/>
      <c r="V24" s="41"/>
      <c r="W24" s="41"/>
      <c r="X24" s="160"/>
      <c r="Y24" s="32"/>
      <c r="Z24" s="32"/>
      <c r="AA24" s="32"/>
      <c r="AB24" s="32"/>
      <c r="AC24" s="32"/>
    </row>
    <row r="25" spans="2:29" s="7" customFormat="1" ht="21" customHeight="1">
      <c r="B25" s="244"/>
      <c r="C25" s="244"/>
      <c r="D25" s="244"/>
      <c r="E25" s="162"/>
      <c r="F25" s="230"/>
      <c r="G25" s="201"/>
      <c r="H25" s="73"/>
      <c r="I25" s="202"/>
      <c r="J25" s="76"/>
      <c r="K25" s="203"/>
      <c r="L25" s="204"/>
      <c r="M25" s="204"/>
      <c r="N25" s="205"/>
      <c r="O25" s="98" t="str">
        <f t="shared" si="3"/>
        <v xml:space="preserve"> </v>
      </c>
      <c r="P25" s="101" t="str">
        <f t="shared" si="3"/>
        <v xml:space="preserve"> </v>
      </c>
      <c r="Q25" s="67"/>
      <c r="R25" s="67"/>
      <c r="S25" s="67"/>
      <c r="T25" s="67"/>
      <c r="Y25" s="32"/>
      <c r="Z25" s="32"/>
      <c r="AA25" s="32"/>
      <c r="AB25" s="32"/>
      <c r="AC25" s="32"/>
    </row>
    <row r="26" spans="2:29" s="7" customFormat="1" ht="21" customHeight="1">
      <c r="B26" s="244"/>
      <c r="C26" s="244"/>
      <c r="D26" s="244"/>
      <c r="E26" s="162"/>
      <c r="F26" s="230"/>
      <c r="G26" s="206"/>
      <c r="H26" s="73"/>
      <c r="I26" s="202"/>
      <c r="J26" s="76"/>
      <c r="K26" s="203"/>
      <c r="L26" s="204"/>
      <c r="M26" s="204"/>
      <c r="N26" s="205"/>
      <c r="O26" s="98" t="str">
        <f t="shared" si="3"/>
        <v xml:space="preserve"> </v>
      </c>
      <c r="P26" s="101" t="str">
        <f t="shared" si="3"/>
        <v xml:space="preserve"> </v>
      </c>
      <c r="Q26" s="67"/>
      <c r="R26" s="67"/>
      <c r="S26" s="67"/>
      <c r="T26" s="67"/>
      <c r="Y26" s="32"/>
      <c r="Z26" s="32"/>
      <c r="AA26" s="32"/>
      <c r="AB26" s="32"/>
      <c r="AC26" s="32"/>
    </row>
    <row r="27" spans="2:29" s="7" customFormat="1" ht="21" customHeight="1" thickBot="1">
      <c r="B27" s="245"/>
      <c r="C27" s="245"/>
      <c r="D27" s="245"/>
      <c r="E27" s="163"/>
      <c r="F27" s="229"/>
      <c r="G27" s="207"/>
      <c r="H27" s="77"/>
      <c r="I27" s="80"/>
      <c r="J27" s="80"/>
      <c r="K27" s="208"/>
      <c r="L27" s="209"/>
      <c r="M27" s="209"/>
      <c r="N27" s="191" t="s">
        <v>16</v>
      </c>
      <c r="O27" s="99">
        <f>SUM(O24:O26)</f>
        <v>0</v>
      </c>
      <c r="P27" s="102">
        <f>SUM(P24:P26)</f>
        <v>0</v>
      </c>
      <c r="Q27" s="67"/>
      <c r="R27" s="67"/>
      <c r="S27" s="67"/>
      <c r="T27" s="67"/>
      <c r="Y27" s="32"/>
      <c r="Z27" s="32"/>
      <c r="AA27" s="32"/>
      <c r="AB27" s="32"/>
      <c r="AC27" s="32"/>
    </row>
    <row r="28" spans="2:29" s="7" customFormat="1" ht="21" customHeight="1">
      <c r="B28" s="243">
        <v>4</v>
      </c>
      <c r="C28" s="243"/>
      <c r="D28" s="243"/>
      <c r="E28" s="78" ph="1"/>
      <c r="F28" s="228"/>
      <c r="G28" s="197"/>
      <c r="H28" s="73"/>
      <c r="I28" s="76"/>
      <c r="J28" s="74"/>
      <c r="K28" s="198"/>
      <c r="L28" s="199"/>
      <c r="M28" s="199"/>
      <c r="N28" s="200"/>
      <c r="O28" s="98" t="str">
        <f t="shared" ref="O28:P30" si="4">IFERROR(ROUND($K28*$L28*$M28/$N28,1)," ")</f>
        <v xml:space="preserve"> </v>
      </c>
      <c r="P28" s="101" t="str">
        <f t="shared" si="4"/>
        <v xml:space="preserve"> </v>
      </c>
      <c r="Q28" s="67"/>
      <c r="R28" s="67"/>
      <c r="S28" s="67"/>
      <c r="T28" s="67"/>
      <c r="Y28" s="32"/>
      <c r="Z28" s="32"/>
      <c r="AA28" s="32"/>
      <c r="AB28" s="32"/>
      <c r="AC28" s="32"/>
    </row>
    <row r="29" spans="2:29" s="7" customFormat="1" ht="21" customHeight="1">
      <c r="B29" s="244"/>
      <c r="C29" s="244"/>
      <c r="D29" s="244"/>
      <c r="E29" s="162"/>
      <c r="F29" s="230"/>
      <c r="G29" s="201"/>
      <c r="H29" s="73"/>
      <c r="I29" s="202"/>
      <c r="J29" s="76"/>
      <c r="K29" s="203"/>
      <c r="L29" s="204"/>
      <c r="M29" s="204"/>
      <c r="N29" s="205"/>
      <c r="O29" s="98" t="str">
        <f t="shared" si="4"/>
        <v xml:space="preserve"> </v>
      </c>
      <c r="P29" s="101" t="str">
        <f t="shared" si="4"/>
        <v xml:space="preserve"> </v>
      </c>
      <c r="Q29" s="67"/>
      <c r="R29" s="67"/>
      <c r="S29" s="67"/>
      <c r="T29" s="67"/>
      <c r="Y29" s="32"/>
      <c r="Z29" s="32"/>
      <c r="AA29" s="32"/>
      <c r="AB29" s="32"/>
      <c r="AC29" s="32"/>
    </row>
    <row r="30" spans="2:29" s="7" customFormat="1" ht="21" customHeight="1">
      <c r="B30" s="244"/>
      <c r="C30" s="244"/>
      <c r="D30" s="244"/>
      <c r="E30" s="162"/>
      <c r="F30" s="230"/>
      <c r="G30" s="206"/>
      <c r="H30" s="73"/>
      <c r="I30" s="202"/>
      <c r="J30" s="76"/>
      <c r="K30" s="203"/>
      <c r="L30" s="204"/>
      <c r="M30" s="204"/>
      <c r="N30" s="205"/>
      <c r="O30" s="98" t="str">
        <f t="shared" si="4"/>
        <v xml:space="preserve"> </v>
      </c>
      <c r="P30" s="101" t="str">
        <f t="shared" si="4"/>
        <v xml:space="preserve"> </v>
      </c>
      <c r="Q30" s="67"/>
      <c r="R30" s="67"/>
      <c r="S30" s="67"/>
      <c r="T30" s="67"/>
      <c r="Y30" s="32"/>
      <c r="Z30" s="32"/>
      <c r="AA30" s="32"/>
      <c r="AB30" s="32"/>
      <c r="AC30" s="32"/>
    </row>
    <row r="31" spans="2:29" s="7" customFormat="1" ht="21" customHeight="1" thickBot="1">
      <c r="B31" s="245"/>
      <c r="C31" s="245"/>
      <c r="D31" s="245"/>
      <c r="E31" s="163"/>
      <c r="F31" s="229"/>
      <c r="G31" s="207"/>
      <c r="H31" s="77"/>
      <c r="I31" s="80"/>
      <c r="J31" s="80"/>
      <c r="K31" s="208"/>
      <c r="L31" s="209"/>
      <c r="M31" s="209"/>
      <c r="N31" s="191" t="s">
        <v>16</v>
      </c>
      <c r="O31" s="99">
        <f>SUM(O28:O30)</f>
        <v>0</v>
      </c>
      <c r="P31" s="102">
        <f>SUM(P28:P30)</f>
        <v>0</v>
      </c>
      <c r="Q31" s="67"/>
      <c r="R31" s="67"/>
      <c r="S31" s="67"/>
      <c r="T31" s="67"/>
      <c r="Y31" s="32"/>
      <c r="Z31" s="32"/>
      <c r="AA31" s="32"/>
      <c r="AB31" s="32"/>
      <c r="AC31" s="32"/>
    </row>
    <row r="32" spans="2:29" s="7" customFormat="1" ht="21" customHeight="1">
      <c r="B32" s="243">
        <v>5</v>
      </c>
      <c r="C32" s="243"/>
      <c r="D32" s="243"/>
      <c r="E32" s="78" ph="1"/>
      <c r="F32" s="228"/>
      <c r="G32" s="197"/>
      <c r="H32" s="73"/>
      <c r="I32" s="76"/>
      <c r="J32" s="74"/>
      <c r="K32" s="198"/>
      <c r="L32" s="199"/>
      <c r="M32" s="199"/>
      <c r="N32" s="200"/>
      <c r="O32" s="98" t="str">
        <f t="shared" ref="O32:P34" si="5">IFERROR(ROUND($K32*$L32*$M32/$N32,1)," ")</f>
        <v xml:space="preserve"> </v>
      </c>
      <c r="P32" s="101" t="str">
        <f t="shared" si="5"/>
        <v xml:space="preserve"> </v>
      </c>
      <c r="Q32" s="67"/>
      <c r="R32" s="67"/>
      <c r="S32" s="67"/>
      <c r="T32" s="67"/>
      <c r="Y32" s="32"/>
      <c r="Z32" s="32"/>
      <c r="AA32" s="32"/>
      <c r="AB32" s="32"/>
      <c r="AC32" s="32"/>
    </row>
    <row r="33" spans="2:29" s="7" customFormat="1" ht="21" customHeight="1">
      <c r="B33" s="244"/>
      <c r="C33" s="244"/>
      <c r="D33" s="244"/>
      <c r="E33" s="162"/>
      <c r="F33" s="230"/>
      <c r="G33" s="201"/>
      <c r="H33" s="73"/>
      <c r="I33" s="202"/>
      <c r="J33" s="76"/>
      <c r="K33" s="203"/>
      <c r="L33" s="204"/>
      <c r="M33" s="204"/>
      <c r="N33" s="205"/>
      <c r="O33" s="98" t="str">
        <f t="shared" si="5"/>
        <v xml:space="preserve"> </v>
      </c>
      <c r="P33" s="101" t="str">
        <f t="shared" si="5"/>
        <v xml:space="preserve"> </v>
      </c>
      <c r="Q33" s="67"/>
      <c r="R33" s="67"/>
      <c r="S33" s="67"/>
      <c r="T33" s="67"/>
      <c r="Y33" s="32"/>
      <c r="Z33" s="32"/>
      <c r="AA33" s="32"/>
      <c r="AB33" s="32"/>
      <c r="AC33" s="32"/>
    </row>
    <row r="34" spans="2:29" s="7" customFormat="1" ht="21" customHeight="1">
      <c r="B34" s="244"/>
      <c r="C34" s="244"/>
      <c r="D34" s="244"/>
      <c r="E34" s="162"/>
      <c r="F34" s="230"/>
      <c r="G34" s="206"/>
      <c r="H34" s="73"/>
      <c r="I34" s="202"/>
      <c r="J34" s="76"/>
      <c r="K34" s="203"/>
      <c r="L34" s="204"/>
      <c r="M34" s="204"/>
      <c r="N34" s="205"/>
      <c r="O34" s="98" t="str">
        <f t="shared" si="5"/>
        <v xml:space="preserve"> </v>
      </c>
      <c r="P34" s="101" t="str">
        <f t="shared" si="5"/>
        <v xml:space="preserve"> </v>
      </c>
      <c r="Q34" s="67"/>
      <c r="R34" s="67"/>
      <c r="S34" s="67"/>
      <c r="T34" s="67"/>
      <c r="Y34" s="32"/>
      <c r="Z34" s="32"/>
      <c r="AA34" s="32"/>
      <c r="AB34" s="32"/>
      <c r="AC34" s="32"/>
    </row>
    <row r="35" spans="2:29" s="7" customFormat="1" ht="21" customHeight="1" thickBot="1">
      <c r="B35" s="245"/>
      <c r="C35" s="245"/>
      <c r="D35" s="245"/>
      <c r="E35" s="163"/>
      <c r="F35" s="229"/>
      <c r="G35" s="207"/>
      <c r="H35" s="77"/>
      <c r="I35" s="80"/>
      <c r="J35" s="80"/>
      <c r="K35" s="208"/>
      <c r="L35" s="209"/>
      <c r="M35" s="209"/>
      <c r="N35" s="191" t="s">
        <v>16</v>
      </c>
      <c r="O35" s="99">
        <f>SUM(O32:O34)</f>
        <v>0</v>
      </c>
      <c r="P35" s="102">
        <f>SUM(P32:P34)</f>
        <v>0</v>
      </c>
      <c r="Q35" s="67"/>
      <c r="R35" s="67"/>
      <c r="S35" s="67"/>
      <c r="T35" s="67"/>
      <c r="Y35" s="32"/>
      <c r="Z35" s="32"/>
      <c r="AA35" s="32"/>
      <c r="AB35" s="32"/>
      <c r="AC35" s="32"/>
    </row>
    <row r="36" spans="2:29" s="7" customFormat="1" ht="21" customHeight="1">
      <c r="B36" s="243">
        <v>6</v>
      </c>
      <c r="C36" s="243"/>
      <c r="D36" s="243"/>
      <c r="E36" s="78" ph="1"/>
      <c r="F36" s="228"/>
      <c r="G36" s="197"/>
      <c r="H36" s="73"/>
      <c r="I36" s="76"/>
      <c r="J36" s="74"/>
      <c r="K36" s="198"/>
      <c r="L36" s="199"/>
      <c r="M36" s="199"/>
      <c r="N36" s="200"/>
      <c r="O36" s="98" t="str">
        <f t="shared" ref="O36:P38" si="6">IFERROR(ROUND($K36*$L36*$M36/$N36,1)," ")</f>
        <v xml:space="preserve"> </v>
      </c>
      <c r="P36" s="101" t="str">
        <f t="shared" si="6"/>
        <v xml:space="preserve"> </v>
      </c>
      <c r="Q36" s="67"/>
      <c r="R36" s="67"/>
      <c r="S36" s="67"/>
      <c r="T36" s="67"/>
      <c r="Y36" s="32"/>
      <c r="Z36" s="32"/>
      <c r="AA36" s="32"/>
      <c r="AB36" s="32"/>
      <c r="AC36" s="32"/>
    </row>
    <row r="37" spans="2:29" s="7" customFormat="1" ht="21" customHeight="1">
      <c r="B37" s="244"/>
      <c r="C37" s="244"/>
      <c r="D37" s="244"/>
      <c r="E37" s="162"/>
      <c r="F37" s="230"/>
      <c r="G37" s="201"/>
      <c r="H37" s="73"/>
      <c r="I37" s="202"/>
      <c r="J37" s="76"/>
      <c r="K37" s="203"/>
      <c r="L37" s="204"/>
      <c r="M37" s="204"/>
      <c r="N37" s="205"/>
      <c r="O37" s="98" t="str">
        <f t="shared" si="6"/>
        <v xml:space="preserve"> </v>
      </c>
      <c r="P37" s="101" t="str">
        <f t="shared" si="6"/>
        <v xml:space="preserve"> </v>
      </c>
      <c r="Q37" s="67"/>
      <c r="R37" s="67"/>
      <c r="S37" s="67"/>
      <c r="T37" s="67"/>
      <c r="Y37" s="32"/>
      <c r="Z37" s="32"/>
      <c r="AA37" s="32"/>
      <c r="AB37" s="32"/>
      <c r="AC37" s="32"/>
    </row>
    <row r="38" spans="2:29" s="7" customFormat="1" ht="21" customHeight="1">
      <c r="B38" s="244"/>
      <c r="C38" s="244"/>
      <c r="D38" s="244"/>
      <c r="E38" s="162"/>
      <c r="F38" s="230"/>
      <c r="G38" s="206"/>
      <c r="H38" s="73"/>
      <c r="I38" s="202"/>
      <c r="J38" s="76"/>
      <c r="K38" s="203"/>
      <c r="L38" s="204"/>
      <c r="M38" s="204"/>
      <c r="N38" s="205"/>
      <c r="O38" s="98" t="str">
        <f t="shared" si="6"/>
        <v xml:space="preserve"> </v>
      </c>
      <c r="P38" s="101" t="str">
        <f t="shared" si="6"/>
        <v xml:space="preserve"> </v>
      </c>
      <c r="Q38" s="67"/>
      <c r="R38" s="67"/>
      <c r="S38" s="67"/>
      <c r="T38" s="67"/>
      <c r="Y38" s="32"/>
      <c r="Z38" s="32"/>
      <c r="AA38" s="32"/>
      <c r="AB38" s="32"/>
      <c r="AC38" s="32"/>
    </row>
    <row r="39" spans="2:29" s="7" customFormat="1" ht="21" customHeight="1" thickBot="1">
      <c r="B39" s="245"/>
      <c r="C39" s="245"/>
      <c r="D39" s="245"/>
      <c r="E39" s="163"/>
      <c r="F39" s="229"/>
      <c r="G39" s="207"/>
      <c r="H39" s="77"/>
      <c r="I39" s="80"/>
      <c r="J39" s="80"/>
      <c r="K39" s="208"/>
      <c r="L39" s="209"/>
      <c r="M39" s="209"/>
      <c r="N39" s="191" t="s">
        <v>16</v>
      </c>
      <c r="O39" s="99">
        <f>SUM(O36:O38)</f>
        <v>0</v>
      </c>
      <c r="P39" s="102">
        <f>SUM(P36:P38)</f>
        <v>0</v>
      </c>
      <c r="Q39" s="67"/>
      <c r="R39" s="67"/>
      <c r="S39" s="67"/>
      <c r="T39" s="67"/>
      <c r="Y39" s="32"/>
      <c r="Z39" s="32"/>
      <c r="AA39" s="32"/>
      <c r="AB39" s="32"/>
      <c r="AC39" s="32"/>
    </row>
    <row r="40" spans="2:29" s="7" customFormat="1" ht="21" customHeight="1">
      <c r="B40" s="243">
        <v>7</v>
      </c>
      <c r="C40" s="243"/>
      <c r="D40" s="243"/>
      <c r="E40" s="78" ph="1"/>
      <c r="F40" s="228"/>
      <c r="G40" s="197"/>
      <c r="H40" s="73"/>
      <c r="I40" s="76"/>
      <c r="J40" s="74"/>
      <c r="K40" s="198"/>
      <c r="L40" s="199"/>
      <c r="M40" s="199"/>
      <c r="N40" s="200"/>
      <c r="O40" s="98" t="str">
        <f t="shared" ref="O40:P42" si="7">IFERROR(ROUND($K40*$L40*$M40/$N40,1)," ")</f>
        <v xml:space="preserve"> </v>
      </c>
      <c r="P40" s="101" t="str">
        <f t="shared" si="7"/>
        <v xml:space="preserve"> </v>
      </c>
      <c r="Q40" s="67"/>
      <c r="R40" s="67"/>
      <c r="S40" s="67"/>
      <c r="T40" s="67"/>
      <c r="Y40" s="32"/>
      <c r="Z40" s="32"/>
      <c r="AA40" s="32"/>
      <c r="AB40" s="32"/>
      <c r="AC40" s="32"/>
    </row>
    <row r="41" spans="2:29" s="7" customFormat="1" ht="21" customHeight="1">
      <c r="B41" s="244"/>
      <c r="C41" s="244"/>
      <c r="D41" s="244"/>
      <c r="E41" s="162"/>
      <c r="F41" s="230"/>
      <c r="G41" s="201"/>
      <c r="H41" s="73"/>
      <c r="I41" s="202"/>
      <c r="J41" s="76"/>
      <c r="K41" s="203"/>
      <c r="L41" s="204"/>
      <c r="M41" s="204"/>
      <c r="N41" s="205"/>
      <c r="O41" s="98" t="str">
        <f t="shared" si="7"/>
        <v xml:space="preserve"> </v>
      </c>
      <c r="P41" s="101" t="str">
        <f t="shared" si="7"/>
        <v xml:space="preserve"> </v>
      </c>
      <c r="Q41" s="67"/>
      <c r="R41" s="67"/>
      <c r="S41" s="67"/>
      <c r="T41" s="67"/>
      <c r="Y41" s="32"/>
      <c r="Z41" s="32"/>
      <c r="AA41" s="32"/>
      <c r="AB41" s="32"/>
      <c r="AC41" s="32"/>
    </row>
    <row r="42" spans="2:29" s="7" customFormat="1" ht="21" customHeight="1">
      <c r="B42" s="244"/>
      <c r="C42" s="244"/>
      <c r="D42" s="244"/>
      <c r="E42" s="162"/>
      <c r="F42" s="230"/>
      <c r="G42" s="206"/>
      <c r="H42" s="73"/>
      <c r="I42" s="202"/>
      <c r="J42" s="76"/>
      <c r="K42" s="203"/>
      <c r="L42" s="204"/>
      <c r="M42" s="204"/>
      <c r="N42" s="205"/>
      <c r="O42" s="98" t="str">
        <f t="shared" si="7"/>
        <v xml:space="preserve"> </v>
      </c>
      <c r="P42" s="101" t="str">
        <f t="shared" si="7"/>
        <v xml:space="preserve"> </v>
      </c>
      <c r="Q42" s="67"/>
      <c r="R42" s="67"/>
      <c r="S42" s="67"/>
      <c r="T42" s="67"/>
      <c r="Y42" s="32"/>
      <c r="Z42" s="32"/>
      <c r="AA42" s="32"/>
      <c r="AB42" s="32"/>
      <c r="AC42" s="32"/>
    </row>
    <row r="43" spans="2:29" s="7" customFormat="1" ht="21" customHeight="1" thickBot="1">
      <c r="B43" s="245"/>
      <c r="C43" s="245"/>
      <c r="D43" s="245"/>
      <c r="E43" s="163"/>
      <c r="F43" s="229"/>
      <c r="G43" s="207"/>
      <c r="H43" s="77"/>
      <c r="I43" s="80"/>
      <c r="J43" s="80"/>
      <c r="K43" s="208"/>
      <c r="L43" s="209"/>
      <c r="M43" s="209"/>
      <c r="N43" s="191" t="s">
        <v>16</v>
      </c>
      <c r="O43" s="99">
        <f>SUM(O40:O42)</f>
        <v>0</v>
      </c>
      <c r="P43" s="102">
        <f>SUM(P40:P42)</f>
        <v>0</v>
      </c>
      <c r="Q43" s="67"/>
      <c r="R43" s="67"/>
      <c r="S43" s="67"/>
      <c r="T43" s="67"/>
      <c r="Y43" s="32"/>
      <c r="Z43" s="32"/>
      <c r="AA43" s="32"/>
      <c r="AB43" s="32"/>
      <c r="AC43" s="32"/>
    </row>
    <row r="44" spans="2:29" s="7" customFormat="1" ht="21" customHeight="1">
      <c r="B44" s="243">
        <v>8</v>
      </c>
      <c r="C44" s="243"/>
      <c r="D44" s="243"/>
      <c r="E44" s="78" ph="1"/>
      <c r="F44" s="228"/>
      <c r="G44" s="197"/>
      <c r="H44" s="73"/>
      <c r="I44" s="76"/>
      <c r="J44" s="74"/>
      <c r="K44" s="198"/>
      <c r="L44" s="199"/>
      <c r="M44" s="199"/>
      <c r="N44" s="200"/>
      <c r="O44" s="98" t="str">
        <f t="shared" ref="O44:P46" si="8">IFERROR(ROUND($K44*$L44*$M44/$N44,1)," ")</f>
        <v xml:space="preserve"> </v>
      </c>
      <c r="P44" s="101" t="str">
        <f t="shared" si="8"/>
        <v xml:space="preserve"> </v>
      </c>
      <c r="Q44" s="67"/>
      <c r="R44" s="67"/>
      <c r="S44" s="67"/>
      <c r="T44" s="67"/>
      <c r="Y44" s="32"/>
      <c r="Z44" s="32"/>
      <c r="AA44" s="32"/>
      <c r="AB44" s="32"/>
      <c r="AC44" s="32"/>
    </row>
    <row r="45" spans="2:29" s="7" customFormat="1" ht="21" customHeight="1">
      <c r="B45" s="244"/>
      <c r="C45" s="244"/>
      <c r="D45" s="244"/>
      <c r="E45" s="162"/>
      <c r="F45" s="230"/>
      <c r="G45" s="201"/>
      <c r="H45" s="73"/>
      <c r="I45" s="202"/>
      <c r="J45" s="76"/>
      <c r="K45" s="203"/>
      <c r="L45" s="204"/>
      <c r="M45" s="204"/>
      <c r="N45" s="205"/>
      <c r="O45" s="98" t="str">
        <f t="shared" si="8"/>
        <v xml:space="preserve"> </v>
      </c>
      <c r="P45" s="101" t="str">
        <f t="shared" si="8"/>
        <v xml:space="preserve"> </v>
      </c>
      <c r="Q45" s="67"/>
      <c r="R45" s="67"/>
      <c r="S45" s="67"/>
      <c r="T45" s="67"/>
      <c r="Y45" s="32"/>
      <c r="Z45" s="32"/>
      <c r="AA45" s="32"/>
      <c r="AB45" s="32"/>
      <c r="AC45" s="32"/>
    </row>
    <row r="46" spans="2:29" s="7" customFormat="1" ht="21" customHeight="1">
      <c r="B46" s="244"/>
      <c r="C46" s="244"/>
      <c r="D46" s="244"/>
      <c r="E46" s="162"/>
      <c r="F46" s="230"/>
      <c r="G46" s="206"/>
      <c r="H46" s="73"/>
      <c r="I46" s="202"/>
      <c r="J46" s="76"/>
      <c r="K46" s="203"/>
      <c r="L46" s="204"/>
      <c r="M46" s="204"/>
      <c r="N46" s="205"/>
      <c r="O46" s="98" t="str">
        <f t="shared" si="8"/>
        <v xml:space="preserve"> </v>
      </c>
      <c r="P46" s="101" t="str">
        <f t="shared" si="8"/>
        <v xml:space="preserve"> </v>
      </c>
      <c r="Q46" s="67"/>
      <c r="R46" s="67"/>
      <c r="S46" s="67"/>
      <c r="T46" s="67"/>
      <c r="Y46" s="32"/>
      <c r="Z46" s="32"/>
      <c r="AA46" s="32"/>
      <c r="AB46" s="32"/>
      <c r="AC46" s="32"/>
    </row>
    <row r="47" spans="2:29" s="7" customFormat="1" ht="21" customHeight="1" thickBot="1">
      <c r="B47" s="245"/>
      <c r="C47" s="245"/>
      <c r="D47" s="245"/>
      <c r="E47" s="163"/>
      <c r="F47" s="229"/>
      <c r="G47" s="207"/>
      <c r="H47" s="77"/>
      <c r="I47" s="80"/>
      <c r="J47" s="80"/>
      <c r="K47" s="208"/>
      <c r="L47" s="209"/>
      <c r="M47" s="209"/>
      <c r="N47" s="191" t="s">
        <v>16</v>
      </c>
      <c r="O47" s="99">
        <f>SUM(O44:O46)</f>
        <v>0</v>
      </c>
      <c r="P47" s="102">
        <f>SUM(P44:P46)</f>
        <v>0</v>
      </c>
      <c r="Q47" s="67"/>
      <c r="R47" s="67"/>
      <c r="S47" s="67"/>
      <c r="T47" s="67"/>
      <c r="Y47" s="32"/>
      <c r="Z47" s="32"/>
      <c r="AA47" s="32"/>
      <c r="AB47" s="32"/>
      <c r="AC47" s="32"/>
    </row>
    <row r="48" spans="2:29" s="7" customFormat="1" ht="21" customHeight="1">
      <c r="B48" s="243">
        <v>9</v>
      </c>
      <c r="C48" s="243"/>
      <c r="D48" s="243"/>
      <c r="E48" s="78" ph="1"/>
      <c r="F48" s="228"/>
      <c r="G48" s="197"/>
      <c r="H48" s="73"/>
      <c r="I48" s="76"/>
      <c r="J48" s="74"/>
      <c r="K48" s="198"/>
      <c r="L48" s="199"/>
      <c r="M48" s="199"/>
      <c r="N48" s="200"/>
      <c r="O48" s="98" t="str">
        <f t="shared" ref="O48:P50" si="9">IFERROR(ROUND($K48*$L48*$M48/$N48,1)," ")</f>
        <v xml:space="preserve"> </v>
      </c>
      <c r="P48" s="101" t="str">
        <f t="shared" si="9"/>
        <v xml:space="preserve"> </v>
      </c>
      <c r="Q48" s="67"/>
      <c r="R48" s="67"/>
      <c r="S48" s="67"/>
      <c r="T48" s="67"/>
      <c r="Y48" s="32"/>
      <c r="Z48" s="32"/>
      <c r="AA48" s="32"/>
      <c r="AB48" s="32"/>
      <c r="AC48" s="32"/>
    </row>
    <row r="49" spans="2:29" s="7" customFormat="1" ht="21" customHeight="1">
      <c r="B49" s="244"/>
      <c r="C49" s="244"/>
      <c r="D49" s="244"/>
      <c r="E49" s="162"/>
      <c r="F49" s="230"/>
      <c r="G49" s="201"/>
      <c r="H49" s="73"/>
      <c r="I49" s="202"/>
      <c r="J49" s="76"/>
      <c r="K49" s="203"/>
      <c r="L49" s="204"/>
      <c r="M49" s="204"/>
      <c r="N49" s="205"/>
      <c r="O49" s="98" t="str">
        <f t="shared" si="9"/>
        <v xml:space="preserve"> </v>
      </c>
      <c r="P49" s="101" t="str">
        <f t="shared" si="9"/>
        <v xml:space="preserve"> </v>
      </c>
      <c r="Q49" s="67"/>
      <c r="R49" s="67"/>
      <c r="S49" s="67"/>
      <c r="T49" s="67"/>
      <c r="Y49" s="32"/>
      <c r="Z49" s="32"/>
      <c r="AA49" s="32"/>
      <c r="AB49" s="32"/>
      <c r="AC49" s="32"/>
    </row>
    <row r="50" spans="2:29" s="7" customFormat="1" ht="21" customHeight="1">
      <c r="B50" s="244"/>
      <c r="C50" s="244"/>
      <c r="D50" s="244"/>
      <c r="E50" s="162"/>
      <c r="F50" s="230"/>
      <c r="G50" s="206"/>
      <c r="H50" s="73"/>
      <c r="I50" s="202"/>
      <c r="J50" s="76"/>
      <c r="K50" s="203"/>
      <c r="L50" s="204"/>
      <c r="M50" s="204"/>
      <c r="N50" s="205"/>
      <c r="O50" s="98" t="str">
        <f t="shared" si="9"/>
        <v xml:space="preserve"> </v>
      </c>
      <c r="P50" s="101" t="str">
        <f t="shared" si="9"/>
        <v xml:space="preserve"> </v>
      </c>
      <c r="Q50" s="67"/>
      <c r="R50" s="67"/>
      <c r="S50" s="67"/>
      <c r="T50" s="67"/>
      <c r="Y50" s="32"/>
      <c r="Z50" s="32"/>
      <c r="AA50" s="32"/>
      <c r="AB50" s="32"/>
      <c r="AC50" s="32"/>
    </row>
    <row r="51" spans="2:29" s="7" customFormat="1" ht="21" customHeight="1" thickBot="1">
      <c r="B51" s="245"/>
      <c r="C51" s="245"/>
      <c r="D51" s="245"/>
      <c r="E51" s="163"/>
      <c r="F51" s="229"/>
      <c r="G51" s="207"/>
      <c r="H51" s="77"/>
      <c r="I51" s="80"/>
      <c r="J51" s="80"/>
      <c r="K51" s="208"/>
      <c r="L51" s="209"/>
      <c r="M51" s="209"/>
      <c r="N51" s="191" t="s">
        <v>16</v>
      </c>
      <c r="O51" s="99">
        <f>SUM(O48:O50)</f>
        <v>0</v>
      </c>
      <c r="P51" s="102">
        <f>SUM(P48:P50)</f>
        <v>0</v>
      </c>
      <c r="Q51" s="67"/>
      <c r="R51" s="67"/>
      <c r="S51" s="67"/>
      <c r="T51" s="67"/>
      <c r="Y51" s="32"/>
      <c r="Z51" s="32"/>
      <c r="AA51" s="32"/>
      <c r="AB51" s="32"/>
      <c r="AC51" s="32"/>
    </row>
    <row r="52" spans="2:29" s="7" customFormat="1">
      <c r="B52" s="67"/>
      <c r="C52" s="167"/>
      <c r="D52" s="14"/>
      <c r="E52" s="14"/>
      <c r="F52" s="14"/>
      <c r="G52" s="210"/>
      <c r="H52" s="168"/>
      <c r="I52" s="168"/>
      <c r="J52" s="168"/>
      <c r="K52" s="168"/>
      <c r="L52" s="168"/>
      <c r="M52" s="168"/>
      <c r="N52" s="168"/>
      <c r="O52" s="168"/>
      <c r="P52" s="168"/>
      <c r="Q52" s="67"/>
      <c r="R52" s="67"/>
      <c r="S52" s="67"/>
      <c r="T52" s="67"/>
      <c r="Y52" s="32"/>
      <c r="Z52" s="32"/>
      <c r="AA52" s="32"/>
      <c r="AB52" s="32"/>
      <c r="AC52" s="32"/>
    </row>
    <row r="53" spans="2:29" s="7" customFormat="1" ht="15" customHeight="1" thickBot="1">
      <c r="B53" s="246" t="s">
        <v>19</v>
      </c>
      <c r="C53" s="246"/>
      <c r="D53" s="246"/>
      <c r="E53" s="246"/>
      <c r="F53" s="246"/>
      <c r="G53" s="246"/>
      <c r="H53" s="246"/>
      <c r="I53" s="67"/>
      <c r="J53" s="67"/>
      <c r="K53" s="67"/>
      <c r="L53" s="67"/>
      <c r="M53" s="67"/>
      <c r="N53" s="67"/>
      <c r="O53" s="67"/>
      <c r="P53" s="67"/>
      <c r="Q53" s="67"/>
      <c r="R53" s="67"/>
      <c r="S53" s="67"/>
      <c r="T53" s="67"/>
      <c r="Y53" s="32"/>
      <c r="Z53" s="32"/>
      <c r="AA53" s="32"/>
      <c r="AB53" s="32"/>
      <c r="AC53" s="32"/>
    </row>
    <row r="54" spans="2:29" s="7" customFormat="1" ht="43.9" customHeight="1" thickBot="1">
      <c r="B54" s="169"/>
      <c r="C54" s="170" t="s">
        <v>20</v>
      </c>
      <c r="D54" s="171" t="s">
        <v>21</v>
      </c>
      <c r="E54" s="172" t="s" ph="1">
        <v>73</v>
      </c>
      <c r="F54" s="172" t="s">
        <v>27</v>
      </c>
      <c r="G54" s="173" t="s">
        <v>22</v>
      </c>
      <c r="H54" s="174" t="s">
        <v>26</v>
      </c>
      <c r="I54" s="14"/>
      <c r="J54" s="14"/>
      <c r="K54" s="14"/>
      <c r="L54" s="14"/>
      <c r="M54" s="14"/>
      <c r="N54" s="14"/>
      <c r="O54" s="14"/>
      <c r="P54" s="14"/>
      <c r="Q54" s="67"/>
      <c r="R54" s="67"/>
      <c r="S54" s="67"/>
      <c r="T54" s="67"/>
      <c r="Y54" s="32"/>
      <c r="Z54" s="32"/>
      <c r="AA54" s="32"/>
      <c r="AB54" s="32"/>
      <c r="AC54" s="32"/>
    </row>
    <row r="55" spans="2:29" s="7" customFormat="1" ht="24.75" customHeight="1">
      <c r="B55" s="15">
        <v>1</v>
      </c>
      <c r="C55" s="83" t="s">
        <v>7</v>
      </c>
      <c r="D55" s="83" t="s">
        <v>23</v>
      </c>
      <c r="E55" s="84" ph="1"/>
      <c r="F55" s="228" t="s">
        <v>9</v>
      </c>
      <c r="G55" s="197" t="s">
        <v>79</v>
      </c>
      <c r="H55" s="79"/>
      <c r="I55" s="67"/>
      <c r="J55" s="67"/>
      <c r="K55" s="67"/>
      <c r="L55" s="67"/>
      <c r="M55" s="67"/>
      <c r="N55" s="67"/>
      <c r="O55" s="67"/>
      <c r="P55" s="67"/>
      <c r="Q55" s="67"/>
      <c r="R55" s="67"/>
      <c r="S55" s="67"/>
      <c r="T55" s="67"/>
      <c r="Y55" s="32"/>
      <c r="Z55" s="32"/>
      <c r="AA55" s="32"/>
      <c r="AB55" s="32"/>
      <c r="AC55" s="32"/>
    </row>
    <row r="56" spans="2:29" s="7" customFormat="1" ht="24.75" customHeight="1">
      <c r="B56" s="17"/>
      <c r="C56" s="86"/>
      <c r="D56" s="86"/>
      <c r="E56" s="87" ph="1"/>
      <c r="F56" s="230"/>
      <c r="G56" s="211"/>
      <c r="H56" s="75"/>
      <c r="I56" s="67"/>
      <c r="J56" s="67"/>
      <c r="K56" s="67"/>
      <c r="L56" s="67"/>
      <c r="M56" s="67"/>
      <c r="N56" s="67"/>
      <c r="O56" s="67"/>
      <c r="P56" s="67"/>
      <c r="Q56" s="67"/>
      <c r="R56" s="67"/>
      <c r="S56" s="67"/>
      <c r="T56" s="67"/>
      <c r="Y56" s="32"/>
      <c r="Z56" s="32"/>
      <c r="AA56" s="32"/>
      <c r="AB56" s="32"/>
      <c r="AC56" s="32"/>
    </row>
    <row r="57" spans="2:29" s="7" customFormat="1" ht="24.75" customHeight="1" thickBot="1">
      <c r="B57" s="17"/>
      <c r="C57" s="86"/>
      <c r="D57" s="86"/>
      <c r="E57" s="87" ph="1"/>
      <c r="F57" s="229"/>
      <c r="G57" s="201"/>
      <c r="H57" s="75"/>
      <c r="I57" s="67"/>
      <c r="J57" s="67"/>
      <c r="K57" s="67"/>
      <c r="L57" s="67"/>
      <c r="M57" s="67"/>
      <c r="N57" s="67"/>
      <c r="O57" s="67"/>
      <c r="P57" s="67"/>
      <c r="Q57" s="67"/>
      <c r="R57" s="67"/>
      <c r="S57" s="67"/>
      <c r="T57" s="67"/>
      <c r="Y57" s="32"/>
      <c r="Z57" s="32"/>
      <c r="AA57" s="32"/>
      <c r="AB57" s="32"/>
      <c r="AC57" s="32"/>
    </row>
    <row r="58" spans="2:29" s="7" customFormat="1" ht="25.15" customHeight="1">
      <c r="B58" s="15">
        <v>2</v>
      </c>
      <c r="C58" s="83" t="s">
        <v>7</v>
      </c>
      <c r="D58" s="83" t="s">
        <v>23</v>
      </c>
      <c r="E58" s="84" ph="1"/>
      <c r="F58" s="228" t="s">
        <v>9</v>
      </c>
      <c r="G58" s="197"/>
      <c r="H58" s="79"/>
      <c r="I58" s="67"/>
      <c r="J58" s="67"/>
      <c r="K58" s="67"/>
      <c r="L58" s="67"/>
      <c r="M58" s="67"/>
      <c r="N58" s="67"/>
      <c r="O58" s="67"/>
      <c r="P58" s="67"/>
      <c r="Q58" s="67"/>
      <c r="R58" s="67"/>
      <c r="S58" s="67"/>
      <c r="T58" s="67"/>
      <c r="Y58" s="32"/>
      <c r="Z58" s="32"/>
      <c r="AA58" s="32"/>
      <c r="AB58" s="32"/>
      <c r="AC58" s="32"/>
    </row>
    <row r="59" spans="2:29" s="7" customFormat="1" ht="27" customHeight="1" thickBot="1">
      <c r="B59" s="18"/>
      <c r="C59" s="89"/>
      <c r="D59" s="89"/>
      <c r="E59" s="90" ph="1"/>
      <c r="F59" s="229"/>
      <c r="G59" s="211"/>
      <c r="H59" s="75"/>
      <c r="I59" s="67"/>
      <c r="J59" s="67"/>
      <c r="K59" s="67"/>
      <c r="L59" s="67"/>
      <c r="M59" s="67"/>
      <c r="N59" s="67"/>
      <c r="O59" s="67"/>
      <c r="P59" s="67"/>
      <c r="Q59" s="67"/>
      <c r="R59" s="67"/>
      <c r="S59" s="67"/>
      <c r="T59" s="67"/>
      <c r="Y59" s="32"/>
      <c r="Z59" s="32"/>
      <c r="AA59" s="32"/>
      <c r="AB59" s="32"/>
      <c r="AC59" s="32"/>
    </row>
    <row r="60" spans="2:29" s="7" customFormat="1" ht="25.15" customHeight="1" thickBot="1">
      <c r="B60" s="19">
        <v>3</v>
      </c>
      <c r="C60" s="161" t="s">
        <v>7</v>
      </c>
      <c r="D60" s="162" t="s">
        <v>23</v>
      </c>
      <c r="E60" s="72" ph="1"/>
      <c r="F60" s="88" t="s">
        <v>9</v>
      </c>
      <c r="G60" s="212"/>
      <c r="H60" s="95"/>
      <c r="I60" s="67"/>
      <c r="J60" s="67"/>
      <c r="K60" s="67"/>
      <c r="L60" s="67"/>
      <c r="M60" s="67"/>
      <c r="N60" s="67"/>
      <c r="O60" s="67"/>
      <c r="P60" s="67"/>
      <c r="Q60" s="67"/>
      <c r="R60" s="67"/>
      <c r="S60" s="67"/>
      <c r="T60" s="67"/>
      <c r="Y60" s="32"/>
      <c r="Z60" s="32"/>
      <c r="AA60" s="32"/>
      <c r="AB60" s="32"/>
      <c r="AC60" s="32"/>
    </row>
    <row r="61" spans="2:29" s="7" customFormat="1" ht="25.15" customHeight="1" thickBot="1">
      <c r="B61" s="20">
        <v>4</v>
      </c>
      <c r="C61" s="161" t="s">
        <v>7</v>
      </c>
      <c r="D61" s="161" t="s">
        <v>23</v>
      </c>
      <c r="E61" s="78" ph="1"/>
      <c r="F61" s="85" t="s">
        <v>9</v>
      </c>
      <c r="G61" s="213"/>
      <c r="H61" s="94"/>
      <c r="I61" s="67"/>
      <c r="J61" s="67"/>
      <c r="K61" s="67"/>
      <c r="L61" s="67"/>
      <c r="M61" s="67"/>
      <c r="N61" s="67"/>
      <c r="O61" s="67"/>
      <c r="P61" s="67"/>
      <c r="Q61" s="67"/>
      <c r="R61" s="67"/>
      <c r="S61" s="67"/>
      <c r="T61" s="67"/>
      <c r="Y61" s="32"/>
      <c r="Z61" s="32"/>
      <c r="AA61" s="32"/>
      <c r="AB61" s="32"/>
      <c r="AC61" s="32"/>
    </row>
    <row r="62" spans="2:29" s="7" customFormat="1" ht="25.15" customHeight="1" thickBot="1">
      <c r="B62" s="21">
        <v>5</v>
      </c>
      <c r="C62" s="91" t="s">
        <v>7</v>
      </c>
      <c r="D62" s="91" t="s">
        <v>23</v>
      </c>
      <c r="E62" s="92" ph="1"/>
      <c r="F62" s="93" t="s">
        <v>9</v>
      </c>
      <c r="G62" s="212"/>
      <c r="H62" s="95"/>
      <c r="I62" s="67"/>
      <c r="J62" s="67"/>
      <c r="K62" s="67"/>
      <c r="L62" s="67"/>
      <c r="M62" s="67"/>
      <c r="N62" s="67"/>
      <c r="O62" s="67"/>
      <c r="P62" s="67"/>
      <c r="Q62" s="67"/>
      <c r="R62" s="67"/>
      <c r="S62" s="67"/>
      <c r="T62" s="67"/>
      <c r="Y62" s="32"/>
      <c r="Z62" s="32"/>
      <c r="AA62" s="32"/>
      <c r="AB62" s="32"/>
      <c r="AC62" s="32"/>
    </row>
    <row r="63" spans="2:29" s="7" customFormat="1" ht="12">
      <c r="D63" s="22"/>
      <c r="G63" s="23"/>
      <c r="H63" s="23"/>
      <c r="Q63" s="67"/>
      <c r="R63" s="67"/>
      <c r="S63" s="67"/>
      <c r="T63" s="67"/>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5"/>
      <c r="R65" s="65"/>
      <c r="S65" s="65"/>
      <c r="T65" s="65"/>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5"/>
      <c r="R66" s="65"/>
      <c r="S66" s="65"/>
      <c r="T66" s="65"/>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5"/>
      <c r="R67" s="65"/>
      <c r="S67" s="65"/>
      <c r="T67" s="65"/>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5"/>
      <c r="R68" s="65"/>
      <c r="S68" s="65"/>
      <c r="T68" s="65"/>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5"/>
      <c r="R69" s="65"/>
      <c r="S69" s="65"/>
      <c r="T69" s="65"/>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5"/>
      <c r="R70" s="65"/>
      <c r="S70" s="65"/>
      <c r="T70" s="65"/>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5"/>
      <c r="R71" s="65"/>
      <c r="S71" s="65"/>
      <c r="T71" s="65"/>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5"/>
      <c r="R72" s="65"/>
      <c r="S72" s="65"/>
      <c r="T72" s="65"/>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5"/>
      <c r="R73" s="65"/>
      <c r="S73" s="65"/>
      <c r="T73" s="65"/>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5"/>
      <c r="R74" s="65"/>
      <c r="S74" s="65"/>
      <c r="T74" s="65"/>
      <c r="U74" s="1"/>
      <c r="V74" s="1"/>
      <c r="W74" s="1"/>
      <c r="X74" s="1"/>
      <c r="Y74" s="30"/>
      <c r="Z74" s="30"/>
      <c r="AA74" s="30"/>
      <c r="AB74" s="30"/>
      <c r="AC74" s="30"/>
      <c r="AD74" s="1"/>
      <c r="AE74" s="1"/>
      <c r="AF74" s="1"/>
      <c r="AG74" s="1"/>
      <c r="AH74" s="1"/>
      <c r="AI74" s="1"/>
      <c r="AJ74" s="1"/>
    </row>
    <row r="75" spans="2:36" ht="22.5">
      <c r="E75" s="1" ph="1"/>
    </row>
  </sheetData>
  <dataConsolidate/>
  <mergeCells count="64">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36:B39"/>
    <mergeCell ref="C36:C39"/>
    <mergeCell ref="D36:D39"/>
    <mergeCell ref="F36:F39"/>
    <mergeCell ref="B48:B51"/>
    <mergeCell ref="C48:C51"/>
    <mergeCell ref="D48:D51"/>
    <mergeCell ref="F48:F51"/>
    <mergeCell ref="B44:B47"/>
    <mergeCell ref="C44:C47"/>
    <mergeCell ref="D44:D47"/>
    <mergeCell ref="F44:F47"/>
    <mergeCell ref="B40:B43"/>
    <mergeCell ref="C40:C43"/>
    <mergeCell ref="D40:D43"/>
    <mergeCell ref="F40:F43"/>
    <mergeCell ref="B28:B31"/>
    <mergeCell ref="C28:C31"/>
    <mergeCell ref="D28:D31"/>
    <mergeCell ref="F28:F31"/>
    <mergeCell ref="B32:B35"/>
    <mergeCell ref="C32:C35"/>
    <mergeCell ref="D32:D35"/>
    <mergeCell ref="F32:F35"/>
    <mergeCell ref="B20:B23"/>
    <mergeCell ref="C20:C23"/>
    <mergeCell ref="D20:D23"/>
    <mergeCell ref="F20:F23"/>
    <mergeCell ref="B24:B27"/>
    <mergeCell ref="C24:C27"/>
    <mergeCell ref="D24:D27"/>
    <mergeCell ref="F24:F27"/>
    <mergeCell ref="F58:F59"/>
    <mergeCell ref="F55:F57"/>
    <mergeCell ref="S5:V5"/>
    <mergeCell ref="B4:O4"/>
    <mergeCell ref="B7:B11"/>
    <mergeCell ref="C7:C11"/>
    <mergeCell ref="D7:D11"/>
    <mergeCell ref="F7:F11"/>
    <mergeCell ref="L5:L6"/>
    <mergeCell ref="O5:P5"/>
    <mergeCell ref="N5:N6"/>
    <mergeCell ref="M5:M6"/>
    <mergeCell ref="B16:B19"/>
    <mergeCell ref="C16:C19"/>
    <mergeCell ref="D16:D19"/>
    <mergeCell ref="F16:F19"/>
  </mergeCells>
  <phoneticPr fontId="1"/>
  <conditionalFormatting sqref="K54">
    <cfRule type="cellIs" dxfId="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'【学校】別添１のプルダウン（印刷はしないでください。）'!$B$7:$L$7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L23"/>
  <sheetViews>
    <sheetView view="pageBreakPreview" zoomScaleNormal="100" zoomScaleSheetLayoutView="100" workbookViewId="0">
      <pane ySplit="7" topLeftCell="A8" activePane="bottomLeft" state="frozen"/>
      <selection activeCell="S16" sqref="S16"/>
      <selection pane="bottomLeft" activeCell="B2" sqref="B2"/>
    </sheetView>
  </sheetViews>
  <sheetFormatPr defaultRowHeight="15.75"/>
  <cols>
    <col min="1" max="1" width="1.375" style="30" customWidth="1"/>
    <col min="2" max="2" width="13.625" style="30" customWidth="1"/>
    <col min="3" max="3" width="26.75" style="30" customWidth="1"/>
    <col min="4" max="7" width="11.125" style="30" customWidth="1"/>
    <col min="8" max="8" width="1.5" style="30" customWidth="1"/>
    <col min="9" max="9" width="11.125" style="30" customWidth="1"/>
    <col min="10" max="10" width="13.25" style="30" customWidth="1"/>
    <col min="11" max="11" width="11.125" style="30" customWidth="1"/>
    <col min="12" max="16384" width="9" style="30"/>
  </cols>
  <sheetData>
    <row r="1" spans="2:12" ht="9" customHeight="1" thickBot="1">
      <c r="G1" s="217"/>
    </row>
    <row r="2" spans="2:12" ht="16.5" thickTop="1">
      <c r="B2" s="30" t="s">
        <v>106</v>
      </c>
      <c r="E2" s="217"/>
      <c r="F2" s="260" t="s">
        <v>107</v>
      </c>
      <c r="G2" s="261"/>
      <c r="H2" s="227"/>
    </row>
    <row r="3" spans="2:12" ht="6" customHeight="1" thickBot="1">
      <c r="F3" s="262"/>
      <c r="G3" s="263"/>
      <c r="H3" s="227"/>
    </row>
    <row r="4" spans="2:12" s="31" customFormat="1" ht="15" thickTop="1">
      <c r="B4" s="31" t="s">
        <v>74</v>
      </c>
      <c r="F4" s="226"/>
      <c r="G4" s="226"/>
    </row>
    <row r="5" spans="2:12" s="31" customFormat="1" ht="14.25">
      <c r="B5" s="31" t="s">
        <v>110</v>
      </c>
    </row>
    <row r="6" spans="2:12" ht="6" customHeight="1"/>
    <row r="7" spans="2:12" s="32" customFormat="1" ht="29.25" customHeight="1" thickBot="1">
      <c r="B7" s="69" t="s">
        <v>75</v>
      </c>
      <c r="C7" s="70" t="s">
        <v>76</v>
      </c>
      <c r="D7" s="70" t="s">
        <v>77</v>
      </c>
      <c r="E7" s="70" t="s">
        <v>78</v>
      </c>
      <c r="F7" s="70" t="s">
        <v>79</v>
      </c>
      <c r="G7" s="71" t="s">
        <v>80</v>
      </c>
      <c r="H7" s="224"/>
      <c r="I7" s="224"/>
      <c r="J7" s="224"/>
      <c r="K7" s="224"/>
      <c r="L7" s="224"/>
    </row>
    <row r="8" spans="2:12" s="32" customFormat="1" ht="18" customHeight="1">
      <c r="B8" s="136"/>
      <c r="C8" s="137"/>
      <c r="D8" s="137"/>
      <c r="E8" s="137"/>
      <c r="F8" s="137"/>
      <c r="G8" s="138"/>
      <c r="H8" s="223"/>
      <c r="I8" s="223"/>
      <c r="J8" s="223"/>
      <c r="K8" s="223"/>
      <c r="L8" s="223"/>
    </row>
    <row r="9" spans="2:12" s="32" customFormat="1" ht="18" customHeight="1">
      <c r="B9" s="136"/>
      <c r="C9" s="137"/>
      <c r="D9" s="137"/>
      <c r="E9" s="140"/>
      <c r="F9" s="140"/>
      <c r="G9" s="141"/>
      <c r="H9" s="223"/>
      <c r="I9" s="223"/>
      <c r="J9" s="223"/>
      <c r="K9" s="223"/>
      <c r="L9" s="223"/>
    </row>
    <row r="10" spans="2:12" s="32" customFormat="1" ht="18" customHeight="1">
      <c r="B10" s="136"/>
      <c r="C10" s="137"/>
      <c r="D10" s="137"/>
      <c r="E10" s="140"/>
      <c r="F10" s="140"/>
      <c r="G10" s="141"/>
      <c r="H10" s="223"/>
      <c r="I10" s="223"/>
      <c r="J10" s="223"/>
      <c r="K10" s="223"/>
      <c r="L10" s="223"/>
    </row>
    <row r="11" spans="2:12" s="32" customFormat="1" ht="18" customHeight="1">
      <c r="B11" s="136"/>
      <c r="C11" s="137"/>
      <c r="D11" s="137"/>
      <c r="E11" s="140"/>
      <c r="F11" s="140"/>
      <c r="G11" s="141"/>
      <c r="H11" s="223"/>
      <c r="I11" s="223"/>
      <c r="J11" s="223"/>
      <c r="K11" s="223"/>
      <c r="L11" s="223"/>
    </row>
    <row r="12" spans="2:12" s="32" customFormat="1" ht="18" customHeight="1">
      <c r="B12" s="136"/>
      <c r="C12" s="137"/>
      <c r="D12" s="137"/>
      <c r="E12" s="140"/>
      <c r="F12" s="140"/>
      <c r="G12" s="141"/>
      <c r="H12" s="223"/>
      <c r="I12" s="223"/>
      <c r="J12" s="223"/>
      <c r="K12" s="223"/>
      <c r="L12" s="223"/>
    </row>
    <row r="13" spans="2:12" s="32" customFormat="1" ht="18" customHeight="1">
      <c r="B13" s="136"/>
      <c r="C13" s="137"/>
      <c r="D13" s="137"/>
      <c r="E13" s="140"/>
      <c r="F13" s="140"/>
      <c r="G13" s="141"/>
      <c r="H13" s="223"/>
      <c r="I13" s="223"/>
      <c r="J13" s="223"/>
      <c r="K13" s="223"/>
      <c r="L13" s="223"/>
    </row>
    <row r="14" spans="2:12" s="32" customFormat="1" ht="18" customHeight="1">
      <c r="B14" s="136"/>
      <c r="C14" s="137"/>
      <c r="D14" s="137"/>
      <c r="E14" s="140"/>
      <c r="F14" s="140"/>
      <c r="G14" s="141"/>
      <c r="H14" s="223"/>
      <c r="I14" s="223"/>
      <c r="J14" s="223"/>
      <c r="K14" s="223"/>
      <c r="L14" s="223"/>
    </row>
    <row r="15" spans="2:12" s="32" customFormat="1" ht="18" customHeight="1">
      <c r="B15" s="136"/>
      <c r="C15" s="137"/>
      <c r="D15" s="137"/>
      <c r="E15" s="140"/>
      <c r="F15" s="140"/>
      <c r="G15" s="141"/>
      <c r="H15" s="223"/>
      <c r="I15" s="223"/>
      <c r="J15" s="223"/>
      <c r="K15" s="223"/>
      <c r="L15" s="223"/>
    </row>
    <row r="16" spans="2:12" s="32" customFormat="1" ht="18" customHeight="1">
      <c r="B16" s="136"/>
      <c r="C16" s="137"/>
      <c r="D16" s="137"/>
      <c r="E16" s="140"/>
      <c r="F16" s="140"/>
      <c r="G16" s="141"/>
      <c r="H16" s="223"/>
      <c r="I16" s="223"/>
      <c r="J16" s="223"/>
      <c r="K16" s="223"/>
      <c r="L16" s="223"/>
    </row>
    <row r="17" spans="2:12" s="32" customFormat="1" ht="18" customHeight="1">
      <c r="B17" s="136"/>
      <c r="C17" s="137"/>
      <c r="D17" s="137"/>
      <c r="E17" s="140"/>
      <c r="F17" s="140"/>
      <c r="G17" s="141"/>
      <c r="H17" s="223"/>
      <c r="I17" s="223"/>
      <c r="J17" s="223"/>
      <c r="K17" s="223"/>
      <c r="L17" s="223"/>
    </row>
    <row r="18" spans="2:12" s="32" customFormat="1" ht="18" customHeight="1">
      <c r="B18" s="136"/>
      <c r="C18" s="137"/>
      <c r="D18" s="137"/>
      <c r="E18" s="140"/>
      <c r="F18" s="140"/>
      <c r="G18" s="141"/>
      <c r="H18" s="223"/>
      <c r="I18" s="223"/>
      <c r="J18" s="223"/>
      <c r="K18" s="223"/>
      <c r="L18" s="223"/>
    </row>
    <row r="19" spans="2:12" s="32" customFormat="1" ht="18" customHeight="1">
      <c r="B19" s="139"/>
      <c r="C19" s="140"/>
      <c r="D19" s="140"/>
      <c r="E19" s="140"/>
      <c r="F19" s="140"/>
      <c r="G19" s="141"/>
      <c r="H19" s="223"/>
      <c r="I19" s="223"/>
      <c r="J19" s="223"/>
      <c r="K19" s="223"/>
      <c r="L19" s="223"/>
    </row>
    <row r="20" spans="2:12" s="32" customFormat="1" ht="18" customHeight="1">
      <c r="B20" s="139"/>
      <c r="C20" s="140"/>
      <c r="D20" s="140"/>
      <c r="E20" s="140"/>
      <c r="F20" s="140"/>
      <c r="G20" s="141"/>
      <c r="H20" s="223"/>
      <c r="I20" s="223"/>
      <c r="J20" s="223"/>
      <c r="K20" s="223"/>
      <c r="L20" s="223"/>
    </row>
    <row r="21" spans="2:12" s="32" customFormat="1" ht="18" customHeight="1">
      <c r="B21" s="139"/>
      <c r="C21" s="140"/>
      <c r="D21" s="140"/>
      <c r="E21" s="140"/>
      <c r="F21" s="140"/>
      <c r="G21" s="141"/>
      <c r="H21" s="223"/>
      <c r="I21" s="223"/>
      <c r="J21" s="223"/>
      <c r="K21" s="223"/>
      <c r="L21" s="223"/>
    </row>
    <row r="22" spans="2:12" s="32" customFormat="1" ht="18" customHeight="1">
      <c r="B22" s="142"/>
      <c r="C22" s="143"/>
      <c r="D22" s="143"/>
      <c r="E22" s="143"/>
      <c r="F22" s="143"/>
      <c r="G22" s="144"/>
      <c r="H22" s="223"/>
      <c r="I22" s="223"/>
      <c r="J22" s="223"/>
      <c r="K22" s="223"/>
      <c r="L22" s="223"/>
    </row>
    <row r="23" spans="2:12" ht="6" customHeight="1"/>
  </sheetData>
  <mergeCells count="1">
    <mergeCell ref="F2:G3"/>
  </mergeCells>
  <phoneticPr fontId="1"/>
  <pageMargins left="0.70866141732283472" right="0.70866141732283472" top="0.74803149606299213" bottom="0.74803149606299213" header="0.31496062992125984" footer="0.31496062992125984"/>
  <pageSetup paperSize="9" scale="91" fitToHeight="0" orientation="portrait" cellComments="asDisplayed"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81</v>
      </c>
    </row>
    <row r="3" spans="2:3">
      <c r="B3" s="1" t="s">
        <v>46</v>
      </c>
    </row>
    <row r="4" spans="2:3">
      <c r="B4" s="65"/>
    </row>
    <row r="5" spans="2:3">
      <c r="B5" s="65"/>
    </row>
    <row r="6" spans="2:3">
      <c r="B6" s="33"/>
    </row>
  </sheetData>
  <phoneticPr fontId="1"/>
  <pageMargins left="0.70866141732283472" right="0.70866141732283472" top="0.74803149606299213" bottom="0.74803149606299213" header="0.31496062992125984" footer="0.31496062992125984"/>
  <pageSetup paperSize="9" scale="68" fitToHeight="0"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activeCell="S16" sqref="S16"/>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81</v>
      </c>
    </row>
    <row r="3" spans="2:13">
      <c r="B3" s="1" t="s">
        <v>0</v>
      </c>
    </row>
    <row r="4" spans="2:13" ht="14.25" thickBot="1">
      <c r="J4" s="32" t="s">
        <v>49</v>
      </c>
      <c r="K4" s="32"/>
      <c r="L4" s="7"/>
      <c r="M4" s="7"/>
    </row>
    <row r="5" spans="2:13" ht="23.25" customHeight="1" thickBot="1">
      <c r="C5" s="49" t="s">
        <v>31</v>
      </c>
      <c r="D5" s="50" t="s">
        <v>32</v>
      </c>
      <c r="E5" s="50" t="s">
        <v>33</v>
      </c>
      <c r="F5" s="50" t="s">
        <v>45</v>
      </c>
      <c r="G5" s="50" t="s">
        <v>50</v>
      </c>
      <c r="H5" s="51" t="s">
        <v>34</v>
      </c>
      <c r="J5" s="38" t="s">
        <v>48</v>
      </c>
      <c r="K5" s="39" t="s">
        <v>50</v>
      </c>
      <c r="L5" s="7"/>
      <c r="M5" s="7"/>
    </row>
    <row r="6" spans="2:13">
      <c r="C6" s="52" t="s">
        <v>35</v>
      </c>
      <c r="D6" s="48" t="s">
        <v>36</v>
      </c>
      <c r="E6" s="48" t="s">
        <v>47</v>
      </c>
      <c r="F6" s="48" t="s">
        <v>37</v>
      </c>
      <c r="G6" s="48" t="s">
        <v>38</v>
      </c>
      <c r="H6" s="53" t="s">
        <v>39</v>
      </c>
      <c r="J6" s="35" t="s">
        <v>37</v>
      </c>
      <c r="K6" s="35" t="s">
        <v>51</v>
      </c>
      <c r="L6" s="7"/>
      <c r="M6" s="7"/>
    </row>
    <row r="7" spans="2:13" ht="14.25" thickBot="1">
      <c r="C7" s="54"/>
      <c r="D7" s="29"/>
      <c r="E7" s="29"/>
      <c r="F7" s="29" t="s">
        <v>40</v>
      </c>
      <c r="G7" s="29" t="s">
        <v>38</v>
      </c>
      <c r="H7" s="55"/>
      <c r="J7" s="36" t="s">
        <v>82</v>
      </c>
      <c r="K7" s="37" t="s">
        <v>52</v>
      </c>
      <c r="L7" s="7"/>
      <c r="M7" s="7"/>
    </row>
    <row r="8" spans="2:13">
      <c r="C8" s="54"/>
      <c r="D8" s="29"/>
      <c r="E8" s="29"/>
      <c r="F8" s="29" t="s">
        <v>83</v>
      </c>
      <c r="G8" s="29" t="s">
        <v>52</v>
      </c>
      <c r="H8" s="55"/>
      <c r="J8" s="36" t="s">
        <v>83</v>
      </c>
      <c r="K8" s="32"/>
      <c r="L8" s="7"/>
      <c r="M8" s="7"/>
    </row>
    <row r="9" spans="2:13">
      <c r="C9" s="54"/>
      <c r="D9" s="29"/>
      <c r="E9" s="29"/>
      <c r="F9" s="29" t="s">
        <v>89</v>
      </c>
      <c r="G9" s="29"/>
      <c r="H9" s="55"/>
      <c r="J9" s="36" t="s">
        <v>89</v>
      </c>
      <c r="K9" s="32"/>
      <c r="L9" s="7"/>
      <c r="M9" s="7"/>
    </row>
    <row r="10" spans="2:13">
      <c r="C10" s="54"/>
      <c r="D10" s="29"/>
      <c r="E10" s="29"/>
      <c r="F10" s="29" t="s">
        <v>84</v>
      </c>
      <c r="G10" s="29"/>
      <c r="H10" s="55"/>
      <c r="J10" s="36" t="s">
        <v>84</v>
      </c>
      <c r="K10" s="32"/>
      <c r="L10" s="7"/>
      <c r="M10" s="7"/>
    </row>
    <row r="11" spans="2:13" ht="40.5">
      <c r="C11" s="54"/>
      <c r="D11" s="29"/>
      <c r="E11" s="29"/>
      <c r="F11" s="29" t="s">
        <v>41</v>
      </c>
      <c r="G11" s="29"/>
      <c r="H11" s="47" t="s">
        <v>90</v>
      </c>
      <c r="J11" s="36" t="s">
        <v>85</v>
      </c>
      <c r="K11" s="32"/>
      <c r="L11" s="7"/>
      <c r="M11" s="7"/>
    </row>
    <row r="12" spans="2:13">
      <c r="C12" s="54"/>
      <c r="D12" s="29"/>
      <c r="E12" s="29"/>
      <c r="F12" s="29" t="s">
        <v>43</v>
      </c>
      <c r="G12" s="29"/>
      <c r="H12" s="55"/>
      <c r="J12" s="36" t="s">
        <v>86</v>
      </c>
      <c r="K12" s="32"/>
      <c r="L12" s="7"/>
      <c r="M12" s="7"/>
    </row>
    <row r="13" spans="2:13">
      <c r="C13" s="54"/>
      <c r="D13" s="29"/>
      <c r="E13" s="29"/>
      <c r="F13" s="29" t="s">
        <v>44</v>
      </c>
      <c r="G13" s="29"/>
      <c r="H13" s="47"/>
      <c r="J13" s="36" t="s">
        <v>87</v>
      </c>
      <c r="K13" s="32"/>
      <c r="L13" s="7"/>
      <c r="M13" s="7"/>
    </row>
    <row r="14" spans="2:13" ht="14.25" thickBot="1">
      <c r="C14" s="54"/>
      <c r="D14" s="29"/>
      <c r="E14" s="29"/>
      <c r="F14" s="29" t="s">
        <v>88</v>
      </c>
      <c r="G14" s="29"/>
      <c r="H14" s="55" t="s">
        <v>42</v>
      </c>
      <c r="J14" s="37" t="s">
        <v>88</v>
      </c>
      <c r="K14" s="32"/>
      <c r="L14" s="7"/>
      <c r="M14" s="7"/>
    </row>
    <row r="15" spans="2:13">
      <c r="C15" s="54"/>
      <c r="D15" s="29"/>
      <c r="E15" s="29"/>
      <c r="F15" s="29"/>
      <c r="G15" s="29"/>
      <c r="H15" s="55"/>
      <c r="J15" s="41"/>
      <c r="K15" s="32"/>
      <c r="L15" s="7"/>
      <c r="M15" s="7"/>
    </row>
    <row r="16" spans="2:13">
      <c r="C16" s="54"/>
      <c r="D16" s="29"/>
      <c r="E16" s="29"/>
      <c r="F16" s="29"/>
      <c r="G16" s="29"/>
      <c r="H16" s="55"/>
      <c r="J16" s="41"/>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4.25" thickBot="1">
      <c r="C41" s="103"/>
      <c r="D41" s="104"/>
      <c r="E41" s="104"/>
      <c r="F41" s="104"/>
      <c r="G41" s="104"/>
      <c r="H41" s="105"/>
    </row>
  </sheetData>
  <phoneticPr fontId="1"/>
  <dataValidations count="2">
    <dataValidation type="list" allowBlank="1" showInputMessage="1" showErrorMessage="1" sqref="G6:G40" xr:uid="{84EB4F7C-D6D6-4E6E-9926-F6CC0D43224E}">
      <formula1>$K$6:$K$7</formula1>
    </dataValidation>
    <dataValidation type="list" allowBlank="1" showInputMessage="1" showErrorMessage="1" sqref="F6:F41" xr:uid="{98F55797-D9BB-4232-8FE7-8CE903AF5755}">
      <formula1>$J$6:$J$14</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52"/>
  <sheetViews>
    <sheetView view="pageBreakPreview" zoomScaleNormal="100" zoomScaleSheetLayoutView="100" workbookViewId="0">
      <pane ySplit="5" topLeftCell="A6" activePane="bottomLeft" state="frozen"/>
      <selection activeCell="S16" sqref="S16"/>
      <selection pane="bottomLeft" activeCell="B2" sqref="B2"/>
    </sheetView>
  </sheetViews>
  <sheetFormatPr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40" customFormat="1">
      <c r="B2" s="40" t="s">
        <v>91</v>
      </c>
    </row>
    <row r="3" spans="2:7" ht="14.25" thickBot="1"/>
    <row r="4" spans="2:7" ht="17.25" customHeight="1">
      <c r="C4" s="269" t="s">
        <v>93</v>
      </c>
      <c r="D4" s="267" t="s">
        <v>95</v>
      </c>
      <c r="E4" s="264" t="s">
        <v>94</v>
      </c>
      <c r="F4" s="264"/>
      <c r="G4" s="265" t="s">
        <v>53</v>
      </c>
    </row>
    <row r="5" spans="2:7" ht="17.25" customHeight="1" thickBot="1">
      <c r="C5" s="270"/>
      <c r="D5" s="268"/>
      <c r="E5" s="68" t="s">
        <v>54</v>
      </c>
      <c r="F5" s="68" t="s">
        <v>55</v>
      </c>
      <c r="G5" s="266"/>
    </row>
    <row r="6" spans="2:7" ht="18" customHeight="1">
      <c r="C6" s="273" t="s">
        <v>92</v>
      </c>
      <c r="D6" s="59"/>
      <c r="E6" s="61" t="s">
        <v>96</v>
      </c>
      <c r="F6" s="43"/>
      <c r="G6" s="46"/>
    </row>
    <row r="7" spans="2:7" ht="18" customHeight="1">
      <c r="C7" s="274"/>
      <c r="D7" s="58"/>
      <c r="E7" s="62"/>
      <c r="F7" s="43"/>
      <c r="G7" s="46"/>
    </row>
    <row r="8" spans="2:7" ht="18" customHeight="1">
      <c r="C8" s="274"/>
      <c r="D8" s="58"/>
      <c r="E8" s="62"/>
      <c r="F8" s="43"/>
      <c r="G8" s="46"/>
    </row>
    <row r="9" spans="2:7" ht="18" customHeight="1">
      <c r="C9" s="274"/>
      <c r="D9" s="58"/>
      <c r="E9" s="43"/>
      <c r="F9" s="34"/>
      <c r="G9" s="47"/>
    </row>
    <row r="10" spans="2:7" ht="18" customHeight="1">
      <c r="C10" s="56"/>
      <c r="D10" s="58"/>
      <c r="E10" s="271" t="s">
        <v>97</v>
      </c>
      <c r="F10" s="34"/>
      <c r="G10" s="47"/>
    </row>
    <row r="11" spans="2:7" ht="18" customHeight="1">
      <c r="C11" s="56"/>
      <c r="D11" s="58"/>
      <c r="E11" s="272"/>
      <c r="F11" s="34"/>
      <c r="G11" s="47"/>
    </row>
    <row r="12" spans="2:7" ht="18" customHeight="1">
      <c r="C12" s="56"/>
      <c r="D12" s="58"/>
      <c r="E12" s="62"/>
      <c r="F12" s="34"/>
      <c r="G12" s="47"/>
    </row>
    <row r="13" spans="2:7" ht="18" customHeight="1">
      <c r="C13" s="56"/>
      <c r="D13" s="58"/>
      <c r="E13" s="43"/>
      <c r="F13" s="34"/>
      <c r="G13" s="47"/>
    </row>
    <row r="14" spans="2:7" ht="18" customHeight="1">
      <c r="C14" s="56"/>
      <c r="D14" s="58"/>
      <c r="E14" s="60" t="s">
        <v>98</v>
      </c>
      <c r="F14" s="34"/>
      <c r="G14" s="47"/>
    </row>
    <row r="15" spans="2:7" ht="18" customHeight="1">
      <c r="C15" s="56"/>
      <c r="D15" s="58"/>
      <c r="E15" s="62"/>
      <c r="F15" s="34"/>
      <c r="G15" s="47"/>
    </row>
    <row r="16" spans="2:7" ht="18" customHeight="1">
      <c r="C16" s="56"/>
      <c r="D16" s="58"/>
      <c r="E16" s="62"/>
      <c r="F16" s="34"/>
      <c r="G16" s="47"/>
    </row>
    <row r="17" spans="3:7" ht="18" customHeight="1">
      <c r="C17" s="56"/>
      <c r="D17" s="58"/>
      <c r="E17" s="62"/>
      <c r="F17" s="34"/>
      <c r="G17" s="47"/>
    </row>
    <row r="18" spans="3:7" ht="18" customHeight="1">
      <c r="C18" s="56"/>
      <c r="D18" s="58"/>
      <c r="E18" s="62"/>
      <c r="F18" s="34"/>
      <c r="G18" s="47"/>
    </row>
    <row r="19" spans="3:7" ht="18" customHeight="1">
      <c r="C19" s="56"/>
      <c r="D19" s="58"/>
      <c r="E19" s="60" t="s">
        <v>99</v>
      </c>
      <c r="F19" s="34"/>
      <c r="G19" s="47"/>
    </row>
    <row r="20" spans="3:7" ht="18" customHeight="1">
      <c r="C20" s="56"/>
      <c r="D20" s="58"/>
      <c r="E20" s="62"/>
      <c r="F20" s="34"/>
      <c r="G20" s="47"/>
    </row>
    <row r="21" spans="3:7" ht="18" customHeight="1">
      <c r="C21" s="56"/>
      <c r="D21" s="58"/>
      <c r="E21" s="62"/>
      <c r="F21" s="34"/>
      <c r="G21" s="47"/>
    </row>
    <row r="22" spans="3:7" ht="18" customHeight="1">
      <c r="C22" s="56"/>
      <c r="D22" s="58"/>
      <c r="E22" s="43"/>
      <c r="F22" s="34"/>
      <c r="G22" s="47"/>
    </row>
    <row r="23" spans="3:7" ht="18" customHeight="1">
      <c r="C23" s="56"/>
      <c r="D23" s="58"/>
      <c r="E23" s="60" t="s">
        <v>100</v>
      </c>
      <c r="F23" s="34"/>
      <c r="G23" s="47"/>
    </row>
    <row r="24" spans="3:7" ht="18" customHeight="1">
      <c r="C24" s="56"/>
      <c r="D24" s="58"/>
      <c r="E24" s="62"/>
      <c r="F24" s="34"/>
      <c r="G24" s="47"/>
    </row>
    <row r="25" spans="3:7" ht="18" customHeight="1">
      <c r="C25" s="56"/>
      <c r="D25" s="58"/>
      <c r="E25" s="62"/>
      <c r="F25" s="34"/>
      <c r="G25" s="47"/>
    </row>
    <row r="26" spans="3:7" ht="18" customHeight="1">
      <c r="C26" s="56"/>
      <c r="D26" s="58"/>
      <c r="E26" s="43"/>
      <c r="F26" s="34"/>
      <c r="G26" s="47"/>
    </row>
    <row r="27" spans="3:7" ht="18" customHeight="1">
      <c r="C27" s="56"/>
      <c r="D27" s="58"/>
      <c r="E27" s="60" t="s">
        <v>101</v>
      </c>
      <c r="F27" s="34"/>
      <c r="G27" s="47"/>
    </row>
    <row r="28" spans="3:7" ht="18" customHeight="1">
      <c r="C28" s="56"/>
      <c r="D28" s="58"/>
      <c r="E28" s="62"/>
      <c r="F28" s="34"/>
      <c r="G28" s="47"/>
    </row>
    <row r="29" spans="3:7" ht="18" customHeight="1">
      <c r="C29" s="56"/>
      <c r="D29" s="58"/>
      <c r="E29" s="62"/>
      <c r="F29" s="34"/>
      <c r="G29" s="47"/>
    </row>
    <row r="30" spans="3:7" ht="18" customHeight="1">
      <c r="C30" s="56"/>
      <c r="D30" s="58"/>
      <c r="E30" s="43"/>
      <c r="F30" s="34"/>
      <c r="G30" s="47"/>
    </row>
    <row r="31" spans="3:7" ht="18" customHeight="1">
      <c r="C31" s="56"/>
      <c r="D31" s="58"/>
      <c r="E31" s="60" t="s">
        <v>102</v>
      </c>
      <c r="F31" s="34"/>
      <c r="G31" s="47"/>
    </row>
    <row r="32" spans="3:7" ht="18" customHeight="1">
      <c r="C32" s="56"/>
      <c r="D32" s="58"/>
      <c r="E32" s="62"/>
      <c r="F32" s="34"/>
      <c r="G32" s="47"/>
    </row>
    <row r="33" spans="3:7" ht="18" customHeight="1">
      <c r="C33" s="56"/>
      <c r="D33" s="58"/>
      <c r="E33" s="62"/>
      <c r="F33" s="34"/>
      <c r="G33" s="47"/>
    </row>
    <row r="34" spans="3:7" ht="18" customHeight="1">
      <c r="C34" s="56"/>
      <c r="D34" s="58"/>
      <c r="E34" s="43"/>
      <c r="G34" s="47"/>
    </row>
    <row r="35" spans="3:7" ht="18" customHeight="1">
      <c r="C35" s="56"/>
      <c r="D35" s="58"/>
      <c r="E35" s="60" t="s">
        <v>103</v>
      </c>
      <c r="F35" s="34"/>
      <c r="G35" s="47"/>
    </row>
    <row r="36" spans="3:7" ht="18" customHeight="1">
      <c r="C36" s="56"/>
      <c r="D36" s="58"/>
      <c r="E36" s="62"/>
      <c r="F36" s="34"/>
      <c r="G36" s="47"/>
    </row>
    <row r="37" spans="3:7" ht="18" customHeight="1">
      <c r="C37" s="56"/>
      <c r="D37" s="58"/>
      <c r="E37" s="62"/>
      <c r="F37" s="34"/>
      <c r="G37" s="47"/>
    </row>
    <row r="38" spans="3:7" ht="18" customHeight="1">
      <c r="C38" s="56"/>
      <c r="D38" s="58"/>
      <c r="E38" s="43"/>
      <c r="F38" s="34"/>
      <c r="G38" s="47"/>
    </row>
    <row r="39" spans="3:7" ht="18" customHeight="1">
      <c r="C39" s="56"/>
      <c r="D39" s="58"/>
      <c r="E39" s="60" t="s">
        <v>104</v>
      </c>
      <c r="F39" s="34"/>
      <c r="G39" s="47"/>
    </row>
    <row r="40" spans="3:7" ht="18" customHeight="1">
      <c r="C40" s="56"/>
      <c r="D40" s="58"/>
      <c r="E40" s="62"/>
      <c r="F40" s="34"/>
      <c r="G40" s="47"/>
    </row>
    <row r="41" spans="3:7" ht="18" customHeight="1">
      <c r="C41" s="56"/>
      <c r="D41" s="58"/>
      <c r="E41" s="62"/>
      <c r="F41" s="34"/>
      <c r="G41" s="47"/>
    </row>
    <row r="42" spans="3:7" ht="18" customHeight="1">
      <c r="C42" s="56"/>
      <c r="D42" s="58"/>
      <c r="E42" s="43"/>
      <c r="F42" s="34"/>
      <c r="G42" s="47"/>
    </row>
    <row r="43" spans="3:7" ht="18" customHeight="1">
      <c r="C43" s="56"/>
      <c r="D43" s="58"/>
      <c r="E43" s="60" t="s">
        <v>105</v>
      </c>
      <c r="F43" s="34"/>
      <c r="G43" s="47"/>
    </row>
    <row r="44" spans="3:7" ht="18" customHeight="1">
      <c r="C44" s="56"/>
      <c r="D44" s="58"/>
      <c r="E44" s="62"/>
      <c r="F44" s="34"/>
      <c r="G44" s="47"/>
    </row>
    <row r="45" spans="3:7" ht="18" customHeight="1">
      <c r="C45" s="56"/>
      <c r="D45" s="58"/>
      <c r="E45" s="62"/>
      <c r="F45" s="34"/>
      <c r="G45" s="47"/>
    </row>
    <row r="46" spans="3:7" ht="18" customHeight="1">
      <c r="C46" s="56"/>
      <c r="D46" s="58"/>
      <c r="E46" s="62"/>
      <c r="F46" s="34"/>
      <c r="G46" s="47"/>
    </row>
    <row r="47" spans="3:7" ht="18" customHeight="1">
      <c r="C47" s="56"/>
      <c r="D47" s="58"/>
      <c r="E47" s="62"/>
      <c r="F47" s="34"/>
      <c r="G47" s="47"/>
    </row>
    <row r="48" spans="3:7" ht="18" customHeight="1">
      <c r="C48" s="56"/>
      <c r="D48" s="58"/>
      <c r="E48" s="62"/>
      <c r="F48" s="34"/>
      <c r="G48" s="47"/>
    </row>
    <row r="49" spans="3:7" ht="18" customHeight="1" thickBot="1">
      <c r="C49" s="57"/>
      <c r="D49" s="225"/>
      <c r="E49" s="225"/>
      <c r="F49" s="44"/>
      <c r="G49" s="45"/>
    </row>
    <row r="50" spans="3:7" ht="4.5" customHeight="1">
      <c r="C50" s="40"/>
    </row>
    <row r="51" spans="3:7">
      <c r="C51" s="63" t="s">
        <v>57</v>
      </c>
    </row>
    <row r="52" spans="3:7" ht="4.5" customHeight="1"/>
  </sheetData>
  <mergeCells count="6">
    <mergeCell ref="E4:F4"/>
    <mergeCell ref="G4:G5"/>
    <mergeCell ref="D4:D5"/>
    <mergeCell ref="C4:C5"/>
    <mergeCell ref="E10:E11"/>
    <mergeCell ref="C6:C9"/>
  </mergeCells>
  <phoneticPr fontId="1"/>
  <pageMargins left="0.70866141732283472" right="0.70866141732283472" top="0.74803149606299213" bottom="0.74803149606299213" header="0.31496062992125984" footer="0.31496062992125984"/>
  <pageSetup paperSize="9" scale="74" fitToHeight="0" orientation="portrait" cellComments="asDisplayed"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6445b6e1-e008-4279-87af-8792a35e9b67">
      <Terms xmlns="http://schemas.microsoft.com/office/infopath/2007/PartnerControls"/>
    </lcf76f155ced4ddcb4097134ff3c332f>
    <Owner xmlns="6445b6e1-e008-4279-87af-8792a35e9b67">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3c68449836db4f77b0f6311f04258d2c">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2dc9bde237f1fcc41c495894dc8ac96c"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Props1.xml><?xml version="1.0" encoding="utf-8"?>
<ds:datastoreItem xmlns:ds="http://schemas.openxmlformats.org/officeDocument/2006/customXml" ds:itemID="{5F051977-75CC-439B-B469-A01F11ECF004}">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2.xml><?xml version="1.0" encoding="utf-8"?>
<ds:datastoreItem xmlns:ds="http://schemas.openxmlformats.org/officeDocument/2006/customXml" ds:itemID="{21B1D74D-35AB-428A-9BFC-100D98B7CC07}">
  <ds:schemaRefs>
    <ds:schemaRef ds:uri="http://schemas.microsoft.com/sharepoint/v3/contenttype/forms"/>
  </ds:schemaRefs>
</ds:datastoreItem>
</file>

<file path=customXml/itemProps3.xml><?xml version="1.0" encoding="utf-8"?>
<ds:datastoreItem xmlns:ds="http://schemas.openxmlformats.org/officeDocument/2006/customXml" ds:itemID="{2C0AE8DE-DBEB-4893-8726-C4485968B7C4}"/>
</file>

<file path=customXml/itemProps4.xml><?xml version="1.0" encoding="utf-8"?>
<ds:datastoreItem xmlns:ds="http://schemas.openxmlformats.org/officeDocument/2006/customXml" ds:itemID="{427BFCE9-9607-4BA4-9B41-5DF5AF8EE7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別添１教員の氏名等（学校）</vt:lpstr>
      <vt:lpstr>【学校】別添１のプルダウン（印刷はしないでください。）</vt:lpstr>
      <vt:lpstr>別添２（１）平面図</vt:lpstr>
      <vt:lpstr>別添２（２）校舎の各室の用途</vt:lpstr>
      <vt:lpstr>別添３備品の一覧</vt:lpstr>
      <vt:lpstr>'【学校】別添１のプルダウン（印刷はしないでください。）'!Print_Area</vt:lpstr>
      <vt:lpstr>'別添１教員の氏名等（学校）'!Print_Area</vt:lpstr>
      <vt:lpstr>'別添２（１）平面図'!Print_Area</vt:lpstr>
      <vt:lpstr>'別添２（２）校舎の各室の用途'!Print_Area</vt:lpstr>
      <vt:lpstr>別添３備品の一覧!Print_Area</vt:lpstr>
      <vt:lpstr>学校_栄養と健康</vt:lpstr>
      <vt:lpstr>学校_栄養の指導</vt:lpstr>
      <vt:lpstr>学校_給食の運営</vt:lpstr>
      <vt:lpstr>学校_社会生活と健康</vt:lpstr>
      <vt:lpstr>学校_食品と衛生</vt:lpstr>
      <vt:lpstr>学校_人体の構造と機能</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0x010100083CB31D7B2C774C91ADA3C3BBC5173B</vt:lpwstr>
  </property>
</Properties>
</file>