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comments+xml" PartName="/xl/comments1.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ms-excel.controlproperties+xml" PartName="/xl/ctrlProps/ctrlProp8.xml"/>
  <Override ContentType="application/vnd.ms-excel.controlproperties+xml" PartName="/xl/ctrlProps/ctrlProp9.xml"/>
  <Override ContentType="application/vnd.ms-excel.controlproperties+xml" PartName="/xl/ctrlProps/ctrlProp10.xml"/>
  <Override ContentType="application/vnd.ms-excel.controlproperties+xml" PartName="/xl/ctrlProps/ctrlProp11.xml"/>
  <Override ContentType="application/vnd.ms-excel.controlproperties+xml" PartName="/xl/ctrlProps/ctrlProp12.xml"/>
  <Override ContentType="application/vnd.ms-excel.controlproperties+xml" PartName="/xl/ctrlProps/ctrlProp13.xml"/>
  <Override ContentType="application/vnd.ms-excel.controlproperties+xml" PartName="/xl/ctrlProps/ctrlProp14.xml"/>
  <Override ContentType="application/vnd.ms-excel.controlproperties+xml" PartName="/xl/ctrlProps/ctrlProp15.xml"/>
  <Override ContentType="application/vnd.ms-excel.controlproperties+xml" PartName="/xl/ctrlProps/ctrlProp16.xml"/>
  <Override ContentType="application/vnd.ms-excel.controlproperties+xml" PartName="/xl/ctrlProps/ctrlProp17.xml"/>
  <Override ContentType="application/vnd.ms-excel.controlproperties+xml" PartName="/xl/ctrlProps/ctrlProp18.xml"/>
  <Override ContentType="application/vnd.ms-excel.controlproperties+xml" PartName="/xl/ctrlProps/ctrlProp19.xml"/>
  <Override ContentType="application/vnd.ms-excel.controlproperties+xml" PartName="/xl/ctrlProps/ctrlProp20.xml"/>
  <Override ContentType="application/vnd.ms-excel.controlproperties+xml" PartName="/xl/ctrlProps/ctrlProp21.xml"/>
  <Override ContentType="application/vnd.ms-excel.controlproperties+xml" PartName="/xl/ctrlProps/ctrlProp22.xml"/>
  <Override ContentType="application/vnd.ms-excel.controlproperties+xml" PartName="/xl/ctrlProps/ctrlProp23.xml"/>
  <Override ContentType="application/vnd.ms-excel.controlproperties+xml" PartName="/xl/ctrlProps/ctrlProp24.xml"/>
  <Override ContentType="application/vnd.ms-excel.controlproperties+xml" PartName="/xl/ctrlProps/ctrlProp25.xml"/>
  <Override ContentType="application/vnd.ms-excel.controlproperties+xml" PartName="/xl/ctrlProps/ctrlProp26.xml"/>
  <Override ContentType="application/vnd.ms-excel.controlproperties+xml" PartName="/xl/ctrlProps/ctrlProp27.xml"/>
  <Override ContentType="application/vnd.ms-excel.controlproperties+xml" PartName="/xl/ctrlProps/ctrlProp28.xml"/>
  <Override ContentType="application/vnd.ms-excel.controlproperties+xml" PartName="/xl/ctrlProps/ctrlProp29.xml"/>
  <Override ContentType="application/vnd.ms-excel.controlproperties+xml" PartName="/xl/ctrlProps/ctrlProp30.xml"/>
  <Override ContentType="application/vnd.ms-excel.controlproperties+xml" PartName="/xl/ctrlProps/ctrlProp31.xml"/>
  <Override ContentType="application/vnd.ms-excel.controlproperties+xml" PartName="/xl/ctrlProps/ctrlProp32.xml"/>
  <Override ContentType="application/vnd.ms-excel.controlproperties+xml" PartName="/xl/ctrlProps/ctrlProp33.xml"/>
  <Override ContentType="application/vnd.ms-excel.controlproperties+xml" PartName="/xl/ctrlProps/ctrlProp34.xml"/>
  <Override ContentType="application/vnd.ms-excel.controlproperties+xml" PartName="/xl/ctrlProps/ctrlProp35.xml"/>
  <Override ContentType="application/vnd.ms-excel.controlproperties+xml" PartName="/xl/ctrlProps/ctrlProp36.xml"/>
  <Override ContentType="application/vnd.ms-excel.controlproperties+xml" PartName="/xl/ctrlProps/ctrlProp37.xml"/>
  <Override ContentType="application/vnd.ms-excel.controlproperties+xml" PartName="/xl/ctrlProps/ctrlProp38.xml"/>
  <Override ContentType="application/vnd.ms-excel.controlproperties+xml" PartName="/xl/ctrlProps/ctrlProp39.xml"/>
  <Override ContentType="application/vnd.ms-excel.controlproperties+xml" PartName="/xl/ctrlProps/ctrlProp40.xml"/>
  <Override ContentType="application/vnd.ms-excel.controlproperties+xml" PartName="/xl/ctrlProps/ctrlProp41.xml"/>
  <Override ContentType="application/vnd.ms-excel.controlproperties+xml" PartName="/xl/ctrlProps/ctrlProp42.xml"/>
  <Override ContentType="application/vnd.ms-excel.controlproperties+xml" PartName="/xl/ctrlProps/ctrlProp43.xml"/>
  <Override ContentType="application/vnd.ms-excel.controlproperties+xml" PartName="/xl/ctrlProps/ctrlProp44.xml"/>
  <Override ContentType="application/vnd.ms-excel.controlproperties+xml" PartName="/xl/ctrlProps/ctrlProp45.xml"/>
  <Override ContentType="application/vnd.ms-excel.controlproperties+xml" PartName="/xl/ctrlProps/ctrlProp46.xml"/>
  <Override ContentType="application/vnd.ms-excel.controlproperties+xml" PartName="/xl/ctrlProps/ctrlProp47.xml"/>
  <Override ContentType="application/vnd.ms-excel.controlproperties+xml" PartName="/xl/ctrlProps/ctrlProp48.xml"/>
  <Override ContentType="application/vnd.ms-excel.controlproperties+xml" PartName="/xl/ctrlProps/ctrlProp49.xml"/>
  <Override ContentType="application/vnd.ms-excel.controlproperties+xml" PartName="/xl/ctrlProps/ctrlProp50.xml"/>
  <Override ContentType="application/vnd.ms-excel.controlproperties+xml" PartName="/xl/ctrlProps/ctrlProp51.xml"/>
  <Override ContentType="application/vnd.ms-excel.controlproperties+xml" PartName="/xl/ctrlProps/ctrlProp52.xml"/>
  <Override ContentType="application/vnd.ms-excel.controlproperties+xml" PartName="/xl/ctrlProps/ctrlProp53.xml"/>
  <Override ContentType="application/vnd.ms-excel.controlproperties+xml" PartName="/xl/ctrlProps/ctrlProp54.xml"/>
  <Override ContentType="application/vnd.ms-excel.controlproperties+xml" PartName="/xl/ctrlProps/ctrlProp55.xml"/>
  <Override ContentType="application/vnd.ms-excel.controlproperties+xml" PartName="/xl/ctrlProps/ctrlProp56.xml"/>
  <Override ContentType="application/vnd.ms-excel.controlproperties+xml" PartName="/xl/ctrlProps/ctrlProp57.xml"/>
  <Override ContentType="application/vnd.ms-excel.controlproperties+xml" PartName="/xl/ctrlProps/ctrlProp58.xml"/>
  <Override ContentType="application/vnd.ms-excel.controlproperties+xml" PartName="/xl/ctrlProps/ctrlProp59.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eetMetadata+xml" PartName="/xl/metadata.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https://mhlwlan.sharepoint.com/sites/13701037/WorkingDocLib/05.指導・特指部門/調査課/01.【大分類】保険医療/02.【中分類】調査・報告/01.【小分類】施設基準定例報告/施設基準定例報告（令和８年度）/04_HP掲載データの作成/①報告様式/01_医科/HP用/"/>
    </mc:Choice>
  </mc:AlternateContent>
  <xr:revisionPtr revIDLastSave="832" documentId="8_{3913CEAF-580C-4825-8FA0-F089F321D7DB}" xr6:coauthVersionLast="47" xr6:coauthVersionMax="47" xr10:uidLastSave="{487AE546-ACE5-4AD8-B8B6-828745EB9ADC}"/>
  <bookViews>
    <workbookView xWindow="-120" yWindow="-120" windowWidth="29040" windowHeight="15720" tabRatio="568" xr2:uid="{00000000-000D-0000-FFFF-FFFF00000000}"/>
  </bookViews>
  <sheets>
    <sheet name="別紙様式１－１" sheetId="44" r:id="rId1"/>
    <sheet name="別紙様式１－2" sheetId="43" r:id="rId2"/>
    <sheet name="別紙様式１対応表" sheetId="45" state="hidden" r:id="rId3"/>
  </sheets>
  <definedNames>
    <definedName name="_xlnm.Print_Area" localSheetId="0">'別紙様式１－１'!$A$1:$AH$60</definedName>
    <definedName name="_xlnm.Print_Area" localSheetId="1">'別紙様式１－2'!$A$1:$R$32</definedName>
  </definedNames>
  <calcPr calcId="191028" calcOnSave="0"/>
  <customWorkbookViews>
    <customWorkbookView name="厚生労働省ネットワークシステム - 個人用ビュー" guid="{49E3A2E1-3D47-4FFC-A663-3718967909FC}" mergeInterval="0" personalView="1" maximized="1" windowWidth="1396" windowHeight="792" tabRatio="846" activeSheetId="4"/>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18" i="43" l="1"/>
  <c r="N18" i="43"/>
  <c r="L18" i="43"/>
  <c r="T18" i="43" s="1"/>
  <c r="AG6" i="44" l="1" a="1"/>
  <c r="AG6" i="44" s="1"/>
  <c r="AI8" i="44" s="1"/>
  <c r="K5" i="44"/>
  <c r="R5" i="44" s="1"/>
  <c r="M19" i="43" l="1"/>
  <c r="O19" i="43"/>
  <c r="Q6" i="43"/>
  <c r="R6" i="43"/>
  <c r="P6" i="43"/>
  <c r="O6" i="43"/>
  <c r="N6" i="43"/>
  <c r="M6" i="43"/>
  <c r="L6" i="43"/>
  <c r="K6" i="43"/>
  <c r="J6" i="43"/>
  <c r="AH36" i="44" l="1"/>
  <c r="AG36" i="44"/>
  <c r="AF36" i="44"/>
  <c r="AE36" i="44"/>
  <c r="AD36" i="44"/>
  <c r="AC36" i="44"/>
  <c r="AB36" i="44"/>
  <c r="AA36" i="44"/>
  <c r="Z36" i="44"/>
  <c r="Q19" i="43" l="1"/>
  <c r="V17" i="43"/>
  <c r="U17" i="43"/>
  <c r="T17" i="43"/>
  <c r="V18" i="43" l="1"/>
  <c r="M31" i="43"/>
  <c r="U18" i="43" l="1"/>
  <c r="P31" i="4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辰巳 佳奈子(tatsumi-kanako)</author>
  </authors>
  <commentList>
    <comment ref="L14" authorId="0" shapeId="0" xr:uid="{D3F195F2-1992-43A6-9E17-EEE7609470DC}">
      <text>
        <r>
          <rPr>
            <b/>
            <sz val="9"/>
            <color indexed="81"/>
            <rFont val="MS P ゴシック"/>
            <family val="3"/>
            <charset val="128"/>
          </rPr>
          <t>「医療資源の少ない地域」の病院であって、病棟ごとに異なる区分で届出している場合は、異なる届出区分ごとに本様式をコピーして記載してください。</t>
        </r>
      </text>
    </comment>
    <comment ref="L18" authorId="0" shapeId="0" xr:uid="{782E4493-9CF4-4A41-96BA-DCAB3ED4BC5A}">
      <text>
        <r>
          <rPr>
            <sz val="9"/>
            <color indexed="81"/>
            <rFont val="MS P ゴシック"/>
            <family val="3"/>
            <charset val="128"/>
          </rPr>
          <t>自動で計算されます。</t>
        </r>
      </text>
    </comment>
    <comment ref="N18" authorId="0" shapeId="0" xr:uid="{4BB0A6F4-A92D-48BB-A379-A230879188DC}">
      <text>
        <r>
          <rPr>
            <sz val="9"/>
            <color indexed="81"/>
            <rFont val="MS P ゴシック"/>
            <family val="3"/>
            <charset val="128"/>
          </rPr>
          <t>自動で計算されます。</t>
        </r>
      </text>
    </comment>
    <comment ref="P18" authorId="0" shapeId="0" xr:uid="{4FA0163D-8FCE-4BAB-9ED4-522F10F15053}">
      <text>
        <r>
          <rPr>
            <sz val="9"/>
            <color indexed="81"/>
            <rFont val="MS P ゴシック"/>
            <family val="3"/>
            <charset val="128"/>
          </rPr>
          <t>自動で計算されます。</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<sst xmlns="http://schemas.openxmlformats.org/spreadsheetml/2006/main" count="861" uniqueCount="483">
  <si>
    <t>受付番号※</t>
    <rPh sb="0" eb="2">
      <t>ウケツケ</t>
    </rPh>
    <rPh sb="2" eb="4">
      <t>バンゴウ</t>
    </rPh>
    <phoneticPr fontId="3"/>
  </si>
  <si>
    <t>※地方厚生（支）局記載　　</t>
  </si>
  <si>
    <t xml:space="preserve">
</t>
    <phoneticPr fontId="3"/>
  </si>
  <si>
    <t>※　本様式の書式は変えないこと。</t>
    <phoneticPr fontId="3"/>
  </si>
  <si>
    <t>※　印刷は片面印刷とすること。</t>
    <phoneticPr fontId="3"/>
  </si>
  <si>
    <t>都道府県番号</t>
    <rPh sb="0" eb="4">
      <t>トドウフケン</t>
    </rPh>
    <rPh sb="4" eb="6">
      <t>バンゴウ</t>
    </rPh>
    <phoneticPr fontId="3"/>
  </si>
  <si>
    <t>医療機関コード７桁</t>
    <rPh sb="0" eb="2">
      <t>イリョウ</t>
    </rPh>
    <rPh sb="2" eb="4">
      <t>キカン</t>
    </rPh>
    <rPh sb="8" eb="9">
      <t>ケタ</t>
    </rPh>
    <phoneticPr fontId="3"/>
  </si>
  <si>
    <t>（別紙様式１－１①）　【病院記入用】</t>
    <phoneticPr fontId="3"/>
  </si>
  <si>
    <t>保険医療機関番号</t>
    <rPh sb="0" eb="2">
      <t>ホケン</t>
    </rPh>
    <rPh sb="2" eb="4">
      <t>イリョウ</t>
    </rPh>
    <rPh sb="4" eb="6">
      <t>キカン</t>
    </rPh>
    <rPh sb="6" eb="8">
      <t>バンゴウ</t>
    </rPh>
    <phoneticPr fontId="3"/>
  </si>
  <si>
    <t xml:space="preserve"> </t>
    <phoneticPr fontId="3"/>
  </si>
  <si>
    <t>医療機関名</t>
    <phoneticPr fontId="3"/>
  </si>
  <si>
    <t>病院区分</t>
    <phoneticPr fontId="3"/>
  </si>
  <si>
    <t>開設者番号</t>
    <rPh sb="3" eb="5">
      <t>バンゴウ</t>
    </rPh>
    <phoneticPr fontId="3"/>
  </si>
  <si>
    <t>都道府県名</t>
    <phoneticPr fontId="3"/>
  </si>
  <si>
    <t>郡市区町村名</t>
    <rPh sb="0" eb="1">
      <t>グン</t>
    </rPh>
    <rPh sb="1" eb="2">
      <t>シ</t>
    </rPh>
    <rPh sb="2" eb="3">
      <t>ク</t>
    </rPh>
    <rPh sb="3" eb="5">
      <t>チョウソン</t>
    </rPh>
    <rPh sb="5" eb="6">
      <t>メイ</t>
    </rPh>
    <phoneticPr fontId="3"/>
  </si>
  <si>
    <t>厚生労働大臣が
定める地域 
(該当地域は☑を付すこと)</t>
    <rPh sb="0" eb="2">
      <t>コウセイ</t>
    </rPh>
    <rPh sb="2" eb="4">
      <t>ロウドウ</t>
    </rPh>
    <rPh sb="4" eb="6">
      <t>ダイジン</t>
    </rPh>
    <rPh sb="7" eb="8">
      <t>サダ</t>
    </rPh>
    <rPh sb="10" eb="12">
      <t>チイキ</t>
    </rPh>
    <rPh sb="15" eb="17">
      <t>ガイトウ</t>
    </rPh>
    <rPh sb="17" eb="19">
      <t>チイキ</t>
    </rPh>
    <rPh sb="22" eb="23">
      <t>フ</t>
    </rPh>
    <phoneticPr fontId="3"/>
  </si>
  <si>
    <t>届出区分</t>
    <rPh sb="0" eb="2">
      <t>トドケデ</t>
    </rPh>
    <rPh sb="2" eb="4">
      <t>クブン</t>
    </rPh>
    <phoneticPr fontId="3"/>
  </si>
  <si>
    <t>看護師比率区分</t>
    <rPh sb="0" eb="2">
      <t>カンゴ</t>
    </rPh>
    <rPh sb="2" eb="3">
      <t>シ</t>
    </rPh>
    <rPh sb="3" eb="5">
      <t>ヒリツ</t>
    </rPh>
    <rPh sb="5" eb="7">
      <t>クブン</t>
    </rPh>
    <phoneticPr fontId="3"/>
  </si>
  <si>
    <t>平均在院日数（日）</t>
    <rPh sb="0" eb="2">
      <t>ヘイキン</t>
    </rPh>
    <rPh sb="2" eb="4">
      <t>ザイイン</t>
    </rPh>
    <rPh sb="4" eb="6">
      <t>ニッスウ</t>
    </rPh>
    <rPh sb="7" eb="8">
      <t>ニチ</t>
    </rPh>
    <phoneticPr fontId="3"/>
  </si>
  <si>
    <t>在宅復帰率（％）</t>
    <rPh sb="0" eb="2">
      <t>ザイタク</t>
    </rPh>
    <rPh sb="2" eb="4">
      <t>フッキ</t>
    </rPh>
    <rPh sb="4" eb="5">
      <t>リツ</t>
    </rPh>
    <phoneticPr fontId="3"/>
  </si>
  <si>
    <t>稼働病床数（床）</t>
    <rPh sb="0" eb="1">
      <t>カセギ</t>
    </rPh>
    <rPh sb="1" eb="2">
      <t>ハタラキ</t>
    </rPh>
    <rPh sb="2" eb="5">
      <t>ビョウショウスウ</t>
    </rPh>
    <phoneticPr fontId="3"/>
  </si>
  <si>
    <t>１日平均入院患者数（人）</t>
    <rPh sb="1" eb="2">
      <t>ヒ</t>
    </rPh>
    <rPh sb="2" eb="3">
      <t>ヒラ</t>
    </rPh>
    <rPh sb="3" eb="4">
      <t>タモツ</t>
    </rPh>
    <rPh sb="4" eb="6">
      <t>ニュウイン</t>
    </rPh>
    <rPh sb="6" eb="9">
      <t>カンジャスウ</t>
    </rPh>
    <rPh sb="10" eb="11">
      <t>ヒト</t>
    </rPh>
    <phoneticPr fontId="3"/>
  </si>
  <si>
    <t>夜勤時間帯の看護
職員１人当たりの
患者数（人）</t>
    <rPh sb="23" eb="24">
      <t>ニン</t>
    </rPh>
    <phoneticPr fontId="3"/>
  </si>
  <si>
    <t>夜勤時間帯の看護
補助者１人当たり
の患者数（人）</t>
    <rPh sb="0" eb="2">
      <t>ヤキン</t>
    </rPh>
    <rPh sb="2" eb="4">
      <t>ジカン</t>
    </rPh>
    <rPh sb="4" eb="5">
      <t>タイ</t>
    </rPh>
    <rPh sb="6" eb="8">
      <t>カンゴ</t>
    </rPh>
    <rPh sb="9" eb="12">
      <t>ホジョシャ</t>
    </rPh>
    <rPh sb="13" eb="14">
      <t>ニン</t>
    </rPh>
    <rPh sb="14" eb="15">
      <t>ア</t>
    </rPh>
    <rPh sb="19" eb="22">
      <t>カンジャスウ</t>
    </rPh>
    <rPh sb="23" eb="24">
      <t>ニン</t>
    </rPh>
    <phoneticPr fontId="3"/>
  </si>
  <si>
    <t>看護職員の
夜間配置に係る加算</t>
    <rPh sb="0" eb="2">
      <t>カンゴ</t>
    </rPh>
    <rPh sb="2" eb="4">
      <t>ショクイン</t>
    </rPh>
    <rPh sb="6" eb="8">
      <t>ヤカン</t>
    </rPh>
    <rPh sb="8" eb="10">
      <t>ハイチ</t>
    </rPh>
    <rPh sb="11" eb="12">
      <t>カカ</t>
    </rPh>
    <rPh sb="13" eb="15">
      <t>カサン</t>
    </rPh>
    <phoneticPr fontId="3"/>
  </si>
  <si>
    <t>夜間看護体制加算</t>
    <rPh sb="0" eb="2">
      <t>ヤカン</t>
    </rPh>
    <rPh sb="2" eb="4">
      <t>カンゴ</t>
    </rPh>
    <rPh sb="4" eb="6">
      <t>タイセイ</t>
    </rPh>
    <rPh sb="6" eb="8">
      <t>カサン</t>
    </rPh>
    <phoneticPr fontId="3"/>
  </si>
  <si>
    <t>病棟数（棟）</t>
    <rPh sb="0" eb="1">
      <t>ヤマイ</t>
    </rPh>
    <rPh sb="1" eb="2">
      <t>ムネ</t>
    </rPh>
    <rPh sb="2" eb="3">
      <t>スウ</t>
    </rPh>
    <rPh sb="4" eb="5">
      <t>トウ</t>
    </rPh>
    <phoneticPr fontId="3"/>
  </si>
  <si>
    <t>許可病床数（床）</t>
    <rPh sb="0" eb="1">
      <t>モト</t>
    </rPh>
    <rPh sb="1" eb="2">
      <t>カ</t>
    </rPh>
    <rPh sb="2" eb="4">
      <t>ビョウショウ</t>
    </rPh>
    <rPh sb="4" eb="5">
      <t>スウ</t>
    </rPh>
    <rPh sb="6" eb="7">
      <t>トコ</t>
    </rPh>
    <phoneticPr fontId="3"/>
  </si>
  <si>
    <t>A～D
記載上の
注意項番５参照</t>
    <rPh sb="4" eb="6">
      <t>キサイ</t>
    </rPh>
    <rPh sb="6" eb="7">
      <t>ジョウ</t>
    </rPh>
    <rPh sb="9" eb="11">
      <t>チュウイ</t>
    </rPh>
    <rPh sb="11" eb="13">
      <t>コウバン</t>
    </rPh>
    <rPh sb="14" eb="16">
      <t>サンショウ</t>
    </rPh>
    <phoneticPr fontId="3"/>
  </si>
  <si>
    <t>整数</t>
    <rPh sb="0" eb="2">
      <t>セイスウ</t>
    </rPh>
    <phoneticPr fontId="3"/>
  </si>
  <si>
    <t>入院基本料</t>
    <rPh sb="0" eb="2">
      <t>ニュウイン</t>
    </rPh>
    <rPh sb="2" eb="5">
      <t>キホンリョウ</t>
    </rPh>
    <phoneticPr fontId="3"/>
  </si>
  <si>
    <t>　一般病棟</t>
    <rPh sb="1" eb="3">
      <t>イッパン</t>
    </rPh>
    <rPh sb="3" eb="5">
      <t>ビョウトウ</t>
    </rPh>
    <phoneticPr fontId="3"/>
  </si>
  <si>
    <t>感染症病床
（二類）</t>
  </si>
  <si>
    <t>　療養病棟</t>
    <phoneticPr fontId="3"/>
  </si>
  <si>
    <t>　結核病棟</t>
    <rPh sb="1" eb="3">
      <t>ケッカク</t>
    </rPh>
    <rPh sb="3" eb="5">
      <t>ビョウトウ</t>
    </rPh>
    <phoneticPr fontId="3"/>
  </si>
  <si>
    <t>　※患者数30名以下で結核病床が一般病棟等に含まれている場合、結核病床のみを再掲</t>
    <rPh sb="2" eb="4">
      <t>カンジャ</t>
    </rPh>
    <rPh sb="4" eb="5">
      <t>スウ</t>
    </rPh>
    <rPh sb="7" eb="8">
      <t>メイ</t>
    </rPh>
    <rPh sb="8" eb="10">
      <t>イカ</t>
    </rPh>
    <rPh sb="11" eb="13">
      <t>ケッカク</t>
    </rPh>
    <rPh sb="13" eb="15">
      <t>ビョウショウ</t>
    </rPh>
    <rPh sb="16" eb="18">
      <t>イッパン</t>
    </rPh>
    <rPh sb="18" eb="20">
      <t>ビョウトウ</t>
    </rPh>
    <rPh sb="20" eb="21">
      <t>トウ</t>
    </rPh>
    <rPh sb="22" eb="23">
      <t>フク</t>
    </rPh>
    <rPh sb="28" eb="30">
      <t>バアイ</t>
    </rPh>
    <rPh sb="31" eb="33">
      <t>ケッカク</t>
    </rPh>
    <rPh sb="33" eb="35">
      <t>ビョウショウ</t>
    </rPh>
    <rPh sb="38" eb="40">
      <t>サイケイ</t>
    </rPh>
    <phoneticPr fontId="3"/>
  </si>
  <si>
    <t>　精神病棟</t>
    <rPh sb="1" eb="3">
      <t>セイシン</t>
    </rPh>
    <rPh sb="3" eb="5">
      <t>ビョウトウ</t>
    </rPh>
    <phoneticPr fontId="3"/>
  </si>
  <si>
    <t>　障害者施設等</t>
    <rPh sb="1" eb="4">
      <t>ショウガイシャ</t>
    </rPh>
    <rPh sb="4" eb="6">
      <t>シセツ</t>
    </rPh>
    <rPh sb="6" eb="7">
      <t>ナド</t>
    </rPh>
    <phoneticPr fontId="3"/>
  </si>
  <si>
    <t>特定入院料に係る病床</t>
    <rPh sb="0" eb="2">
      <t>トクテイ</t>
    </rPh>
    <rPh sb="2" eb="4">
      <t>ニュウイン</t>
    </rPh>
    <rPh sb="4" eb="5">
      <t>リョウ</t>
    </rPh>
    <rPh sb="8" eb="10">
      <t>ビョウショウ</t>
    </rPh>
    <phoneticPr fontId="3"/>
  </si>
  <si>
    <t>特殊疾患入院医療管理料</t>
    <rPh sb="0" eb="2">
      <t>トクシュ</t>
    </rPh>
    <rPh sb="2" eb="4">
      <t>シッカン</t>
    </rPh>
    <rPh sb="4" eb="6">
      <t>ニュウイン</t>
    </rPh>
    <rPh sb="6" eb="8">
      <t>イリョウ</t>
    </rPh>
    <rPh sb="8" eb="11">
      <t>カンリリョウ</t>
    </rPh>
    <phoneticPr fontId="3"/>
  </si>
  <si>
    <t>小児入院医療管理料４</t>
    <rPh sb="0" eb="1">
      <t>ショウ</t>
    </rPh>
    <rPh sb="2" eb="4">
      <t>ニュウイン</t>
    </rPh>
    <rPh sb="4" eb="6">
      <t>イリョウ</t>
    </rPh>
    <rPh sb="6" eb="8">
      <t>カンリ</t>
    </rPh>
    <rPh sb="8" eb="9">
      <t>リョウ</t>
    </rPh>
    <phoneticPr fontId="3"/>
  </si>
  <si>
    <t>　小児入院医療管理料５</t>
    <rPh sb="1" eb="2">
      <t>ショウ</t>
    </rPh>
    <rPh sb="3" eb="5">
      <t>ニュウイン</t>
    </rPh>
    <rPh sb="5" eb="7">
      <t>イリョウ</t>
    </rPh>
    <rPh sb="7" eb="9">
      <t>カンリ</t>
    </rPh>
    <rPh sb="9" eb="10">
      <t>リョウ</t>
    </rPh>
    <phoneticPr fontId="3"/>
  </si>
  <si>
    <t>　回復期リハビリテーション入院医療管理料</t>
    <rPh sb="1" eb="4">
      <t>カイフクキ</t>
    </rPh>
    <rPh sb="13" eb="15">
      <t>ニュウイン</t>
    </rPh>
    <rPh sb="15" eb="17">
      <t>イリョウ</t>
    </rPh>
    <rPh sb="17" eb="20">
      <t>カンリリョウ</t>
    </rPh>
    <phoneticPr fontId="3"/>
  </si>
  <si>
    <t>　地域包括ケア入院医療管理料１</t>
    <phoneticPr fontId="3"/>
  </si>
  <si>
    <t>　地域包括ケア入院医療管理料２</t>
    <phoneticPr fontId="3"/>
  </si>
  <si>
    <t>　地域包括ケア入院医療管理料３</t>
    <phoneticPr fontId="3"/>
  </si>
  <si>
    <t>　地域包括ケア入院医療管理料４</t>
    <phoneticPr fontId="3"/>
  </si>
  <si>
    <t>（別紙様式１－１②）　【病院記入用】</t>
    <phoneticPr fontId="3"/>
  </si>
  <si>
    <t>夜勤時間帯の看護
補助者１人当たりの
患者数（人）</t>
    <rPh sb="21" eb="22">
      <t>スウ</t>
    </rPh>
    <rPh sb="23" eb="24">
      <t>ニン</t>
    </rPh>
    <phoneticPr fontId="3"/>
  </si>
  <si>
    <t>医療保険届出病床数（床）</t>
    <rPh sb="0" eb="2">
      <t>イリョウ</t>
    </rPh>
    <rPh sb="2" eb="4">
      <t>ホケン</t>
    </rPh>
    <rPh sb="4" eb="6">
      <t>トドケデ</t>
    </rPh>
    <rPh sb="6" eb="8">
      <t>ビョウショウ</t>
    </rPh>
    <rPh sb="8" eb="9">
      <t>スウ</t>
    </rPh>
    <rPh sb="10" eb="11">
      <t>トコ</t>
    </rPh>
    <phoneticPr fontId="3"/>
  </si>
  <si>
    <t>特定入院料に係る病棟等</t>
    <rPh sb="0" eb="2">
      <t>トクテイ</t>
    </rPh>
    <rPh sb="2" eb="4">
      <t>ニュウイン</t>
    </rPh>
    <rPh sb="4" eb="5">
      <t>リョウ</t>
    </rPh>
    <rPh sb="8" eb="10">
      <t>ビョウトウ</t>
    </rPh>
    <rPh sb="10" eb="11">
      <t>トウ</t>
    </rPh>
    <phoneticPr fontId="3"/>
  </si>
  <si>
    <t>保険医療機関番号</t>
    <phoneticPr fontId="3"/>
  </si>
  <si>
    <t>名</t>
    <rPh sb="0" eb="1">
      <t>メイ</t>
    </rPh>
    <phoneticPr fontId="3"/>
  </si>
  <si>
    <t>※地方厚生（支）局記載　　</t>
    <phoneticPr fontId="3"/>
  </si>
  <si>
    <t>※本様式の書式は変えないこと。</t>
    <phoneticPr fontId="3"/>
  </si>
  <si>
    <t>褥瘡対策に係る報告書</t>
    <phoneticPr fontId="3"/>
  </si>
  <si>
    <t>※１名の患者が複数褥瘡を有していても、患者１名として数える。</t>
    <phoneticPr fontId="3"/>
  </si>
  <si>
    <t>※エクセル上で入力した場合は、「自動チェック」が「○」となっていることを確認すること。</t>
    <rPh sb="5" eb="6">
      <t>ジョウ</t>
    </rPh>
    <rPh sb="7" eb="9">
      <t>ニュウリョク</t>
    </rPh>
    <rPh sb="11" eb="13">
      <t>バアイ</t>
    </rPh>
    <rPh sb="16" eb="18">
      <t>ジドウ</t>
    </rPh>
    <rPh sb="36" eb="38">
      <t>カクニン</t>
    </rPh>
    <phoneticPr fontId="3"/>
  </si>
  <si>
    <t>※該当患者がいない場合、「０」と書くこと。</t>
    <phoneticPr fontId="3"/>
  </si>
  <si>
    <t>　手書きの場合は、各合計が一致していることを注意書きを参考に確認すること。</t>
    <rPh sb="1" eb="3">
      <t>テガ</t>
    </rPh>
    <rPh sb="5" eb="7">
      <t>バアイ</t>
    </rPh>
    <rPh sb="9" eb="10">
      <t>カク</t>
    </rPh>
    <rPh sb="10" eb="12">
      <t>ゴウケイ</t>
    </rPh>
    <rPh sb="13" eb="15">
      <t>イッチ</t>
    </rPh>
    <rPh sb="22" eb="25">
      <t>チュウイガ</t>
    </rPh>
    <rPh sb="27" eb="29">
      <t>サンコウ</t>
    </rPh>
    <rPh sb="30" eb="32">
      <t>カクニン</t>
    </rPh>
    <phoneticPr fontId="3"/>
  </si>
  <si>
    <t>１．一般病棟
入院基本料等</t>
    <rPh sb="2" eb="4">
      <t>イッパン</t>
    </rPh>
    <rPh sb="4" eb="6">
      <t>ビョウトウ</t>
    </rPh>
    <rPh sb="7" eb="9">
      <t>ニュウイン</t>
    </rPh>
    <rPh sb="9" eb="12">
      <t>キホンリョウ</t>
    </rPh>
    <rPh sb="12" eb="13">
      <t>トウ</t>
    </rPh>
    <phoneticPr fontId="3"/>
  </si>
  <si>
    <t>２．療養病棟
入院基本料</t>
    <rPh sb="2" eb="4">
      <t>リョウヨウ</t>
    </rPh>
    <rPh sb="4" eb="6">
      <t>ビョウトウ</t>
    </rPh>
    <rPh sb="7" eb="9">
      <t>ニュウイン</t>
    </rPh>
    <rPh sb="9" eb="12">
      <t>キホンリョウ</t>
    </rPh>
    <phoneticPr fontId="3"/>
  </si>
  <si>
    <t>３．１及び２以外を算定する病棟等</t>
    <rPh sb="3" eb="4">
      <t>オヨ</t>
    </rPh>
    <rPh sb="6" eb="8">
      <t>イガイ</t>
    </rPh>
    <rPh sb="9" eb="11">
      <t>サンテイ</t>
    </rPh>
    <rPh sb="15" eb="16">
      <t>トウ</t>
    </rPh>
    <phoneticPr fontId="3"/>
  </si>
  <si>
    <t>①</t>
    <phoneticPr fontId="3"/>
  </si>
  <si>
    <t>②</t>
    <phoneticPr fontId="3"/>
  </si>
  <si>
    <r>
      <rPr>
        <sz val="12"/>
        <color theme="1"/>
        <rFont val="ＭＳ 明朝"/>
        <family val="1"/>
        <charset val="128"/>
      </rPr>
      <t>　①のうち、</t>
    </r>
    <r>
      <rPr>
        <sz val="12"/>
        <color theme="1"/>
        <rFont val="Times New Roman"/>
        <family val="1"/>
      </rPr>
      <t>d1</t>
    </r>
    <r>
      <rPr>
        <sz val="12"/>
        <color theme="1"/>
        <rFont val="ＭＳ 明朝"/>
        <family val="1"/>
        <charset val="128"/>
      </rPr>
      <t>以上の褥瘡を有していた患者数（褥瘡保有者数）</t>
    </r>
    <rPh sb="23" eb="25">
      <t>ジョクソウ</t>
    </rPh>
    <rPh sb="25" eb="28">
      <t>ホユウシャ</t>
    </rPh>
    <rPh sb="28" eb="29">
      <t>スウ</t>
    </rPh>
    <phoneticPr fontId="3"/>
  </si>
  <si>
    <t>③</t>
    <phoneticPr fontId="3"/>
  </si>
  <si>
    <t>　②のうち、入院時に既に褥瘡を有していた患者数（入院時褥瘡保有者数）</t>
    <rPh sb="24" eb="27">
      <t>ニュウインジ</t>
    </rPh>
    <rPh sb="27" eb="29">
      <t>ジョクソウ</t>
    </rPh>
    <rPh sb="29" eb="32">
      <t>ホユウシャ</t>
    </rPh>
    <rPh sb="32" eb="33">
      <t>スウ</t>
    </rPh>
    <phoneticPr fontId="3"/>
  </si>
  <si>
    <t>④</t>
    <phoneticPr fontId="3"/>
  </si>
  <si>
    <t>　②のうち、入院中に新たに褥瘡が発生した患者数（※②－③の患者数）</t>
    <phoneticPr fontId="3"/>
  </si>
  <si>
    <t>①～④が入力されていること、④が②－③と一致していることを確認→</t>
    <rPh sb="4" eb="6">
      <t>ニュウリョク</t>
    </rPh>
    <rPh sb="20" eb="22">
      <t>イッチ</t>
    </rPh>
    <rPh sb="29" eb="31">
      <t>カクニン</t>
    </rPh>
    <phoneticPr fontId="3"/>
  </si>
  <si>
    <t>自動チェック：</t>
    <rPh sb="0" eb="2">
      <t>ジドウ</t>
    </rPh>
    <phoneticPr fontId="3"/>
  </si>
  <si>
    <t>⑤</t>
    <phoneticPr fontId="3"/>
  </si>
  <si>
    <t>　褥瘡の重症度</t>
    <phoneticPr fontId="3"/>
  </si>
  <si>
    <t>入院時の褥瘡
（③の患者の入院時の状況）</t>
    <rPh sb="0" eb="2">
      <t>ニュウイン</t>
    </rPh>
    <rPh sb="4" eb="6">
      <t>ジョクソウ</t>
    </rPh>
    <rPh sb="10" eb="12">
      <t>カンジャ</t>
    </rPh>
    <rPh sb="13" eb="16">
      <t>ニュウインジ</t>
    </rPh>
    <rPh sb="17" eb="19">
      <t>ジョウキョウ</t>
    </rPh>
    <phoneticPr fontId="3"/>
  </si>
  <si>
    <t>院内発生した褥瘡
（④の患者の発見時の状況）</t>
    <rPh sb="0" eb="2">
      <t>インナイ</t>
    </rPh>
    <rPh sb="2" eb="4">
      <t>ハッセイ</t>
    </rPh>
    <rPh sb="6" eb="8">
      <t>ジョクソウ</t>
    </rPh>
    <rPh sb="12" eb="14">
      <t>カンジャ</t>
    </rPh>
    <rPh sb="15" eb="18">
      <t>ハッケンジ</t>
    </rPh>
    <rPh sb="19" eb="21">
      <t>ジョウキョウ</t>
    </rPh>
    <phoneticPr fontId="3"/>
  </si>
  <si>
    <t>ｄ1</t>
    <phoneticPr fontId="3"/>
  </si>
  <si>
    <t>ｄ2</t>
    <phoneticPr fontId="3"/>
  </si>
  <si>
    <t>D3</t>
  </si>
  <si>
    <t>D4</t>
    <phoneticPr fontId="3"/>
  </si>
  <si>
    <t>D5</t>
    <phoneticPr fontId="3"/>
  </si>
  <si>
    <t>DDTI</t>
    <phoneticPr fontId="3"/>
  </si>
  <si>
    <t>DU</t>
    <phoneticPr fontId="3"/>
  </si>
  <si>
    <t>↑③の合計と一致していることを確認</t>
    <rPh sb="3" eb="5">
      <t>ゴウケイ</t>
    </rPh>
    <rPh sb="6" eb="8">
      <t>イッチ</t>
    </rPh>
    <rPh sb="15" eb="17">
      <t>カクニン</t>
    </rPh>
    <phoneticPr fontId="3"/>
  </si>
  <si>
    <t>↑④の合計と一致していることを確認</t>
    <rPh sb="3" eb="5">
      <t>ゴウケイ</t>
    </rPh>
    <rPh sb="6" eb="8">
      <t>イッチ</t>
    </rPh>
    <rPh sb="15" eb="17">
      <t>カクニン</t>
    </rPh>
    <phoneticPr fontId="3"/>
  </si>
  <si>
    <t>入院基本料等に関する実施状況報告書（令和８年８月１日現在）　　　　　</t>
    <phoneticPr fontId="3"/>
  </si>
  <si>
    <t>令和８年８月１日現在の届出区分</t>
    <phoneticPr fontId="3"/>
  </si>
  <si>
    <t>褥瘡対策の実施状況（令和８年８月１日における実績・状況）</t>
    <rPh sb="0" eb="2">
      <t>ジョクソウ</t>
    </rPh>
    <rPh sb="2" eb="4">
      <t>タイサク</t>
    </rPh>
    <rPh sb="5" eb="7">
      <t>ジッシ</t>
    </rPh>
    <rPh sb="6" eb="7">
      <t>シ</t>
    </rPh>
    <rPh sb="7" eb="9">
      <t>ジョウキョウ</t>
    </rPh>
    <rPh sb="15" eb="16">
      <t>ガツ</t>
    </rPh>
    <rPh sb="17" eb="18">
      <t>ニチ</t>
    </rPh>
    <rPh sb="22" eb="24">
      <t>ジッセキ</t>
    </rPh>
    <rPh sb="25" eb="27">
      <t>ジョウキョウ</t>
    </rPh>
    <phoneticPr fontId="3"/>
  </si>
  <si>
    <t>　入院患者数（令和８年８月１日の入院患者数）</t>
    <rPh sb="16" eb="18">
      <t>ニュウイン</t>
    </rPh>
    <rPh sb="18" eb="21">
      <t>カンジャスウ</t>
    </rPh>
    <phoneticPr fontId="3"/>
  </si>
  <si>
    <t>入院基本料等に関する実施状況報告書（令和８年８月１日現在）</t>
    <phoneticPr fontId="3"/>
  </si>
  <si>
    <t>小数点以下切り上げ
※１</t>
    <rPh sb="0" eb="3">
      <t>ショウスウテン</t>
    </rPh>
    <rPh sb="3" eb="5">
      <t>イカ</t>
    </rPh>
    <rPh sb="5" eb="6">
      <t>キ</t>
    </rPh>
    <rPh sb="7" eb="8">
      <t>ア</t>
    </rPh>
    <phoneticPr fontId="3"/>
  </si>
  <si>
    <t>　</t>
    <phoneticPr fontId="3"/>
  </si>
  <si>
    <t>月平均１日看護
補助者配置数（人）</t>
    <phoneticPr fontId="3"/>
  </si>
  <si>
    <t>夜間における看護業務の負担軽減に資する業務管理等に関する項目
（夜間看護体制の評価に係る加算の届出をしている場合に記載）</t>
    <rPh sb="0" eb="2">
      <t>ヤカン</t>
    </rPh>
    <rPh sb="6" eb="8">
      <t>カンゴ</t>
    </rPh>
    <rPh sb="8" eb="10">
      <t>ギョウム</t>
    </rPh>
    <rPh sb="11" eb="13">
      <t>フタン</t>
    </rPh>
    <rPh sb="13" eb="15">
      <t>ケイゲン</t>
    </rPh>
    <rPh sb="16" eb="17">
      <t>シ</t>
    </rPh>
    <rPh sb="19" eb="21">
      <t>ギョウム</t>
    </rPh>
    <rPh sb="21" eb="24">
      <t>カンリトウ</t>
    </rPh>
    <rPh sb="25" eb="26">
      <t>カン</t>
    </rPh>
    <rPh sb="28" eb="30">
      <t>コウモク</t>
    </rPh>
    <rPh sb="32" eb="34">
      <t>ヤカン</t>
    </rPh>
    <rPh sb="34" eb="36">
      <t>カンゴ</t>
    </rPh>
    <rPh sb="36" eb="38">
      <t>タイセイ</t>
    </rPh>
    <rPh sb="39" eb="41">
      <t>ヒョウカ</t>
    </rPh>
    <rPh sb="42" eb="43">
      <t>カカ</t>
    </rPh>
    <rPh sb="44" eb="46">
      <t>カサン</t>
    </rPh>
    <rPh sb="45" eb="46">
      <t>ザン</t>
    </rPh>
    <rPh sb="47" eb="49">
      <t>トドケデ</t>
    </rPh>
    <rPh sb="54" eb="56">
      <t>バアイ</t>
    </rPh>
    <rPh sb="57" eb="59">
      <t>キサイ</t>
    </rPh>
    <phoneticPr fontId="3"/>
  </si>
  <si>
    <t>記載上の
注意項番18参照</t>
    <rPh sb="0" eb="2">
      <t>キサイ</t>
    </rPh>
    <rPh sb="2" eb="3">
      <t>ジョウ</t>
    </rPh>
    <rPh sb="5" eb="7">
      <t>チュウイ</t>
    </rPh>
    <rPh sb="7" eb="9">
      <t>コウバン</t>
    </rPh>
    <rPh sb="11" eb="13">
      <t>サンショウ</t>
    </rPh>
    <phoneticPr fontId="3"/>
  </si>
  <si>
    <t>（　）</t>
    <phoneticPr fontId="3"/>
  </si>
  <si>
    <t>(         )</t>
    <phoneticPr fontId="3"/>
  </si>
  <si>
    <t>小児入院医療管理料３（患者数概ね３０名以下で一般病棟等に含まれている場合、小児入院医療管理料３のみを再掲）</t>
    <rPh sb="0" eb="1">
      <t>ショウ</t>
    </rPh>
    <rPh sb="2" eb="4">
      <t>ニュウイン</t>
    </rPh>
    <rPh sb="4" eb="6">
      <t>イリョウ</t>
    </rPh>
    <rPh sb="6" eb="8">
      <t>カンリ</t>
    </rPh>
    <rPh sb="8" eb="9">
      <t>リョウ</t>
    </rPh>
    <rPh sb="13" eb="14">
      <t>オオム</t>
    </rPh>
    <rPh sb="37" eb="39">
      <t>ショウニ</t>
    </rPh>
    <rPh sb="38" eb="40">
      <t>ニュウイン</t>
    </rPh>
    <rPh sb="40" eb="42">
      <t>イリョウ</t>
    </rPh>
    <rPh sb="42" eb="45">
      <t>カンリリョウ</t>
    </rPh>
    <phoneticPr fontId="3"/>
  </si>
  <si>
    <t>　新生児特定集中治療室重症児対応体制強化管理料</t>
    <rPh sb="1" eb="4">
      <t>シンセイジ</t>
    </rPh>
    <rPh sb="4" eb="6">
      <t>トクテイ</t>
    </rPh>
    <rPh sb="6" eb="8">
      <t>シュウチュウ</t>
    </rPh>
    <rPh sb="8" eb="11">
      <t>チリョウシツ</t>
    </rPh>
    <rPh sb="11" eb="14">
      <t>ジュウショウジ</t>
    </rPh>
    <rPh sb="14" eb="16">
      <t>タイオウ</t>
    </rPh>
    <rPh sb="16" eb="18">
      <t>タイセイ</t>
    </rPh>
    <rPh sb="18" eb="20">
      <t>キョウカ</t>
    </rPh>
    <rPh sb="20" eb="23">
      <t>カンリリョウ</t>
    </rPh>
    <phoneticPr fontId="3"/>
  </si>
  <si>
    <t>届出区分</t>
    <rPh sb="0" eb="4">
      <t>トドケデクブン</t>
    </rPh>
    <phoneticPr fontId="3"/>
  </si>
  <si>
    <t>月平均１日看護職員
配置数（人）</t>
    <rPh sb="7" eb="9">
      <t>ショクイン</t>
    </rPh>
    <phoneticPr fontId="3"/>
  </si>
  <si>
    <t>夜勤時間帯の看護
職員１人当たりの
患者数（人）</t>
    <phoneticPr fontId="3"/>
  </si>
  <si>
    <t>夜間における看護業務の負担軽減に資する業務管理等に関する項目
（夜間看護体制の評価に係る加算の届出をしている場合に記載）</t>
    <rPh sb="42" eb="43">
      <t>カカ</t>
    </rPh>
    <phoneticPr fontId="3"/>
  </si>
  <si>
    <t>※特殊疾患入院医療管理料、
小児入院医療管理料３・４・５、新生児特定集中治療室重症児対応体制強化管理料、回復期リハビリテーション入院医療管理料、地域包括ケア入院医療管理料１～４の病室に係る患者を含む</t>
    <phoneticPr fontId="3"/>
  </si>
  <si>
    <t>小数第一位まで
※２</t>
    <rPh sb="0" eb="2">
      <t>ショウスウ</t>
    </rPh>
    <rPh sb="2" eb="3">
      <t>ダイ</t>
    </rPh>
    <rPh sb="3" eb="4">
      <t>イチ</t>
    </rPh>
    <rPh sb="4" eb="5">
      <t>イ</t>
    </rPh>
    <phoneticPr fontId="3"/>
  </si>
  <si>
    <t>やむを得ない事情による一割以内の減少に係る様式の提出</t>
    <rPh sb="3" eb="4">
      <t>エ</t>
    </rPh>
    <rPh sb="6" eb="8">
      <t>ジジョウ</t>
    </rPh>
    <rPh sb="11" eb="13">
      <t>イチワリ</t>
    </rPh>
    <rPh sb="13" eb="15">
      <t>イナイ</t>
    </rPh>
    <rPh sb="16" eb="18">
      <t>ゲンショウ</t>
    </rPh>
    <rPh sb="19" eb="20">
      <t>カカ</t>
    </rPh>
    <rPh sb="21" eb="23">
      <t>ヨウシキ</t>
    </rPh>
    <rPh sb="24" eb="26">
      <t>テイシュツ</t>
    </rPh>
    <phoneticPr fontId="3"/>
  </si>
  <si>
    <t>月平均１日当たり看護職員配置数（人）</t>
    <phoneticPr fontId="3"/>
  </si>
  <si>
    <t>①-A～⑯
記載上の注意
項番４参照</t>
    <rPh sb="16" eb="18">
      <t>サンショウ</t>
    </rPh>
    <phoneticPr fontId="3"/>
  </si>
  <si>
    <t>①～⑥
記載上の
注意項番14参照</t>
    <rPh sb="4" eb="6">
      <t>キサイ</t>
    </rPh>
    <rPh sb="6" eb="7">
      <t>ジョウ</t>
    </rPh>
    <rPh sb="9" eb="11">
      <t>チュウイ</t>
    </rPh>
    <rPh sb="11" eb="13">
      <t>コウバン</t>
    </rPh>
    <rPh sb="15" eb="17">
      <t>サンショウ</t>
    </rPh>
    <phoneticPr fontId="3"/>
  </si>
  <si>
    <t>①～⑤
記載上の
注意項番15参照</t>
    <rPh sb="4" eb="6">
      <t>キサイ</t>
    </rPh>
    <rPh sb="6" eb="7">
      <t>ジョウ</t>
    </rPh>
    <rPh sb="9" eb="11">
      <t>チュウイ</t>
    </rPh>
    <rPh sb="11" eb="13">
      <t>コウバン</t>
    </rPh>
    <rPh sb="15" eb="17">
      <t>サンショウ</t>
    </rPh>
    <phoneticPr fontId="3"/>
  </si>
  <si>
    <t>①～⑪のうちすべて記載
記載上の注意項番16参照</t>
    <rPh sb="22" eb="24">
      <t>サンショウ</t>
    </rPh>
    <phoneticPr fontId="3"/>
  </si>
  <si>
    <t>（別紙様式１－２）　　【病院記入用】</t>
    <rPh sb="1" eb="3">
      <t>ベッシ</t>
    </rPh>
    <rPh sb="3" eb="5">
      <t>ヨウシキ</t>
    </rPh>
    <rPh sb="12" eb="14">
      <t>ビョウイン</t>
    </rPh>
    <rPh sb="14" eb="16">
      <t>キニュウ</t>
    </rPh>
    <rPh sb="16" eb="17">
      <t>ヨウ</t>
    </rPh>
    <phoneticPr fontId="3"/>
  </si>
  <si>
    <t>都道府県名</t>
    <rPh sb="0" eb="4">
      <t>トドウフケン</t>
    </rPh>
    <rPh sb="4" eb="5">
      <t>メイ</t>
    </rPh>
    <phoneticPr fontId="3"/>
  </si>
  <si>
    <t>【（一般）届出区分】</t>
    <rPh sb="2" eb="4">
      <t>イッパン</t>
    </rPh>
    <rPh sb="5" eb="7">
      <t>トドケデ</t>
    </rPh>
    <rPh sb="7" eb="9">
      <t>クブン</t>
    </rPh>
    <phoneticPr fontId="3"/>
  </si>
  <si>
    <t>区分</t>
    <rPh sb="0" eb="2">
      <t>クブン</t>
    </rPh>
    <phoneticPr fontId="3"/>
  </si>
  <si>
    <t>【（一般）看護職員の夜間配置】</t>
    <rPh sb="2" eb="4">
      <t>イッパン</t>
    </rPh>
    <rPh sb="5" eb="7">
      <t>カンゴ</t>
    </rPh>
    <rPh sb="7" eb="9">
      <t>ショクイン</t>
    </rPh>
    <rPh sb="10" eb="12">
      <t>ヤカン</t>
    </rPh>
    <rPh sb="12" eb="14">
      <t>ハイチ</t>
    </rPh>
    <phoneticPr fontId="3"/>
  </si>
  <si>
    <t>【特定入院料届出区分】</t>
    <rPh sb="1" eb="3">
      <t>トクテイ</t>
    </rPh>
    <rPh sb="3" eb="6">
      <t>ニュウインリョウ</t>
    </rPh>
    <rPh sb="6" eb="8">
      <t>トドケデ</t>
    </rPh>
    <rPh sb="8" eb="10">
      <t>クブン</t>
    </rPh>
    <phoneticPr fontId="3"/>
  </si>
  <si>
    <t>【（別紙様式１－２）一般届出区分】</t>
    <rPh sb="2" eb="4">
      <t>ベッシ</t>
    </rPh>
    <rPh sb="4" eb="6">
      <t>ヨウシキ</t>
    </rPh>
    <rPh sb="10" eb="12">
      <t>イッパン</t>
    </rPh>
    <rPh sb="12" eb="14">
      <t>トドケデ</t>
    </rPh>
    <rPh sb="14" eb="16">
      <t>クブン</t>
    </rPh>
    <phoneticPr fontId="3"/>
  </si>
  <si>
    <t>福井県</t>
    <rPh sb="0" eb="3">
      <t>フクイケン</t>
    </rPh>
    <phoneticPr fontId="3"/>
  </si>
  <si>
    <t>①－Ａ</t>
    <phoneticPr fontId="3"/>
  </si>
  <si>
    <t>急性期病院Ａ一般入院基本料</t>
    <phoneticPr fontId="3"/>
  </si>
  <si>
    <t>①</t>
  </si>
  <si>
    <t>いずれも届出なし</t>
  </si>
  <si>
    <t>① 救命救急入院料１</t>
  </si>
  <si>
    <t>急性期病院一般入院基本料</t>
    <phoneticPr fontId="3"/>
  </si>
  <si>
    <t>1-1</t>
    <phoneticPr fontId="3"/>
  </si>
  <si>
    <t>病院区分</t>
    <rPh sb="0" eb="2">
      <t>ビョウイン</t>
    </rPh>
    <rPh sb="2" eb="4">
      <t>クブン</t>
    </rPh>
    <phoneticPr fontId="3"/>
  </si>
  <si>
    <t>滋賀県</t>
    <rPh sb="0" eb="3">
      <t>シガケン</t>
    </rPh>
    <phoneticPr fontId="3"/>
  </si>
  <si>
    <t>①－Ａ・⑭</t>
  </si>
  <si>
    <t>急性期病院Ａ一般入院基本料・月平均夜勤時間超過減算</t>
    <phoneticPr fontId="3"/>
  </si>
  <si>
    <t>②</t>
  </si>
  <si>
    <t>看護職員夜間12対1配置加算1</t>
    <rPh sb="8" eb="9">
      <t>タイ</t>
    </rPh>
    <phoneticPr fontId="3"/>
  </si>
  <si>
    <t>② 救命救急入院料２</t>
  </si>
  <si>
    <t>急性期一般入院基本料</t>
    <phoneticPr fontId="3"/>
  </si>
  <si>
    <t>京都府</t>
    <rPh sb="0" eb="3">
      <t>キョウトフ</t>
    </rPh>
    <phoneticPr fontId="3"/>
  </si>
  <si>
    <t>①－Ａ・⑮</t>
  </si>
  <si>
    <t>急性期病院Ａ一般入院基本料・夜勤時間特別入院基本料</t>
    <phoneticPr fontId="3"/>
  </si>
  <si>
    <t>③</t>
  </si>
  <si>
    <t>看護職員夜間12対1配置加算2</t>
    <rPh sb="8" eb="9">
      <t>タイ</t>
    </rPh>
    <phoneticPr fontId="3"/>
  </si>
  <si>
    <t>③ 特定集中治療室管理料１</t>
  </si>
  <si>
    <t>地域一般入院基本料</t>
    <rPh sb="6" eb="8">
      <t>キホン</t>
    </rPh>
    <phoneticPr fontId="3"/>
  </si>
  <si>
    <t>大阪府</t>
    <rPh sb="0" eb="3">
      <t>オオサカフ</t>
    </rPh>
    <phoneticPr fontId="3"/>
  </si>
  <si>
    <t>①－Ｂ</t>
    <phoneticPr fontId="3"/>
  </si>
  <si>
    <t>急性期病院Ｂ一般入院基本料</t>
    <phoneticPr fontId="3"/>
  </si>
  <si>
    <t>④</t>
  </si>
  <si>
    <t>看護職員夜間16対1配置加算1</t>
    <rPh sb="8" eb="9">
      <t>タイ</t>
    </rPh>
    <phoneticPr fontId="3"/>
  </si>
  <si>
    <t>④ 特定集中治療室管理料２</t>
  </si>
  <si>
    <t>７対１入院基本料</t>
  </si>
  <si>
    <t>大臣の定める地域</t>
    <rPh sb="0" eb="2">
      <t>ダイジン</t>
    </rPh>
    <rPh sb="3" eb="4">
      <t>サダ</t>
    </rPh>
    <rPh sb="6" eb="8">
      <t>チイキ</t>
    </rPh>
    <phoneticPr fontId="3"/>
  </si>
  <si>
    <t>兵庫県</t>
    <rPh sb="0" eb="3">
      <t>ヒョウゴケン</t>
    </rPh>
    <phoneticPr fontId="3"/>
  </si>
  <si>
    <t>①－Ｂ・⑭</t>
  </si>
  <si>
    <t>急性期病院Ｂ一般入院基本料・月平均夜勤時間超過減算</t>
    <phoneticPr fontId="3"/>
  </si>
  <si>
    <t>⑤</t>
  </si>
  <si>
    <t>看護職員夜間16対1配置加算2</t>
    <rPh sb="8" eb="9">
      <t>タイ</t>
    </rPh>
    <phoneticPr fontId="3"/>
  </si>
  <si>
    <t>⑤ 特定集中治療室管理料３</t>
  </si>
  <si>
    <t>10対１入院基本料</t>
  </si>
  <si>
    <t>小入５</t>
    <rPh sb="0" eb="1">
      <t>ショウ</t>
    </rPh>
    <rPh sb="1" eb="2">
      <t>ニュウ</t>
    </rPh>
    <phoneticPr fontId="3"/>
  </si>
  <si>
    <t>一般</t>
    <rPh sb="0" eb="2">
      <t>イッパン</t>
    </rPh>
    <phoneticPr fontId="3"/>
  </si>
  <si>
    <t>奈良県</t>
    <rPh sb="0" eb="3">
      <t>ナラケン</t>
    </rPh>
    <phoneticPr fontId="3"/>
  </si>
  <si>
    <t>①－Ｂ・⑮</t>
  </si>
  <si>
    <t>急性期病院Ｂ一般入院基本料・夜勤時間特別入院基本料</t>
    <phoneticPr fontId="3"/>
  </si>
  <si>
    <t>⑥ ハイケアユニット入院医療管理料１</t>
  </si>
  <si>
    <t>⑥</t>
    <phoneticPr fontId="3"/>
  </si>
  <si>
    <t>13対１入院基本料</t>
  </si>
  <si>
    <t>療養</t>
    <rPh sb="0" eb="2">
      <t>リョウヨウ</t>
    </rPh>
    <phoneticPr fontId="3"/>
  </si>
  <si>
    <t>和歌山県</t>
    <rPh sb="0" eb="4">
      <t>ワカヤマケン</t>
    </rPh>
    <phoneticPr fontId="3"/>
  </si>
  <si>
    <t>①－１</t>
  </si>
  <si>
    <t>急性期一般入院料１</t>
  </si>
  <si>
    <t>⑦ ハイケアユニット入院医療管理料２</t>
  </si>
  <si>
    <t>精神</t>
    <rPh sb="0" eb="2">
      <t>セイシン</t>
    </rPh>
    <phoneticPr fontId="3"/>
  </si>
  <si>
    <t>①－１・⑭</t>
  </si>
  <si>
    <t>急性期一般入院料１・月平均夜勤時間超過減算</t>
    <phoneticPr fontId="3"/>
  </si>
  <si>
    <t>【（特定入院料）看護職員の夜間配置】</t>
    <rPh sb="2" eb="4">
      <t>トクテイ</t>
    </rPh>
    <rPh sb="4" eb="7">
      <t>ニュウインリョウ</t>
    </rPh>
    <rPh sb="8" eb="10">
      <t>カンゴ</t>
    </rPh>
    <rPh sb="10" eb="12">
      <t>ショクイン</t>
    </rPh>
    <rPh sb="13" eb="15">
      <t>ヤカン</t>
    </rPh>
    <rPh sb="15" eb="17">
      <t>ハイチ</t>
    </rPh>
    <phoneticPr fontId="3"/>
  </si>
  <si>
    <t>⑧ 脳卒中ケアユニット入院医療管理料</t>
  </si>
  <si>
    <t>【（別紙様式１－３）一般届出区分】</t>
    <rPh sb="2" eb="4">
      <t>ベッシ</t>
    </rPh>
    <rPh sb="4" eb="6">
      <t>ヨウシキ</t>
    </rPh>
    <rPh sb="10" eb="12">
      <t>イッパン</t>
    </rPh>
    <rPh sb="12" eb="14">
      <t>トドケデ</t>
    </rPh>
    <rPh sb="14" eb="16">
      <t>クブン</t>
    </rPh>
    <phoneticPr fontId="3"/>
  </si>
  <si>
    <t>回管</t>
    <rPh sb="0" eb="1">
      <t>カイ</t>
    </rPh>
    <rPh sb="1" eb="2">
      <t>カン</t>
    </rPh>
    <phoneticPr fontId="3"/>
  </si>
  <si>
    <t>開設者番号</t>
    <rPh sb="0" eb="3">
      <t>カイセツシャ</t>
    </rPh>
    <rPh sb="3" eb="5">
      <t>バンゴウ</t>
    </rPh>
    <phoneticPr fontId="3"/>
  </si>
  <si>
    <t>開設者区分</t>
    <rPh sb="0" eb="3">
      <t>カイセツシャ</t>
    </rPh>
    <rPh sb="3" eb="5">
      <t>クブン</t>
    </rPh>
    <phoneticPr fontId="3"/>
  </si>
  <si>
    <t>①－１・⑮</t>
  </si>
  <si>
    <t>急性期一般入院料１・夜勤時間特別入院基本料</t>
    <phoneticPr fontId="3"/>
  </si>
  <si>
    <t>⑨ 小児特定集中治療室管理料</t>
  </si>
  <si>
    <t>⑩</t>
    <phoneticPr fontId="3"/>
  </si>
  <si>
    <t>療養病棟入院料１</t>
  </si>
  <si>
    <t>厚生労働省</t>
  </si>
  <si>
    <t>①－２</t>
  </si>
  <si>
    <t>急性期一般入院料２</t>
  </si>
  <si>
    <t>⑩ 新生児特定集中治療室管理料１</t>
  </si>
  <si>
    <t>⑪</t>
    <phoneticPr fontId="3"/>
  </si>
  <si>
    <t>療養病棟入院料２</t>
  </si>
  <si>
    <t>地包ケア1</t>
    <rPh sb="0" eb="2">
      <t>チホウ</t>
    </rPh>
    <phoneticPr fontId="3"/>
  </si>
  <si>
    <t>国立病院機構</t>
  </si>
  <si>
    <t>①－２・⑭</t>
  </si>
  <si>
    <t>急性期一般入院料２・月平均夜勤時間超過減算</t>
  </si>
  <si>
    <t>⑪ 新生児特定集中治療室管理料２</t>
  </si>
  <si>
    <t>国立大学法人</t>
  </si>
  <si>
    <t>①－２・⑮</t>
  </si>
  <si>
    <t>急性期一般入院料２・夜勤時間特別入院基本料</t>
  </si>
  <si>
    <t>⑫ 総合周産期特定集中治療室管理料１（母体・胎児集中治療室管理料）</t>
  </si>
  <si>
    <t>地包ケア2</t>
    <rPh sb="0" eb="2">
      <t>チホウ</t>
    </rPh>
    <phoneticPr fontId="3"/>
  </si>
  <si>
    <t>労働者健康安全機構</t>
  </si>
  <si>
    <t>①－３</t>
  </si>
  <si>
    <t>急性期一般入院料３</t>
  </si>
  <si>
    <t>⑬ 総合周産期特定集中治療室管理料２（新生児集中治療室管理料）</t>
  </si>
  <si>
    <t>地域医療機能推進機構</t>
  </si>
  <si>
    <t>①－３・⑭</t>
  </si>
  <si>
    <t>急性期一般入院料３・月平均夜勤時間超過減算</t>
  </si>
  <si>
    <t>⑥</t>
  </si>
  <si>
    <t>看護職員夜間配置加算（地域包括ケア病棟入院料、精神科救急急性期医療入院料、精神科救急・合併症入院料）</t>
    <phoneticPr fontId="3"/>
  </si>
  <si>
    <t xml:space="preserve">⑭ 新生児治療回復室入院医療管理料 </t>
  </si>
  <si>
    <t>地包ケア3</t>
    <rPh sb="0" eb="2">
      <t>チホウ</t>
    </rPh>
    <phoneticPr fontId="3"/>
  </si>
  <si>
    <t>その他（国）</t>
  </si>
  <si>
    <t>①－３・⑮</t>
  </si>
  <si>
    <t>急性期一般入院料３・夜勤時間特別入院基本料</t>
  </si>
  <si>
    <t>⑮ 地域包括医療病棟入院料１</t>
  </si>
  <si>
    <t>⑦</t>
  </si>
  <si>
    <t>都道府県</t>
  </si>
  <si>
    <t>①－４</t>
  </si>
  <si>
    <t>急性期一般入院料４</t>
  </si>
  <si>
    <t>【（一般）夜間看護体制加算】</t>
    <rPh sb="2" eb="4">
      <t>イッパン</t>
    </rPh>
    <rPh sb="5" eb="7">
      <t>ヤカン</t>
    </rPh>
    <rPh sb="7" eb="9">
      <t>カンゴ</t>
    </rPh>
    <rPh sb="9" eb="11">
      <t>タイセイ</t>
    </rPh>
    <rPh sb="11" eb="13">
      <t>カサン</t>
    </rPh>
    <phoneticPr fontId="3"/>
  </si>
  <si>
    <t>⑯ 地域包括医療病棟入院料２</t>
  </si>
  <si>
    <t>地包ケア4</t>
    <rPh sb="0" eb="2">
      <t>チホウ</t>
    </rPh>
    <phoneticPr fontId="3"/>
  </si>
  <si>
    <t>⑧</t>
  </si>
  <si>
    <t>市町村</t>
  </si>
  <si>
    <t>①－４・⑭</t>
  </si>
  <si>
    <t>急性期一般入院料４・月平均夜勤時間超過減算</t>
  </si>
  <si>
    <t>⑰ 一類感染症患者入院医療管理料　　　</t>
  </si>
  <si>
    <t>⑨</t>
  </si>
  <si>
    <t>地方独立行政法人</t>
  </si>
  <si>
    <t>①－４・⑮</t>
  </si>
  <si>
    <t>急性期一般入院料４・夜勤時間特別入院基本料</t>
  </si>
  <si>
    <t>急性期看護補助体制加算</t>
  </si>
  <si>
    <t>⑱ 小児入院医療管理料１</t>
  </si>
  <si>
    <t>⑩</t>
  </si>
  <si>
    <t>日赤</t>
  </si>
  <si>
    <t>①－５</t>
  </si>
  <si>
    <t>急性期一般入院料５</t>
  </si>
  <si>
    <t>看護補助加算</t>
    <rPh sb="0" eb="4">
      <t>カンゴホジョ</t>
    </rPh>
    <rPh sb="4" eb="6">
      <t>カサン</t>
    </rPh>
    <phoneticPr fontId="3"/>
  </si>
  <si>
    <t>⑲ 小児入院医療管理料２</t>
  </si>
  <si>
    <t>⑪</t>
  </si>
  <si>
    <t>済生会</t>
  </si>
  <si>
    <t>①－５・⑭</t>
  </si>
  <si>
    <t>急性期一般入院料５・月平均夜勤時間超過減算</t>
  </si>
  <si>
    <t>⑳ 小児入院医療管理料３</t>
  </si>
  <si>
    <t>1-2</t>
    <phoneticPr fontId="3"/>
  </si>
  <si>
    <t>⑫</t>
  </si>
  <si>
    <t>北海道社会事業協会</t>
  </si>
  <si>
    <t>①－５・⑮</t>
  </si>
  <si>
    <t>急性期一般入院料５・夜勤時間特別入院基本料</t>
  </si>
  <si>
    <t>【（結核・精神）夜間看護体制加算】</t>
    <rPh sb="2" eb="4">
      <t>ケッカク</t>
    </rPh>
    <rPh sb="5" eb="7">
      <t>セイシン</t>
    </rPh>
    <rPh sb="8" eb="10">
      <t>ヤカン</t>
    </rPh>
    <rPh sb="10" eb="12">
      <t>カンゴ</t>
    </rPh>
    <rPh sb="12" eb="14">
      <t>タイセイ</t>
    </rPh>
    <rPh sb="14" eb="16">
      <t>カサン</t>
    </rPh>
    <phoneticPr fontId="3"/>
  </si>
  <si>
    <t>㉑ 回復期リハビリテーション病棟入院料１</t>
  </si>
  <si>
    <t>⑬</t>
  </si>
  <si>
    <t>厚生連</t>
  </si>
  <si>
    <t>①－６</t>
  </si>
  <si>
    <t>急性期一般入院料６</t>
  </si>
  <si>
    <t>㉒ 回復期リハビリテーション病棟入院料２</t>
  </si>
  <si>
    <t>一般・看護必要度</t>
    <rPh sb="0" eb="2">
      <t>イッパン</t>
    </rPh>
    <rPh sb="3" eb="5">
      <t>カンゴ</t>
    </rPh>
    <rPh sb="5" eb="8">
      <t>ヒツヨウド</t>
    </rPh>
    <phoneticPr fontId="3"/>
  </si>
  <si>
    <t>Ⅰ</t>
    <phoneticPr fontId="3"/>
  </si>
  <si>
    <t>⑭</t>
  </si>
  <si>
    <t>国民健康保険団体連合会</t>
  </si>
  <si>
    <t>①－６・⑭</t>
  </si>
  <si>
    <t>急性期一般入院料６・月平均夜勤時間超過減算</t>
  </si>
  <si>
    <t>㉓ 回復期リハビリテーション病棟入院料３</t>
  </si>
  <si>
    <t>Ⅱ</t>
    <phoneticPr fontId="3"/>
  </si>
  <si>
    <t>⑮</t>
  </si>
  <si>
    <t>健康保険組合及びその連合会</t>
  </si>
  <si>
    <t>①－６・⑮</t>
  </si>
  <si>
    <t>急性期一般入院料６・夜勤時間特別入院基本料</t>
  </si>
  <si>
    <t>㉔ 回復期リハビリテーション病棟入院料４</t>
  </si>
  <si>
    <t>⑯</t>
  </si>
  <si>
    <t>共済組合及びその連合会</t>
  </si>
  <si>
    <t>②－１</t>
  </si>
  <si>
    <t>地域一般入院料１</t>
  </si>
  <si>
    <t>【（障害）夜間看護体制加算】</t>
    <rPh sb="2" eb="4">
      <t>ショウガイ</t>
    </rPh>
    <rPh sb="5" eb="7">
      <t>ヤカン</t>
    </rPh>
    <rPh sb="7" eb="9">
      <t>カンゴ</t>
    </rPh>
    <rPh sb="9" eb="11">
      <t>タイセイ</t>
    </rPh>
    <rPh sb="11" eb="13">
      <t>カサン</t>
    </rPh>
    <phoneticPr fontId="3"/>
  </si>
  <si>
    <t>㉕ 回復期リハビリテーション病棟入院料５</t>
  </si>
  <si>
    <t>⑰</t>
  </si>
  <si>
    <t>国民健康保険組合</t>
  </si>
  <si>
    <t>②－１・⑭</t>
  </si>
  <si>
    <t>地域一般入院料１・月平均夜勤時間超過減算</t>
  </si>
  <si>
    <t>㉖ 地域包括ケア病棟入院料１</t>
  </si>
  <si>
    <t>⑱</t>
  </si>
  <si>
    <t>公益法人</t>
  </si>
  <si>
    <t>②－１・⑮</t>
  </si>
  <si>
    <t>地域一般入院料１・夜勤時間特別入院基本料</t>
  </si>
  <si>
    <t>㉗ 地域包括ケア病棟入院料２</t>
  </si>
  <si>
    <t>⑲</t>
  </si>
  <si>
    <t>医療法人</t>
  </si>
  <si>
    <t>②－２</t>
  </si>
  <si>
    <t>地域一般入院料２</t>
  </si>
  <si>
    <t>障害者施設等入院基本料</t>
    <rPh sb="0" eb="3">
      <t>ショウガイシャ</t>
    </rPh>
    <rPh sb="3" eb="5">
      <t>シセツ</t>
    </rPh>
    <rPh sb="5" eb="6">
      <t>トウ</t>
    </rPh>
    <rPh sb="6" eb="8">
      <t>ニュウイン</t>
    </rPh>
    <rPh sb="8" eb="11">
      <t>キホンリョウ</t>
    </rPh>
    <phoneticPr fontId="3"/>
  </si>
  <si>
    <t>㉘ 地域包括ケア病棟入院料３</t>
  </si>
  <si>
    <t>結核・看護必要度</t>
    <rPh sb="3" eb="5">
      <t>カンゴ</t>
    </rPh>
    <rPh sb="5" eb="8">
      <t>ヒツヨウド</t>
    </rPh>
    <phoneticPr fontId="3"/>
  </si>
  <si>
    <t>⑳</t>
  </si>
  <si>
    <t>学校法人</t>
  </si>
  <si>
    <t>②－２・⑭</t>
  </si>
  <si>
    <t>地域一般入院料２・月平均夜勤時間超過減算</t>
  </si>
  <si>
    <t>㉙ 地域包括ケア病棟入院料４</t>
  </si>
  <si>
    <t>㉑</t>
  </si>
  <si>
    <t>社会福祉法人</t>
  </si>
  <si>
    <t>②－２・⑮</t>
  </si>
  <si>
    <t>地域一般入院料２・夜勤時間特別入院基本料</t>
  </si>
  <si>
    <t>【（特定入院料）夜間看護体制加算】</t>
    <rPh sb="2" eb="4">
      <t>トクテイ</t>
    </rPh>
    <rPh sb="4" eb="7">
      <t>ニュウインリョウ</t>
    </rPh>
    <rPh sb="8" eb="10">
      <t>ヤカン</t>
    </rPh>
    <rPh sb="10" eb="12">
      <t>カンゴ</t>
    </rPh>
    <rPh sb="12" eb="14">
      <t>タイセイ</t>
    </rPh>
    <rPh sb="14" eb="16">
      <t>カサン</t>
    </rPh>
    <phoneticPr fontId="3"/>
  </si>
  <si>
    <t>㉚ 特殊疾患病棟入院料１</t>
  </si>
  <si>
    <t>㉒</t>
  </si>
  <si>
    <t>医療生協</t>
  </si>
  <si>
    <t>②－３</t>
  </si>
  <si>
    <t>地域一般入院料３</t>
  </si>
  <si>
    <t>㉛ 特殊疾患病棟入院料２</t>
  </si>
  <si>
    <t>㉓</t>
  </si>
  <si>
    <t>会社</t>
  </si>
  <si>
    <t>②－３・⑭</t>
  </si>
  <si>
    <t>地域一般入院料３・月平均夜勤時間超過減算</t>
  </si>
  <si>
    <t>地域包括医療病棟入院料</t>
    <rPh sb="0" eb="11">
      <t>チイキホウカツイリョウビョウトウニュウインリョウ</t>
    </rPh>
    <phoneticPr fontId="3"/>
  </si>
  <si>
    <t>㉜ 緩和ケア病棟入院料１</t>
  </si>
  <si>
    <t>㉔</t>
  </si>
  <si>
    <t>その他の法人</t>
  </si>
  <si>
    <t>②－３・⑮</t>
  </si>
  <si>
    <t>地域一般入院料３・夜勤時間特別入院基本料</t>
  </si>
  <si>
    <t>㉝ 緩和ケア病棟入院料２</t>
  </si>
  <si>
    <t>1-3</t>
    <phoneticPr fontId="3"/>
  </si>
  <si>
    <t>㉕</t>
  </si>
  <si>
    <r>
      <t>個人</t>
    </r>
    <r>
      <rPr>
        <sz val="11"/>
        <rFont val="ＭＳ Ｐゴシック"/>
        <family val="3"/>
        <charset val="128"/>
      </rPr>
      <t>（個人名は記載しないこと）</t>
    </r>
    <rPh sb="3" eb="6">
      <t>コジンメイ</t>
    </rPh>
    <rPh sb="7" eb="9">
      <t>キサイ</t>
    </rPh>
    <phoneticPr fontId="3"/>
  </si>
  <si>
    <t>負担軽減　各項目</t>
    <rPh sb="0" eb="2">
      <t>フタン</t>
    </rPh>
    <rPh sb="2" eb="4">
      <t>ケイゲン</t>
    </rPh>
    <rPh sb="5" eb="8">
      <t>カクコウモク</t>
    </rPh>
    <phoneticPr fontId="3"/>
  </si>
  <si>
    <t>㉞ 精神科救急急性期医療入院料</t>
  </si>
  <si>
    <t>体マ</t>
    <rPh sb="0" eb="1">
      <t>カラダ</t>
    </rPh>
    <phoneticPr fontId="3"/>
  </si>
  <si>
    <t>勤務終了時刻と勤務開始時刻の間が11時間以上</t>
    <phoneticPr fontId="3"/>
  </si>
  <si>
    <t>㉟ 精神科急性期治療病棟入院料１</t>
  </si>
  <si>
    <t>エマ</t>
    <phoneticPr fontId="3"/>
  </si>
  <si>
    <t>看護師比率</t>
    <rPh sb="0" eb="3">
      <t>カンゴシ</t>
    </rPh>
    <rPh sb="3" eb="5">
      <t>ヒリツ</t>
    </rPh>
    <phoneticPr fontId="3"/>
  </si>
  <si>
    <t>看護師比率区分</t>
    <rPh sb="0" eb="3">
      <t>カンゴシ</t>
    </rPh>
    <rPh sb="3" eb="5">
      <t>ヒリツ</t>
    </rPh>
    <rPh sb="5" eb="7">
      <t>クブン</t>
    </rPh>
    <phoneticPr fontId="3"/>
  </si>
  <si>
    <t>勤務開始時刻が、直近の勤務の開始時刻の概ね24時間後以降</t>
    <phoneticPr fontId="3"/>
  </si>
  <si>
    <t>㊱ 精神科急性期治療病棟入院料２</t>
  </si>
  <si>
    <t>体枕</t>
    <rPh sb="0" eb="1">
      <t>カラダ</t>
    </rPh>
    <rPh sb="1" eb="2">
      <t>マクラ</t>
    </rPh>
    <phoneticPr fontId="3"/>
  </si>
  <si>
    <t>Ａ</t>
    <phoneticPr fontId="3"/>
  </si>
  <si>
    <t xml:space="preserve">70%以上 </t>
  </si>
  <si>
    <t>特別入院基本料（療養以外）</t>
  </si>
  <si>
    <t>夜勤の連続回数が2回以下</t>
    <phoneticPr fontId="3"/>
  </si>
  <si>
    <t>㊲ 精神科救急・合併症入院料</t>
  </si>
  <si>
    <t>車ク</t>
    <rPh sb="0" eb="1">
      <t>クルマ</t>
    </rPh>
    <phoneticPr fontId="3"/>
  </si>
  <si>
    <t>Ｂ</t>
    <phoneticPr fontId="3"/>
  </si>
  <si>
    <t>40%以上70%未満</t>
    <phoneticPr fontId="3"/>
  </si>
  <si>
    <t>夜勤後の暦日の休日確保</t>
    <phoneticPr fontId="3"/>
  </si>
  <si>
    <t>㊳ 児童・思春期精神科入院医療管理料</t>
  </si>
  <si>
    <t>他</t>
    <rPh sb="0" eb="1">
      <t>タ</t>
    </rPh>
    <phoneticPr fontId="3"/>
  </si>
  <si>
    <t>Ｃ</t>
    <phoneticPr fontId="3"/>
  </si>
  <si>
    <t>20%以上40%未満</t>
    <phoneticPr fontId="3"/>
  </si>
  <si>
    <t>早出や遅出等の柔軟な勤務体制の工夫</t>
    <phoneticPr fontId="3"/>
  </si>
  <si>
    <t>㊴ 精神療養病棟入院料</t>
  </si>
  <si>
    <t xml:space="preserve">Ｄ </t>
    <phoneticPr fontId="3"/>
  </si>
  <si>
    <t>20%未満</t>
    <phoneticPr fontId="3"/>
  </si>
  <si>
    <t>業務量の把握・部署間支援</t>
    <phoneticPr fontId="3"/>
  </si>
  <si>
    <t>㊵ 認知症治療病棟入院料１</t>
  </si>
  <si>
    <t>【（療養）届出区分】</t>
    <rPh sb="2" eb="4">
      <t>リョウヨウ</t>
    </rPh>
    <rPh sb="5" eb="7">
      <t>トドケデ</t>
    </rPh>
    <rPh sb="7" eb="9">
      <t>クブン</t>
    </rPh>
    <phoneticPr fontId="3"/>
  </si>
  <si>
    <t>看護補助者の業務の5割以上が療養上の世話</t>
    <phoneticPr fontId="3"/>
  </si>
  <si>
    <t>㊶ 認知症治療病棟入院料２</t>
  </si>
  <si>
    <t>看護補助者の夜間配置</t>
    <phoneticPr fontId="3"/>
  </si>
  <si>
    <t>㊷ 特定一般病棟入院料１</t>
  </si>
  <si>
    <t>看護補助者比率5割以上</t>
    <phoneticPr fontId="3"/>
  </si>
  <si>
    <t>㊸ 特定一般病棟入院料２</t>
  </si>
  <si>
    <t>⑬</t>
    <phoneticPr fontId="3"/>
  </si>
  <si>
    <t>特別入院基本料（療養）</t>
  </si>
  <si>
    <t>夜間院内保育所の設置・利用実績</t>
    <phoneticPr fontId="3"/>
  </si>
  <si>
    <t>㊹ 地域移行機能強化病棟入院料</t>
  </si>
  <si>
    <t>ICT、AI、IoT等の活用による業務負担軽減</t>
    <phoneticPr fontId="3"/>
  </si>
  <si>
    <t>㊺ 特定機能病院リハビリテーション病棟入院料</t>
  </si>
  <si>
    <t>【（結核）届出区分】</t>
    <rPh sb="2" eb="4">
      <t>ケッカク</t>
    </rPh>
    <rPh sb="5" eb="7">
      <t>トドケデ</t>
    </rPh>
    <rPh sb="7" eb="9">
      <t>クブン</t>
    </rPh>
    <phoneticPr fontId="3"/>
  </si>
  <si>
    <t>③・⑭</t>
  </si>
  <si>
    <t>７対１入院基本料・月平均夜勤時間超過減算</t>
  </si>
  <si>
    <t>③・⑮</t>
  </si>
  <si>
    <t>７対１入院基本料・夜勤時間特別入院基本料</t>
  </si>
  <si>
    <t>③・⑯</t>
  </si>
  <si>
    <t>７対１入院基本料・重症患者割合特別入院基本料</t>
  </si>
  <si>
    <t>④・⑭</t>
  </si>
  <si>
    <t>10対１入院基本料・月平均夜勤時間超過減算</t>
  </si>
  <si>
    <t>④・⑮</t>
  </si>
  <si>
    <t>10対１入院基本料・夜勤時間特別入院基本料</t>
  </si>
  <si>
    <t>④・⑯</t>
  </si>
  <si>
    <t>10対１入院基本料・重症患者割合特別入院基本料</t>
  </si>
  <si>
    <t>⑤・⑭</t>
  </si>
  <si>
    <t>13対１入院基本料・月平均夜勤時間超過減算</t>
  </si>
  <si>
    <t>⑤・⑮</t>
  </si>
  <si>
    <t>13対１入院基本料・夜勤時間特別入院基本料</t>
  </si>
  <si>
    <t>⑤・⑯</t>
  </si>
  <si>
    <t>13対１入院基本料・重症患者割合特別入院基本料</t>
  </si>
  <si>
    <t>15対１入院基本料</t>
  </si>
  <si>
    <t>⑥・⑭</t>
  </si>
  <si>
    <t>15対１入院基本料・月平均夜勤時間超過減算</t>
  </si>
  <si>
    <t>⑥・⑮</t>
  </si>
  <si>
    <t>15対１入院基本料・夜勤時間特別入院基本料</t>
  </si>
  <si>
    <t>⑥・⑯</t>
  </si>
  <si>
    <t>15対１入院基本料・重症患者割合特別入院基本料</t>
  </si>
  <si>
    <t>18対１入院基本料</t>
  </si>
  <si>
    <t>⑦・⑭</t>
  </si>
  <si>
    <t>18対１入院基本料・月平均夜勤時間超過減算</t>
  </si>
  <si>
    <t>⑦・⑮</t>
  </si>
  <si>
    <t>18対１入院基本料・夜勤時間特別入院基本料</t>
  </si>
  <si>
    <t>⑦・⑯</t>
  </si>
  <si>
    <t>18対１入院基本料・重症患者割合特別入院基本料</t>
  </si>
  <si>
    <t>20対１入院基本料</t>
  </si>
  <si>
    <t>⑧・⑭</t>
  </si>
  <si>
    <t>20対１入院基本料・月平均夜勤時間超過減算</t>
  </si>
  <si>
    <t>⑧・⑮</t>
  </si>
  <si>
    <t>20対１入院基本料・夜勤時間特別入院基本料</t>
  </si>
  <si>
    <t>⑧・⑯</t>
  </si>
  <si>
    <t>20対１入院基本料・重症患者割合特別入院基本料</t>
  </si>
  <si>
    <t>【（精神）届出区分】</t>
    <rPh sb="2" eb="4">
      <t>セイシン</t>
    </rPh>
    <rPh sb="5" eb="7">
      <t>トドケデ</t>
    </rPh>
    <rPh sb="7" eb="9">
      <t>クブン</t>
    </rPh>
    <phoneticPr fontId="3"/>
  </si>
  <si>
    <t>④・⑭</t>
    <phoneticPr fontId="3"/>
  </si>
  <si>
    <t>10対１入院基本料・月平均夜勤時間超過減算</t>
    <phoneticPr fontId="3"/>
  </si>
  <si>
    <t>④・⑮</t>
    <phoneticPr fontId="3"/>
  </si>
  <si>
    <t>10対１入院基本料・夜勤時間特別入院基本料</t>
    <phoneticPr fontId="3"/>
  </si>
  <si>
    <t>⑤・⑭</t>
    <phoneticPr fontId="3"/>
  </si>
  <si>
    <t>⑥・⑭</t>
    <phoneticPr fontId="3"/>
  </si>
  <si>
    <t>⑦・⑭</t>
    <phoneticPr fontId="3"/>
  </si>
  <si>
    <t>⑧・⑭</t>
    <phoneticPr fontId="3"/>
  </si>
  <si>
    <t>⑨－１</t>
    <phoneticPr fontId="3"/>
  </si>
  <si>
    <t xml:space="preserve">急性期病院Ａ精神病棟入院料 10対１入院基本料 </t>
  </si>
  <si>
    <t>⑨－１・⑭</t>
    <phoneticPr fontId="3"/>
  </si>
  <si>
    <t>急性期病院Ａ精神病棟入院料 10対１入院基本料 ・月平均夜勤時間超過減算</t>
    <phoneticPr fontId="3"/>
  </si>
  <si>
    <t>⑨－１・⑮</t>
    <phoneticPr fontId="3"/>
  </si>
  <si>
    <t>急性期病院Ａ精神病棟入院料 10対１入院基本料 ・夜勤時間特別入院基本料</t>
    <phoneticPr fontId="3"/>
  </si>
  <si>
    <t>⑨－２</t>
  </si>
  <si>
    <t>急性期病院Ａ精神病棟入院料 13対１入院基本料</t>
  </si>
  <si>
    <t>⑨－２・⑭</t>
    <phoneticPr fontId="3"/>
  </si>
  <si>
    <t>急性期病院Ａ精神病棟入院料 13対１入院基本料・月平均夜勤時間超過減算</t>
    <phoneticPr fontId="3"/>
  </si>
  <si>
    <t>⑨－２・⑮</t>
    <phoneticPr fontId="3"/>
  </si>
  <si>
    <t>急性期病院Ａ精神病棟入院料 13対１入院基本料・夜勤時間特別入院基本料</t>
    <phoneticPr fontId="3"/>
  </si>
  <si>
    <t>⑨－３</t>
  </si>
  <si>
    <t>急性期病院Ａ精神病棟入院料 15対１入院基本料</t>
  </si>
  <si>
    <t>⑨－３・⑭</t>
    <phoneticPr fontId="3"/>
  </si>
  <si>
    <t>急性期病院Ａ精神病棟入院料 15対１入院基本料・月平均夜勤時間超過減算</t>
    <phoneticPr fontId="3"/>
  </si>
  <si>
    <t>⑨－３・⑮</t>
    <phoneticPr fontId="3"/>
  </si>
  <si>
    <t>急性期病院Ａ精神病棟入院料 15対１入院基本料・夜勤時間特別入院基本料</t>
    <phoneticPr fontId="3"/>
  </si>
  <si>
    <t>⑨－４</t>
  </si>
  <si>
    <t xml:space="preserve">急性期病院Ｂ精神病棟入院料 10対１入院基本料 </t>
  </si>
  <si>
    <t>⑨－４・⑭</t>
    <phoneticPr fontId="3"/>
  </si>
  <si>
    <t>急性期病院Ｂ精神病棟入院料 10対１入院基本料 ・月平均夜勤時間超過減算</t>
    <phoneticPr fontId="3"/>
  </si>
  <si>
    <t>⑨－４・⑮</t>
    <phoneticPr fontId="3"/>
  </si>
  <si>
    <t>急性期病院Ｂ精神病棟入院料 10対１入院基本料 ・夜勤時間特別入院基本料</t>
    <phoneticPr fontId="3"/>
  </si>
  <si>
    <t>⑨－５</t>
  </si>
  <si>
    <t xml:space="preserve">急性期病院Ｂ精神病棟入院料 13対１入院基本料 </t>
  </si>
  <si>
    <t>⑨－５・⑭</t>
    <phoneticPr fontId="3"/>
  </si>
  <si>
    <t>急性期病院Ｂ精神病棟入院料 13対１入院基本料 ・月平均夜勤時間超過減算</t>
    <phoneticPr fontId="3"/>
  </si>
  <si>
    <t>⑨－５・⑮</t>
    <phoneticPr fontId="3"/>
  </si>
  <si>
    <t>急性期病院Ｂ精神病棟入院料 13対１入院基本料 ・夜勤時間特別入院基本料</t>
    <phoneticPr fontId="3"/>
  </si>
  <si>
    <t>⑨－６</t>
  </si>
  <si>
    <t>急性期病院Ｂ精神病棟入院料 15対１入院基本料</t>
  </si>
  <si>
    <t>⑨－６・⑭</t>
    <phoneticPr fontId="3"/>
  </si>
  <si>
    <t>急性期病院Ｂ精神病棟入院料 15対１入院基本料・月平均夜勤時間超過減算</t>
    <phoneticPr fontId="3"/>
  </si>
  <si>
    <t>⑨－６・⑮</t>
    <phoneticPr fontId="3"/>
  </si>
  <si>
    <t>急性期病院Ｂ精神病棟入院料 15対１入院基本料・夜勤時間特別入院基本料</t>
    <phoneticPr fontId="3"/>
  </si>
  <si>
    <t>【（障害）届出区分】</t>
    <rPh sb="2" eb="4">
      <t>ショウガイ</t>
    </rPh>
    <rPh sb="5" eb="7">
      <t>トドケデ</t>
    </rPh>
    <rPh sb="7" eb="9">
      <t>クブン</t>
    </rPh>
    <phoneticPr fontId="3"/>
  </si>
  <si>
    <t>A</t>
    <phoneticPr fontId="3"/>
  </si>
  <si>
    <t>B</t>
    <phoneticPr fontId="3"/>
  </si>
  <si>
    <t>C</t>
    <phoneticPr fontId="3"/>
  </si>
  <si>
    <t>結核</t>
    <rPh sb="0" eb="2">
      <t>ケッカク</t>
    </rPh>
    <phoneticPr fontId="3"/>
  </si>
  <si>
    <t>①・④</t>
    <phoneticPr fontId="3"/>
  </si>
  <si>
    <t>①・⑤</t>
    <phoneticPr fontId="3"/>
  </si>
  <si>
    <t>①・⑥</t>
    <phoneticPr fontId="3"/>
  </si>
  <si>
    <t>①・④・⑤</t>
  </si>
  <si>
    <t>①・④・⑥</t>
  </si>
  <si>
    <t>①・⑤・⑥</t>
  </si>
  <si>
    <t>①・④・⑤・⑥</t>
  </si>
  <si>
    <t>②・④</t>
  </si>
  <si>
    <t>②・⑤</t>
  </si>
  <si>
    <t>②・⑥</t>
  </si>
  <si>
    <t>②・④・⑤</t>
  </si>
  <si>
    <t>②・④・⑥</t>
  </si>
  <si>
    <t>②・⑤・⑥</t>
  </si>
  <si>
    <t>②・④・⑤・⑥</t>
  </si>
  <si>
    <t>③・④</t>
  </si>
  <si>
    <t>③・⑤</t>
  </si>
  <si>
    <t>③・⑥</t>
  </si>
  <si>
    <t>③・④・⑤</t>
  </si>
  <si>
    <t>③・④・⑥</t>
  </si>
  <si>
    <t>③・⑤・⑥</t>
  </si>
  <si>
    <t>③・④・⑤・⑥</t>
  </si>
  <si>
    <t>④・⑤</t>
  </si>
  <si>
    <t>④・⑥</t>
  </si>
  <si>
    <t>④・⑤・⑥</t>
  </si>
  <si>
    <t>⑤・⑥</t>
  </si>
  <si>
    <t>小数第一位切り上げ
※１</t>
    <rPh sb="0" eb="2">
      <t>ショウスウ</t>
    </rPh>
    <rPh sb="2" eb="3">
      <t>ダイ</t>
    </rPh>
    <rPh sb="3" eb="5">
      <t>イチイ</t>
    </rPh>
    <phoneticPr fontId="3"/>
  </si>
  <si>
    <t>※１　「平均在院日数」は小数点以下は
切り上げること。
「１日平均入院患者数」は小数第1位を切り上げること（小数第１位までの数、例：12.34→12.4）。
※２　「在宅復帰率」、「月平均１日当たり看護職員配置数」、「夜勤時間帯の看護職員１人当たりの患者数」、「月平均１日看護補助者配置数」、「夜勤時間帯の看護補助者１人当たりの患者数」は
小数第一位までの実数（小数第二位以下切り捨て）を記載すること。</t>
    <rPh sb="14" eb="15">
      <t>テン</t>
    </rPh>
    <rPh sb="143" eb="144">
      <t>アイカ</t>
    </rPh>
    <phoneticPr fontId="3"/>
  </si>
  <si>
    <t>小数第一位切り上げ
※１</t>
    <rPh sb="0" eb="5">
      <t>ショウスウダイイチイ</t>
    </rPh>
    <rPh sb="5" eb="6">
      <t>キ</t>
    </rPh>
    <rPh sb="7" eb="8">
      <t>ア</t>
    </rPh>
    <phoneticPr fontId="3"/>
  </si>
  <si>
    <t>※１　「平均在院日数」は小数点以下は切り上げること。「１日平均入院患者数」は小数第1位を切り上げること（小数第１位までの数、例：12.34→12.4）
※２　「在宅復帰率」、「月平均１日看護職員配置数」、「夜勤時間帯の看護職員１人当たりの患者数」、「月平均１日看護補助者配置数」、「夜勤時間帯の看護補助者１人当たりの患者数」、は小数第一位までの実数（小数第二位以下切り捨て）を記載すること。</t>
    <rPh sb="14" eb="15">
      <t>テン</t>
    </rPh>
    <rPh sb="180" eb="182">
      <t>イカ</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</si>
</sst>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Red]\(0\)"/>
    <numFmt numFmtId="177" formatCode="0.0"/>
    <numFmt numFmtId="178" formatCode="0.0_);[Red]\(0.0\)"/>
  </numFmts>
  <fonts count="58">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4"/>
      <color theme="1"/>
      <name val="ＭＳ Ｐ明朝"/>
      <family val="1"/>
      <charset val="128"/>
    </font>
    <font>
      <b/>
      <sz val="16"/>
      <color theme="1"/>
      <name val="ＭＳ Ｐ明朝"/>
      <family val="1"/>
      <charset val="128"/>
    </font>
    <font>
      <b/>
      <sz val="14"/>
      <color theme="1"/>
      <name val="ＭＳ Ｐ明朝"/>
      <family val="1"/>
      <charset val="128"/>
    </font>
    <font>
      <b/>
      <sz val="9"/>
      <color theme="1"/>
      <name val="ＭＳ Ｐ明朝"/>
      <family val="1"/>
      <charset val="128"/>
    </font>
    <font>
      <sz val="9"/>
      <color theme="1"/>
      <name val="ＭＳ Ｐ明朝"/>
      <family val="1"/>
      <charset val="128"/>
    </font>
    <font>
      <sz val="11"/>
      <color theme="1"/>
      <name val="ＭＳ Ｐ明朝"/>
      <family val="1"/>
      <charset val="128"/>
    </font>
    <font>
      <sz val="11"/>
      <color theme="1"/>
      <name val="ＭＳ Ｐゴシック"/>
      <family val="3"/>
      <charset val="128"/>
    </font>
    <font>
      <sz val="12"/>
      <color theme="1"/>
      <name val="ＭＳ Ｐ明朝"/>
      <family val="1"/>
      <charset val="128"/>
    </font>
    <font>
      <sz val="8"/>
      <color theme="1"/>
      <name val="ＭＳ Ｐ明朝"/>
      <family val="1"/>
      <charset val="128"/>
    </font>
    <font>
      <sz val="10"/>
      <color theme="1"/>
      <name val="ＭＳ Ｐ明朝"/>
      <family val="1"/>
      <charset val="128"/>
    </font>
    <font>
      <u/>
      <sz val="9"/>
      <color theme="1"/>
      <name val="ＭＳ Ｐ明朝"/>
      <family val="1"/>
      <charset val="128"/>
    </font>
    <font>
      <b/>
      <u/>
      <sz val="9"/>
      <color theme="1"/>
      <name val="ＭＳ Ｐ明朝"/>
      <family val="1"/>
      <charset val="128"/>
    </font>
    <font>
      <b/>
      <sz val="12"/>
      <color theme="1"/>
      <name val="ＭＳ Ｐ明朝"/>
      <family val="1"/>
      <charset val="128"/>
    </font>
    <font>
      <b/>
      <sz val="11"/>
      <color theme="1"/>
      <name val="ＭＳ Ｐ明朝"/>
      <family val="1"/>
      <charset val="128"/>
    </font>
    <font>
      <sz val="8"/>
      <color theme="1"/>
      <name val="ＭＳ 明朝"/>
      <family val="1"/>
      <charset val="128"/>
    </font>
    <font>
      <b/>
      <sz val="10"/>
      <color theme="1"/>
      <name val="ＭＳ Ｐ明朝"/>
      <family val="1"/>
      <charset val="128"/>
    </font>
    <font>
      <b/>
      <u/>
      <sz val="10"/>
      <color theme="1"/>
      <name val="ＭＳ Ｐ明朝"/>
      <family val="1"/>
      <charset val="128"/>
    </font>
    <font>
      <sz val="11"/>
      <color theme="1"/>
      <name val="Century"/>
      <family val="1"/>
    </font>
    <font>
      <sz val="8"/>
      <color theme="1"/>
      <name val="ＭＳ Ｐゴシック"/>
      <family val="3"/>
      <charset val="128"/>
    </font>
    <font>
      <sz val="7.5"/>
      <color theme="1"/>
      <name val="ＭＳ Ｐゴシック"/>
      <family val="3"/>
      <charset val="128"/>
    </font>
    <font>
      <b/>
      <sz val="9"/>
      <color theme="1"/>
      <name val="ＭＳ Ｐゴシック"/>
      <family val="3"/>
      <charset val="128"/>
    </font>
    <font>
      <b/>
      <sz val="10"/>
      <color theme="1"/>
      <name val="ＭＳ Ｐゴシック"/>
      <family val="3"/>
      <charset val="128"/>
    </font>
    <font>
      <b/>
      <u val="double"/>
      <sz val="12"/>
      <color theme="1"/>
      <name val="ＭＳ Ｐ明朝"/>
      <family val="1"/>
      <charset val="128"/>
    </font>
    <font>
      <b/>
      <sz val="18"/>
      <color theme="1"/>
      <name val="ＭＳ Ｐ明朝"/>
      <family val="1"/>
      <charset val="128"/>
    </font>
    <font>
      <sz val="12"/>
      <color theme="1"/>
      <name val="ＭＳ 明朝"/>
      <family val="1"/>
      <charset val="128"/>
    </font>
    <font>
      <b/>
      <sz val="12"/>
      <color theme="0" tint="-0.34998626667073579"/>
      <name val="ＭＳ 明朝"/>
      <family val="1"/>
      <charset val="128"/>
    </font>
    <font>
      <sz val="8"/>
      <name val="ＭＳ Ｐ明朝"/>
      <family val="1"/>
      <charset val="128"/>
    </font>
    <font>
      <b/>
      <sz val="24"/>
      <color theme="1"/>
      <name val="ＭＳ Ｐ明朝"/>
      <family val="1"/>
      <charset val="128"/>
    </font>
    <font>
      <sz val="12"/>
      <color theme="1"/>
      <name val="Century"/>
      <family val="1"/>
    </font>
    <font>
      <sz val="12"/>
      <color theme="1"/>
      <name val="Times New Roman"/>
      <family val="1"/>
    </font>
    <font>
      <b/>
      <sz val="12"/>
      <name val="ＭＳ Ｐ明朝"/>
      <family val="1"/>
      <charset val="128"/>
    </font>
    <font>
      <sz val="14"/>
      <color theme="1"/>
      <name val="ＭＳ Ｐ明朝"/>
      <family val="1"/>
    </font>
    <font>
      <b/>
      <u val="double"/>
      <sz val="14"/>
      <color theme="1"/>
      <name val="ＭＳ Ｐ明朝"/>
      <family val="1"/>
      <charset val="128"/>
    </font>
    <font>
      <b/>
      <sz val="14"/>
      <color theme="0" tint="-0.34998626667073579"/>
      <name val="ＭＳ 明朝"/>
      <family val="1"/>
      <charset val="128"/>
    </font>
    <font>
      <sz val="9"/>
      <color rgb="FF000000"/>
      <name val="MS UI Gothic"/>
      <family val="3"/>
      <charset val="128"/>
    </font>
    <font>
      <sz val="11"/>
      <name val="ＭＳ Ｐ明朝"/>
      <family val="1"/>
      <charset val="128"/>
    </font>
    <font>
      <sz val="14"/>
      <name val="ＭＳ Ｐ明朝"/>
      <family val="1"/>
      <charset val="128"/>
    </font>
    <font>
      <b/>
      <sz val="16"/>
      <name val="ＭＳ Ｐ明朝"/>
      <family val="1"/>
      <charset val="128"/>
    </font>
    <font>
      <sz val="20"/>
      <color theme="0" tint="-0.249977111117893"/>
      <name val="ＭＳ 明朝"/>
      <family val="1"/>
      <charset val="128"/>
    </font>
    <font>
      <sz val="20"/>
      <color theme="1"/>
      <name val="ＭＳ Ｐ明朝"/>
      <family val="1"/>
      <charset val="128"/>
    </font>
    <font>
      <sz val="12"/>
      <color rgb="FFFF0000"/>
      <name val="ＭＳ Ｐ明朝"/>
      <family val="1"/>
      <charset val="128"/>
    </font>
    <font>
      <strike/>
      <sz val="11"/>
      <color rgb="FFFF0000"/>
      <name val="ＭＳ Ｐ明朝"/>
      <family val="1"/>
      <charset val="128"/>
    </font>
    <font>
      <b/>
      <sz val="8"/>
      <name val="ＭＳ Ｐ明朝"/>
      <family val="1"/>
      <charset val="128"/>
    </font>
    <font>
      <sz val="12"/>
      <name val="ＭＳ Ｐ明朝"/>
      <family val="1"/>
      <charset val="128"/>
    </font>
    <font>
      <sz val="10"/>
      <name val="ＭＳ Ｐ明朝"/>
      <family val="1"/>
      <charset val="128"/>
    </font>
    <font>
      <sz val="9"/>
      <name val="ＭＳ Ｐ明朝"/>
      <family val="1"/>
      <charset val="128"/>
    </font>
    <font>
      <sz val="16"/>
      <name val="ＭＳ Ｐ明朝"/>
      <family val="1"/>
      <charset val="128"/>
    </font>
    <font>
      <sz val="18"/>
      <name val="ＭＳ Ｐ明朝"/>
      <family val="1"/>
      <charset val="128"/>
    </font>
    <font>
      <b/>
      <sz val="18"/>
      <name val="ＭＳ Ｐ明朝"/>
      <family val="1"/>
      <charset val="128"/>
    </font>
    <font>
      <b/>
      <sz val="22"/>
      <name val="ＭＳ Ｐ明朝"/>
      <family val="1"/>
      <charset val="128"/>
    </font>
    <font>
      <sz val="10.5"/>
      <name val="ＭＳ 明朝"/>
      <family val="1"/>
      <charset val="128"/>
    </font>
    <font>
      <sz val="14"/>
      <color rgb="FFFF0000"/>
      <name val="ＭＳ Ｐ明朝"/>
      <family val="1"/>
      <charset val="128"/>
    </font>
    <font>
      <sz val="9"/>
      <color indexed="81"/>
      <name val="MS P ゴシック"/>
      <family val="3"/>
      <charset val="128"/>
    </font>
    <font>
      <b/>
      <sz val="9"/>
      <color indexed="81"/>
      <name val="MS P ゴシック"/>
      <family val="3"/>
      <charset val="128"/>
    </font>
  </fonts>
  <fills count="6">
    <fill>
      <patternFill patternType="none"/>
    </fill>
    <fill>
      <patternFill patternType="gray125"/>
    </fill>
    <fill>
      <patternFill patternType="solid">
        <fgColor theme="0" tint="-4.9989318521683403E-2"/>
        <bgColor indexed="64"/>
      </patternFill>
    </fill>
    <fill>
      <patternFill patternType="gray0625">
        <fgColor theme="0" tint="-0.24994659260841701"/>
        <bgColor theme="0" tint="-4.9989318521683403E-2"/>
      </patternFill>
    </fill>
    <fill>
      <patternFill patternType="solid">
        <fgColor theme="0"/>
        <bgColor indexed="64"/>
      </patternFill>
    </fill>
    <fill>
      <patternFill patternType="solid">
        <fgColor rgb="FFFFFFCC"/>
        <bgColor indexed="64"/>
      </patternFill>
    </fill>
  </fills>
  <borders count="75">
    <border>
      <left/>
      <right/>
      <top/>
      <bottom/>
      <diagonal/>
    </border>
    <border>
      <left/>
      <right/>
      <top/>
      <bottom style="medium">
        <color indexed="64"/>
      </bottom>
      <diagonal/>
    </border>
    <border>
      <left/>
      <right/>
      <top style="medium">
        <color indexed="64"/>
      </top>
      <bottom/>
      <diagonal/>
    </border>
    <border>
      <left/>
      <right style="medium">
        <color indexed="64"/>
      </right>
      <top/>
      <bottom/>
      <diagonal/>
    </border>
    <border>
      <left/>
      <right style="medium">
        <color indexed="64"/>
      </right>
      <top/>
      <bottom style="medium">
        <color indexed="64"/>
      </bottom>
      <diagonal/>
    </border>
    <border diagonalUp="1">
      <left style="medium">
        <color indexed="64"/>
      </left>
      <right/>
      <top style="medium">
        <color indexed="64"/>
      </top>
      <bottom style="thin">
        <color indexed="64"/>
      </bottom>
      <diagonal style="thin">
        <color indexed="64"/>
      </diagonal>
    </border>
    <border diagonalUp="1">
      <left style="medium">
        <color indexed="64"/>
      </left>
      <right style="medium">
        <color indexed="64"/>
      </right>
      <top style="medium">
        <color indexed="64"/>
      </top>
      <bottom style="thin">
        <color indexed="64"/>
      </bottom>
      <diagonal style="thin">
        <color indexed="64"/>
      </diagonal>
    </border>
    <border diagonalUp="1">
      <left style="medium">
        <color indexed="64"/>
      </left>
      <right/>
      <top style="thin">
        <color indexed="64"/>
      </top>
      <bottom style="medium">
        <color indexed="64"/>
      </bottom>
      <diagonal style="thin">
        <color indexed="64"/>
      </diagonal>
    </border>
    <border diagonalUp="1">
      <left style="medium">
        <color indexed="64"/>
      </left>
      <right style="medium">
        <color indexed="64"/>
      </right>
      <top style="thin">
        <color indexed="64"/>
      </top>
      <bottom style="medium">
        <color indexed="64"/>
      </bottom>
      <diagonal style="thin">
        <color indexed="64"/>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thick">
        <color indexed="64"/>
      </left>
      <right style="thick">
        <color indexed="64"/>
      </right>
      <top style="thick">
        <color indexed="64"/>
      </top>
      <bottom style="thick">
        <color indexed="64"/>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style="medium">
        <color indexed="64"/>
      </left>
      <right/>
      <top style="thin">
        <color indexed="64"/>
      </top>
      <bottom style="medium">
        <color indexed="64"/>
      </bottom>
      <diagonal/>
    </border>
    <border>
      <left style="medium">
        <color indexed="64"/>
      </left>
      <right style="medium">
        <color indexed="64"/>
      </right>
      <top/>
      <bottom style="thin">
        <color indexed="64"/>
      </bottom>
      <diagonal/>
    </border>
    <border>
      <left style="thick">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diagonalUp="1">
      <left style="medium">
        <color indexed="64"/>
      </left>
      <right style="medium">
        <color indexed="64"/>
      </right>
      <top style="medium">
        <color indexed="64"/>
      </top>
      <bottom/>
      <diagonal style="thin">
        <color indexed="64"/>
      </diagonal>
    </border>
    <border diagonalUp="1">
      <left style="medium">
        <color indexed="64"/>
      </left>
      <right style="medium">
        <color indexed="64"/>
      </right>
      <top style="thin">
        <color indexed="64"/>
      </top>
      <bottom style="thin">
        <color indexed="64"/>
      </bottom>
      <diagonal style="thin">
        <color indexed="64"/>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bottom style="thin">
        <color indexed="64"/>
      </bottom>
      <diagonal/>
    </border>
    <border>
      <left/>
      <right/>
      <top style="thin">
        <color indexed="64"/>
      </top>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top style="thin">
        <color indexed="64"/>
      </top>
      <bottom style="thin">
        <color indexed="64"/>
      </bottom>
      <diagonal/>
    </border>
    <border>
      <left style="medium">
        <color indexed="64"/>
      </left>
      <right style="medium">
        <color indexed="64"/>
      </right>
      <top/>
      <bottom/>
      <diagonal/>
    </border>
    <border>
      <left/>
      <right/>
      <top/>
      <bottom style="thin">
        <color indexed="64"/>
      </bottom>
      <diagonal/>
    </border>
    <border>
      <left/>
      <right style="medium">
        <color indexed="64"/>
      </right>
      <top style="thin">
        <color indexed="64"/>
      </top>
      <bottom style="thin">
        <color indexed="64"/>
      </bottom>
      <diagonal/>
    </border>
    <border>
      <left/>
      <right style="thick">
        <color indexed="64"/>
      </right>
      <top style="medium">
        <color indexed="64"/>
      </top>
      <bottom style="medium">
        <color indexed="64"/>
      </bottom>
      <diagonal/>
    </border>
    <border diagonalUp="1">
      <left style="medium">
        <color indexed="64"/>
      </left>
      <right style="medium">
        <color indexed="64"/>
      </right>
      <top style="medium">
        <color indexed="64"/>
      </top>
      <bottom style="medium">
        <color indexed="64"/>
      </bottom>
      <diagonal style="thin">
        <color indexed="64"/>
      </diagonal>
    </border>
    <border diagonalUp="1">
      <left style="medium">
        <color indexed="64"/>
      </left>
      <right style="medium">
        <color indexed="64"/>
      </right>
      <top style="thin">
        <color indexed="64"/>
      </top>
      <bottom style="medium">
        <color indexed="64"/>
      </bottom>
      <diagonal style="thin">
        <color theme="1"/>
      </diagonal>
    </border>
    <border diagonalUp="1">
      <left style="medium">
        <color indexed="64"/>
      </left>
      <right/>
      <top style="thin">
        <color indexed="64"/>
      </top>
      <bottom style="medium">
        <color indexed="64"/>
      </bottom>
      <diagonal style="thin">
        <color theme="1"/>
      </diagonal>
    </border>
    <border diagonalUp="1">
      <left style="medium">
        <color indexed="64"/>
      </left>
      <right/>
      <top style="medium">
        <color indexed="64"/>
      </top>
      <bottom/>
      <diagonal style="thin">
        <color theme="1"/>
      </diagonal>
    </border>
    <border diagonalUp="1">
      <left style="medium">
        <color indexed="64"/>
      </left>
      <right style="medium">
        <color indexed="64"/>
      </right>
      <top style="medium">
        <color indexed="64"/>
      </top>
      <bottom/>
      <diagonal style="thin">
        <color theme="1"/>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style="thick">
        <color indexed="64"/>
      </right>
      <top style="medium">
        <color indexed="64"/>
      </top>
      <bottom/>
      <diagonal/>
    </border>
    <border>
      <left/>
      <right/>
      <top style="thin">
        <color indexed="64"/>
      </top>
      <bottom style="medium">
        <color indexed="64"/>
      </bottom>
      <diagonal/>
    </border>
    <border diagonalUp="1">
      <left/>
      <right/>
      <top style="medium">
        <color indexed="64"/>
      </top>
      <bottom/>
      <diagonal style="thin">
        <color theme="1"/>
      </diagonal>
    </border>
    <border>
      <left/>
      <right/>
      <top style="medium">
        <color indexed="64"/>
      </top>
      <bottom style="thin">
        <color indexed="64"/>
      </bottom>
      <diagonal/>
    </border>
    <border>
      <left/>
      <right/>
      <top/>
      <bottom style="thick">
        <color indexed="64"/>
      </bottom>
      <diagonal/>
    </border>
    <border diagonalUp="1">
      <left style="medium">
        <color indexed="64"/>
      </left>
      <right style="medium">
        <color theme="1"/>
      </right>
      <top style="medium">
        <color indexed="64"/>
      </top>
      <bottom style="thin">
        <color indexed="64"/>
      </bottom>
      <diagonal style="thin">
        <color theme="1"/>
      </diagonal>
    </border>
    <border>
      <left style="medium">
        <color theme="1"/>
      </left>
      <right/>
      <top style="medium">
        <color theme="1"/>
      </top>
      <bottom style="medium">
        <color theme="1"/>
      </bottom>
      <diagonal/>
    </border>
    <border>
      <left/>
      <right/>
      <top style="medium">
        <color theme="1"/>
      </top>
      <bottom style="medium">
        <color theme="1"/>
      </bottom>
      <diagonal/>
    </border>
    <border>
      <left/>
      <right style="medium">
        <color theme="1"/>
      </right>
      <top style="medium">
        <color theme="1"/>
      </top>
      <bottom style="medium">
        <color theme="1"/>
      </bottom>
      <diagonal/>
    </border>
    <border>
      <left style="thick">
        <color theme="1"/>
      </left>
      <right/>
      <top style="thick">
        <color theme="1"/>
      </top>
      <bottom/>
      <diagonal/>
    </border>
    <border>
      <left/>
      <right style="thick">
        <color indexed="64"/>
      </right>
      <top style="thick">
        <color theme="1"/>
      </top>
      <bottom/>
      <diagonal/>
    </border>
    <border>
      <left style="thick">
        <color theme="1"/>
      </left>
      <right/>
      <top/>
      <bottom style="thick">
        <color theme="1"/>
      </bottom>
      <diagonal/>
    </border>
    <border>
      <left/>
      <right style="thick">
        <color indexed="64"/>
      </right>
      <top/>
      <bottom style="thick">
        <color theme="1"/>
      </bottom>
      <diagonal/>
    </border>
    <border>
      <left style="thick">
        <color indexed="64"/>
      </left>
      <right/>
      <top style="thick">
        <color theme="1"/>
      </top>
      <bottom/>
      <diagonal/>
    </border>
    <border>
      <left/>
      <right/>
      <top style="thick">
        <color theme="1"/>
      </top>
      <bottom/>
      <diagonal/>
    </border>
    <border>
      <left/>
      <right style="thick">
        <color theme="1"/>
      </right>
      <top style="thick">
        <color theme="1"/>
      </top>
      <bottom/>
      <diagonal/>
    </border>
    <border>
      <left style="thick">
        <color indexed="64"/>
      </left>
      <right/>
      <top/>
      <bottom style="thick">
        <color theme="1"/>
      </bottom>
      <diagonal/>
    </border>
    <border>
      <left/>
      <right/>
      <top/>
      <bottom style="thick">
        <color theme="1"/>
      </bottom>
      <diagonal/>
    </border>
    <border>
      <left/>
      <right style="thick">
        <color theme="1"/>
      </right>
      <top/>
      <bottom style="thick">
        <color theme="1"/>
      </bottom>
      <diagonal/>
    </border>
    <border diagonalUp="1">
      <left style="medium">
        <color indexed="64"/>
      </left>
      <right style="medium">
        <color indexed="64"/>
      </right>
      <top/>
      <bottom/>
      <diagonal style="thin">
        <color theme="1"/>
      </diagonal>
    </border>
    <border>
      <left style="thin">
        <color indexed="64"/>
      </left>
      <right/>
      <top style="thin">
        <color indexed="64"/>
      </top>
      <bottom style="thin">
        <color rgb="FF00B050"/>
      </bottom>
      <diagonal/>
    </border>
    <border>
      <left/>
      <right style="thin">
        <color indexed="64"/>
      </right>
      <top style="thin">
        <color indexed="64"/>
      </top>
      <bottom style="thin">
        <color rgb="FF00B050"/>
      </bottom>
      <diagonal/>
    </border>
  </borders>
  <cellStyleXfs count="3">
    <xf numFmtId="0" fontId="0" fillId="0" borderId="0"/>
    <xf numFmtId="0" fontId="2" fillId="0" borderId="0">
      <alignment vertical="center"/>
    </xf>
    <xf numFmtId="0" fontId="1" fillId="0" borderId="0">
      <alignment vertical="center"/>
    </xf>
  </cellStyleXfs>
  <cellXfs count="392">
    <xf numFmtId="0" fontId="0" fillId="0" borderId="0" xfId="0"/>
    <xf numFmtId="0" fontId="30" fillId="2" borderId="1" xfId="0" applyFont="1" applyFill="1" applyBorder="1" applyAlignment="1" applyProtection="1">
      <alignment horizontal="center" vertical="center" wrapText="1"/>
      <protection locked="0"/>
    </xf>
    <xf numFmtId="0" fontId="13" fillId="0" borderId="0" xfId="0" applyFont="1" applyAlignment="1" applyProtection="1">
      <alignment vertical="center"/>
      <protection locked="0"/>
    </xf>
    <xf numFmtId="0" fontId="8" fillId="0" borderId="0" xfId="0" applyFont="1" applyAlignment="1" applyProtection="1">
      <alignment vertical="center" textRotation="255"/>
      <protection locked="0"/>
    </xf>
    <xf numFmtId="0" fontId="9" fillId="0" borderId="0" xfId="0" applyFont="1" applyAlignment="1" applyProtection="1">
      <alignment vertical="center"/>
      <protection locked="0"/>
    </xf>
    <xf numFmtId="176" fontId="9" fillId="0" borderId="0" xfId="0" applyNumberFormat="1" applyFont="1" applyAlignment="1" applyProtection="1">
      <alignment horizontal="center" vertical="center"/>
      <protection locked="0"/>
    </xf>
    <xf numFmtId="0" fontId="8" fillId="0" borderId="0" xfId="0" applyFont="1" applyAlignment="1" applyProtection="1">
      <alignment vertical="center"/>
      <protection locked="0"/>
    </xf>
    <xf numFmtId="0" fontId="40" fillId="0" borderId="0" xfId="0" applyFont="1" applyAlignment="1" applyProtection="1">
      <alignment vertical="center"/>
      <protection locked="0"/>
    </xf>
    <xf numFmtId="0" fontId="41" fillId="0" borderId="0" xfId="0" applyFont="1" applyAlignment="1" applyProtection="1">
      <alignment horizontal="center" vertical="center"/>
      <protection locked="0"/>
    </xf>
    <xf numFmtId="0" fontId="17" fillId="0" borderId="0" xfId="0" applyFont="1" applyAlignment="1" applyProtection="1">
      <alignment vertical="center" wrapText="1"/>
      <protection locked="0"/>
    </xf>
    <xf numFmtId="0" fontId="16" fillId="0" borderId="0" xfId="0" applyFont="1" applyAlignment="1" applyProtection="1">
      <alignment vertical="center" wrapText="1"/>
      <protection locked="0"/>
    </xf>
    <xf numFmtId="0" fontId="6" fillId="0" borderId="0" xfId="0" applyFont="1" applyAlignment="1" applyProtection="1">
      <alignment horizontal="left" vertical="center" wrapText="1"/>
      <protection locked="0"/>
    </xf>
    <xf numFmtId="0" fontId="26" fillId="0" borderId="0" xfId="0" applyFont="1" applyAlignment="1" applyProtection="1">
      <alignment horizontal="center" vertical="center"/>
      <protection locked="0"/>
    </xf>
    <xf numFmtId="0" fontId="18" fillId="0" borderId="0" xfId="0" applyFont="1" applyAlignment="1" applyProtection="1">
      <alignment horizontal="center" vertical="center"/>
      <protection locked="0"/>
    </xf>
    <xf numFmtId="0" fontId="8" fillId="0" borderId="0" xfId="0" applyFont="1" applyAlignment="1" applyProtection="1">
      <alignment vertical="center" wrapText="1"/>
      <protection locked="0"/>
    </xf>
    <xf numFmtId="0" fontId="27" fillId="0" borderId="0" xfId="0" applyFont="1" applyAlignment="1" applyProtection="1">
      <alignment vertical="center"/>
      <protection locked="0"/>
    </xf>
    <xf numFmtId="0" fontId="5" fillId="0" borderId="0" xfId="0" applyFont="1" applyAlignment="1" applyProtection="1">
      <alignment vertical="center"/>
      <protection locked="0"/>
    </xf>
    <xf numFmtId="0" fontId="10" fillId="0" borderId="0" xfId="0" applyFont="1" applyProtection="1">
      <protection locked="0"/>
    </xf>
    <xf numFmtId="49" fontId="43" fillId="4" borderId="16" xfId="0" applyNumberFormat="1" applyFont="1" applyFill="1" applyBorder="1" applyAlignment="1" applyProtection="1">
      <alignment horizontal="center" vertical="center"/>
      <protection locked="0"/>
    </xf>
    <xf numFmtId="49" fontId="43" fillId="4" borderId="14" xfId="0" applyNumberFormat="1" applyFont="1" applyFill="1" applyBorder="1" applyAlignment="1" applyProtection="1">
      <alignment horizontal="center" vertical="center"/>
      <protection locked="0"/>
    </xf>
    <xf numFmtId="49" fontId="43" fillId="4" borderId="15" xfId="0" applyNumberFormat="1" applyFont="1" applyFill="1" applyBorder="1" applyAlignment="1" applyProtection="1">
      <alignment horizontal="center" vertical="center"/>
      <protection locked="0"/>
    </xf>
    <xf numFmtId="49" fontId="43" fillId="4" borderId="27" xfId="0" applyNumberFormat="1" applyFont="1" applyFill="1" applyBorder="1" applyAlignment="1" applyProtection="1">
      <alignment horizontal="center" vertical="center"/>
      <protection locked="0"/>
    </xf>
    <xf numFmtId="49" fontId="43" fillId="4" borderId="32" xfId="0" applyNumberFormat="1" applyFont="1" applyFill="1" applyBorder="1" applyAlignment="1" applyProtection="1">
      <alignment horizontal="center" vertical="center"/>
      <protection locked="0"/>
    </xf>
    <xf numFmtId="0" fontId="13" fillId="0" borderId="0" xfId="0" applyFont="1" applyAlignment="1" applyProtection="1">
      <alignment vertical="center" wrapText="1"/>
      <protection locked="0"/>
    </xf>
    <xf numFmtId="0" fontId="39" fillId="2" borderId="17" xfId="0" applyFont="1" applyFill="1" applyBorder="1" applyAlignment="1" applyProtection="1">
      <alignment horizontal="center" vertical="center" textRotation="255" wrapText="1"/>
      <protection locked="0"/>
    </xf>
    <xf numFmtId="0" fontId="39" fillId="2" borderId="14" xfId="0" applyFont="1" applyFill="1" applyBorder="1" applyAlignment="1" applyProtection="1">
      <alignment horizontal="center" vertical="center" textRotation="255" wrapText="1"/>
      <protection locked="0"/>
    </xf>
    <xf numFmtId="0" fontId="12" fillId="0" borderId="0" xfId="0" applyFont="1" applyAlignment="1" applyProtection="1">
      <alignment vertical="center"/>
      <protection locked="0"/>
    </xf>
    <xf numFmtId="0" fontId="4" fillId="0" borderId="0" xfId="0" applyFont="1" applyAlignment="1" applyProtection="1">
      <alignment vertical="center"/>
      <protection locked="0"/>
    </xf>
    <xf numFmtId="0" fontId="5" fillId="0" borderId="0" xfId="0" applyFont="1" applyAlignment="1" applyProtection="1">
      <alignment horizontal="center" vertical="center"/>
      <protection locked="0"/>
    </xf>
    <xf numFmtId="0" fontId="7" fillId="0" borderId="0" xfId="0" applyFont="1" applyAlignment="1" applyProtection="1">
      <alignment vertical="center" wrapText="1"/>
      <protection locked="0"/>
    </xf>
    <xf numFmtId="0" fontId="14" fillId="0" borderId="0" xfId="0" applyFont="1" applyAlignment="1" applyProtection="1">
      <alignment vertical="center"/>
      <protection locked="0"/>
    </xf>
    <xf numFmtId="0" fontId="39" fillId="0" borderId="17" xfId="0" applyFont="1" applyBorder="1" applyAlignment="1" applyProtection="1">
      <alignment horizontal="center" vertical="center" textRotation="255" wrapText="1"/>
      <protection locked="0"/>
    </xf>
    <xf numFmtId="0" fontId="39" fillId="0" borderId="14" xfId="0" applyFont="1" applyBorder="1" applyAlignment="1" applyProtection="1">
      <alignment horizontal="center" vertical="center" textRotation="255" wrapText="1"/>
      <protection locked="0"/>
    </xf>
    <xf numFmtId="0" fontId="30" fillId="0" borderId="28" xfId="0" applyFont="1" applyBorder="1" applyAlignment="1" applyProtection="1">
      <alignment horizontal="center" vertical="center" wrapText="1"/>
      <protection locked="0"/>
    </xf>
    <xf numFmtId="0" fontId="7" fillId="0" borderId="0" xfId="0" applyFont="1" applyAlignment="1" applyProtection="1">
      <alignment vertical="center"/>
      <protection locked="0"/>
    </xf>
    <xf numFmtId="0" fontId="15" fillId="0" borderId="0" xfId="0" applyFont="1" applyAlignment="1" applyProtection="1">
      <alignment vertical="center"/>
      <protection locked="0"/>
    </xf>
    <xf numFmtId="0" fontId="39" fillId="2" borderId="17" xfId="0" applyFont="1" applyFill="1" applyBorder="1" applyAlignment="1" applyProtection="1">
      <alignment vertical="center" textRotation="255" wrapText="1"/>
      <protection locked="0"/>
    </xf>
    <xf numFmtId="0" fontId="39" fillId="2" borderId="14" xfId="0" applyFont="1" applyFill="1" applyBorder="1" applyAlignment="1" applyProtection="1">
      <alignment vertical="center" textRotation="255" wrapText="1"/>
      <protection locked="0"/>
    </xf>
    <xf numFmtId="0" fontId="30" fillId="2" borderId="28" xfId="0" applyFont="1" applyFill="1" applyBorder="1" applyAlignment="1" applyProtection="1">
      <alignment horizontal="center" vertical="center" wrapText="1"/>
      <protection locked="0"/>
    </xf>
    <xf numFmtId="0" fontId="47" fillId="2" borderId="19" xfId="0" applyFont="1" applyFill="1" applyBorder="1" applyAlignment="1" applyProtection="1">
      <alignment horizontal="center" vertical="center"/>
      <protection locked="0"/>
    </xf>
    <xf numFmtId="0" fontId="47" fillId="2" borderId="21" xfId="0" applyFont="1" applyFill="1" applyBorder="1" applyAlignment="1" applyProtection="1">
      <alignment horizontal="center" vertical="center"/>
      <protection locked="0"/>
    </xf>
    <xf numFmtId="0" fontId="47" fillId="2" borderId="25" xfId="0" applyFont="1" applyFill="1" applyBorder="1" applyAlignment="1" applyProtection="1">
      <alignment horizontal="center" vertical="center"/>
      <protection locked="0"/>
    </xf>
    <xf numFmtId="0" fontId="47" fillId="0" borderId="7" xfId="0" applyFont="1" applyBorder="1" applyAlignment="1" applyProtection="1">
      <alignment horizontal="center" vertical="center"/>
      <protection locked="0"/>
    </xf>
    <xf numFmtId="176" fontId="47" fillId="0" borderId="7" xfId="0" applyNumberFormat="1" applyFont="1" applyBorder="1" applyAlignment="1" applyProtection="1">
      <alignment horizontal="center" vertical="center"/>
      <protection locked="0"/>
    </xf>
    <xf numFmtId="178" fontId="47" fillId="0" borderId="8" xfId="0" applyNumberFormat="1" applyFont="1" applyBorder="1" applyAlignment="1" applyProtection="1">
      <alignment horizontal="center" vertical="center"/>
      <protection locked="0"/>
    </xf>
    <xf numFmtId="176" fontId="47" fillId="0" borderId="8" xfId="0" applyNumberFormat="1" applyFont="1" applyBorder="1" applyAlignment="1" applyProtection="1">
      <alignment horizontal="center" vertical="center"/>
      <protection locked="0"/>
    </xf>
    <xf numFmtId="178" fontId="47" fillId="0" borderId="7" xfId="0" applyNumberFormat="1" applyFont="1" applyBorder="1" applyAlignment="1" applyProtection="1">
      <alignment horizontal="center" vertical="center"/>
      <protection locked="0"/>
    </xf>
    <xf numFmtId="177" fontId="48" fillId="0" borderId="8" xfId="0" applyNumberFormat="1" applyFont="1" applyBorder="1" applyAlignment="1" applyProtection="1">
      <alignment horizontal="center" vertical="center"/>
      <protection locked="0"/>
    </xf>
    <xf numFmtId="0" fontId="47" fillId="0" borderId="8" xfId="0" applyFont="1" applyBorder="1" applyAlignment="1" applyProtection="1">
      <alignment horizontal="center" vertical="center"/>
      <protection locked="0"/>
    </xf>
    <xf numFmtId="0" fontId="47" fillId="0" borderId="44" xfId="0" applyFont="1" applyBorder="1" applyAlignment="1" applyProtection="1">
      <alignment horizontal="center" vertical="center"/>
      <protection locked="0"/>
    </xf>
    <xf numFmtId="0" fontId="48" fillId="0" borderId="44" xfId="0" applyFont="1" applyBorder="1" applyAlignment="1" applyProtection="1">
      <alignment horizontal="center" vertical="center"/>
      <protection locked="0"/>
    </xf>
    <xf numFmtId="176" fontId="48" fillId="0" borderId="8" xfId="0" applyNumberFormat="1" applyFont="1" applyBorder="1" applyAlignment="1" applyProtection="1">
      <alignment vertical="center"/>
      <protection locked="0"/>
    </xf>
    <xf numFmtId="0" fontId="47" fillId="2" borderId="14" xfId="0" applyFont="1" applyFill="1" applyBorder="1" applyAlignment="1" applyProtection="1">
      <alignment horizontal="center" vertical="center"/>
      <protection locked="0"/>
    </xf>
    <xf numFmtId="178" fontId="47" fillId="0" borderId="6" xfId="0" applyNumberFormat="1" applyFont="1" applyBorder="1" applyAlignment="1" applyProtection="1">
      <alignment horizontal="center" vertical="center"/>
      <protection locked="0"/>
    </xf>
    <xf numFmtId="0" fontId="47" fillId="0" borderId="5" xfId="0" applyFont="1" applyBorder="1" applyAlignment="1" applyProtection="1">
      <alignment horizontal="center" vertical="center"/>
      <protection locked="0"/>
    </xf>
    <xf numFmtId="0" fontId="47" fillId="0" borderId="6" xfId="0" applyFont="1" applyBorder="1" applyAlignment="1" applyProtection="1">
      <alignment horizontal="center" vertical="center"/>
      <protection locked="0"/>
    </xf>
    <xf numFmtId="0" fontId="47" fillId="0" borderId="46" xfId="0" applyFont="1" applyBorder="1" applyAlignment="1" applyProtection="1">
      <alignment horizontal="center" vertical="center"/>
      <protection locked="0"/>
    </xf>
    <xf numFmtId="0" fontId="47" fillId="0" borderId="58" xfId="0" applyFont="1" applyBorder="1" applyAlignment="1" applyProtection="1">
      <alignment horizontal="center" vertical="center"/>
      <protection locked="0"/>
    </xf>
    <xf numFmtId="0" fontId="47" fillId="0" borderId="55" xfId="0" applyFont="1" applyBorder="1" applyAlignment="1" applyProtection="1">
      <alignment horizontal="center" vertical="center"/>
      <protection locked="0"/>
    </xf>
    <xf numFmtId="0" fontId="40" fillId="0" borderId="47" xfId="0" applyFont="1" applyBorder="1" applyAlignment="1" applyProtection="1">
      <alignment horizontal="center" vertical="center"/>
      <protection locked="0"/>
    </xf>
    <xf numFmtId="178" fontId="47" fillId="0" borderId="30" xfId="0" applyNumberFormat="1" applyFont="1" applyBorder="1" applyAlignment="1" applyProtection="1">
      <alignment horizontal="center" vertical="center"/>
      <protection locked="0"/>
    </xf>
    <xf numFmtId="177" fontId="48" fillId="0" borderId="7" xfId="0" applyNumberFormat="1" applyFont="1" applyBorder="1" applyAlignment="1" applyProtection="1">
      <alignment horizontal="center" vertical="center"/>
      <protection locked="0"/>
    </xf>
    <xf numFmtId="0" fontId="47" fillId="0" borderId="45" xfId="0" applyFont="1" applyBorder="1" applyAlignment="1" applyProtection="1">
      <alignment horizontal="center" vertical="center"/>
      <protection locked="0"/>
    </xf>
    <xf numFmtId="0" fontId="50" fillId="0" borderId="72" xfId="0" applyFont="1" applyBorder="1" applyAlignment="1" applyProtection="1">
      <alignment horizontal="center" vertical="center"/>
      <protection locked="0"/>
    </xf>
    <xf numFmtId="176" fontId="48" fillId="0" borderId="31" xfId="0" applyNumberFormat="1" applyFont="1" applyBorder="1" applyAlignment="1" applyProtection="1">
      <alignment vertical="center"/>
      <protection locked="0"/>
    </xf>
    <xf numFmtId="177" fontId="47" fillId="0" borderId="7" xfId="0" applyNumberFormat="1" applyFont="1" applyBorder="1" applyAlignment="1" applyProtection="1">
      <alignment horizontal="center" vertical="center"/>
      <protection locked="0"/>
    </xf>
    <xf numFmtId="0" fontId="50" fillId="0" borderId="44" xfId="0" applyFont="1" applyBorder="1" applyAlignment="1" applyProtection="1">
      <alignment horizontal="center" vertical="center"/>
      <protection locked="0"/>
    </xf>
    <xf numFmtId="0" fontId="47" fillId="2" borderId="27" xfId="0" applyFont="1" applyFill="1" applyBorder="1" applyAlignment="1" applyProtection="1">
      <alignment horizontal="center" vertical="center"/>
      <protection locked="0"/>
    </xf>
    <xf numFmtId="0" fontId="47" fillId="0" borderId="43" xfId="0" applyFont="1" applyBorder="1" applyAlignment="1" applyProtection="1">
      <alignment vertical="center" wrapText="1"/>
      <protection locked="0"/>
    </xf>
    <xf numFmtId="178" fontId="47" fillId="0" borderId="43" xfId="0" applyNumberFormat="1" applyFont="1" applyBorder="1" applyAlignment="1" applyProtection="1">
      <alignment horizontal="center" vertical="center"/>
      <protection locked="0"/>
    </xf>
    <xf numFmtId="176" fontId="47" fillId="0" borderId="43" xfId="0" applyNumberFormat="1" applyFont="1" applyBorder="1" applyAlignment="1" applyProtection="1">
      <alignment horizontal="center" vertical="center"/>
      <protection locked="0"/>
    </xf>
    <xf numFmtId="176" fontId="47" fillId="0" borderId="27" xfId="0" applyNumberFormat="1" applyFont="1" applyBorder="1" applyAlignment="1" applyProtection="1">
      <alignment horizontal="center" vertical="center"/>
      <protection locked="0"/>
    </xf>
    <xf numFmtId="176" fontId="50" fillId="0" borderId="43" xfId="0" applyNumberFormat="1" applyFont="1" applyBorder="1" applyAlignment="1" applyProtection="1">
      <alignment horizontal="center" vertical="center"/>
      <protection locked="0"/>
    </xf>
    <xf numFmtId="0" fontId="47" fillId="0" borderId="43" xfId="0" applyFont="1" applyBorder="1" applyAlignment="1" applyProtection="1">
      <alignment vertical="center"/>
      <protection locked="0"/>
    </xf>
    <xf numFmtId="0" fontId="47" fillId="2" borderId="39" xfId="0" applyFont="1" applyFill="1" applyBorder="1" applyAlignment="1" applyProtection="1">
      <alignment horizontal="center" vertical="center"/>
      <protection locked="0"/>
    </xf>
    <xf numFmtId="178" fontId="47" fillId="0" borderId="27" xfId="0" applyNumberFormat="1" applyFont="1" applyBorder="1" applyAlignment="1" applyProtection="1">
      <alignment horizontal="center" vertical="center"/>
      <protection locked="0"/>
    </xf>
    <xf numFmtId="0" fontId="47" fillId="0" borderId="43" xfId="0" applyFont="1" applyBorder="1" applyAlignment="1" applyProtection="1">
      <alignment horizontal="center" vertical="center"/>
      <protection locked="0"/>
    </xf>
    <xf numFmtId="0" fontId="47" fillId="0" borderId="43" xfId="0" applyFont="1" applyBorder="1" applyAlignment="1" applyProtection="1">
      <alignment horizontal="left" vertical="center"/>
      <protection locked="0"/>
    </xf>
    <xf numFmtId="0" fontId="8" fillId="0" borderId="0" xfId="0" applyFont="1" applyBorder="1" applyAlignment="1" applyProtection="1">
      <alignment vertical="center"/>
      <protection locked="0"/>
    </xf>
    <xf numFmtId="0" fontId="39" fillId="0" borderId="14" xfId="0" applyFont="1" applyBorder="1" applyAlignment="1" applyProtection="1">
      <alignment vertical="center" textRotation="255" wrapText="1"/>
      <protection locked="0"/>
    </xf>
    <xf numFmtId="0" fontId="30" fillId="0" borderId="4" xfId="0" applyFont="1" applyBorder="1" applyAlignment="1" applyProtection="1">
      <alignment horizontal="center" vertical="center" wrapText="1"/>
      <protection locked="0"/>
    </xf>
    <xf numFmtId="0" fontId="30" fillId="0" borderId="1" xfId="0" applyFont="1" applyBorder="1" applyAlignment="1" applyProtection="1">
      <alignment horizontal="center" vertical="center" wrapText="1"/>
      <protection locked="0"/>
    </xf>
    <xf numFmtId="0" fontId="53" fillId="0" borderId="0" xfId="0" applyFont="1" applyAlignment="1" applyProtection="1">
      <alignment horizontal="left" vertical="center"/>
      <protection locked="0"/>
    </xf>
    <xf numFmtId="0" fontId="0" fillId="5" borderId="0" xfId="0" applyFill="1" applyAlignment="1">
      <alignment shrinkToFit="1"/>
    </xf>
    <xf numFmtId="0" fontId="0" fillId="5" borderId="0" xfId="0" applyFill="1"/>
    <xf numFmtId="0" fontId="0" fillId="0" borderId="0" xfId="0" applyAlignment="1">
      <alignment vertical="center" readingOrder="1"/>
    </xf>
    <xf numFmtId="0" fontId="54" fillId="0" borderId="0" xfId="0" applyFont="1" applyAlignment="1">
      <alignment vertical="center"/>
    </xf>
    <xf numFmtId="0" fontId="0" fillId="0" borderId="0" xfId="0" quotePrefix="1"/>
    <xf numFmtId="49" fontId="0" fillId="0" borderId="0" xfId="0" applyNumberFormat="1"/>
    <xf numFmtId="0" fontId="0" fillId="0" borderId="0" xfId="0" applyAlignment="1">
      <alignment wrapText="1"/>
    </xf>
    <xf numFmtId="0" fontId="13" fillId="0" borderId="0" xfId="0" applyFont="1" applyBorder="1" applyAlignment="1" applyProtection="1">
      <alignment horizontal="center" vertical="center" textRotation="255" wrapText="1"/>
      <protection locked="0"/>
    </xf>
    <xf numFmtId="0" fontId="47" fillId="5" borderId="18" xfId="0" applyFont="1" applyFill="1" applyBorder="1" applyAlignment="1" applyProtection="1">
      <alignment horizontal="center" vertical="center"/>
      <protection locked="0"/>
    </xf>
    <xf numFmtId="0" fontId="47" fillId="5" borderId="20" xfId="0" applyFont="1" applyFill="1" applyBorder="1" applyAlignment="1" applyProtection="1">
      <alignment horizontal="center" vertical="center"/>
      <protection locked="0"/>
    </xf>
    <xf numFmtId="0" fontId="47" fillId="5" borderId="22" xfId="0" applyFont="1" applyFill="1" applyBorder="1" applyAlignment="1" applyProtection="1">
      <alignment horizontal="center" vertical="center"/>
      <protection locked="0"/>
    </xf>
    <xf numFmtId="0" fontId="47" fillId="5" borderId="19" xfId="0" applyFont="1" applyFill="1" applyBorder="1" applyAlignment="1" applyProtection="1">
      <alignment horizontal="center" vertical="center"/>
      <protection locked="0"/>
    </xf>
    <xf numFmtId="0" fontId="47" fillId="5" borderId="15" xfId="0" applyFont="1" applyFill="1" applyBorder="1" applyAlignment="1" applyProtection="1">
      <alignment horizontal="center" vertical="center"/>
      <protection locked="0"/>
    </xf>
    <xf numFmtId="0" fontId="47" fillId="5" borderId="14" xfId="0" applyFont="1" applyFill="1" applyBorder="1" applyAlignment="1" applyProtection="1">
      <alignment vertical="center" textRotation="255" wrapText="1"/>
      <protection locked="0"/>
    </xf>
    <xf numFmtId="0" fontId="47" fillId="5" borderId="27" xfId="0" applyFont="1" applyFill="1" applyBorder="1" applyAlignment="1" applyProtection="1">
      <alignment vertical="center" textRotation="255" wrapText="1"/>
      <protection locked="0"/>
    </xf>
    <xf numFmtId="0" fontId="47" fillId="5" borderId="14" xfId="0" applyFont="1" applyFill="1" applyBorder="1" applyAlignment="1" applyProtection="1">
      <alignment horizontal="center" vertical="center" textRotation="255" wrapText="1"/>
      <protection locked="0"/>
    </xf>
    <xf numFmtId="176" fontId="47" fillId="5" borderId="19" xfId="0" applyNumberFormat="1" applyFont="1" applyFill="1" applyBorder="1" applyAlignment="1" applyProtection="1">
      <alignment horizontal="center" vertical="center"/>
      <protection locked="0"/>
    </xf>
    <xf numFmtId="176" fontId="47" fillId="5" borderId="21" xfId="0" applyNumberFormat="1" applyFont="1" applyFill="1" applyBorder="1" applyAlignment="1" applyProtection="1">
      <alignment horizontal="center" vertical="center"/>
      <protection locked="0"/>
    </xf>
    <xf numFmtId="176" fontId="47" fillId="5" borderId="23" xfId="0" applyNumberFormat="1" applyFont="1" applyFill="1" applyBorder="1" applyAlignment="1" applyProtection="1">
      <alignment horizontal="center" vertical="center"/>
      <protection locked="0"/>
    </xf>
    <xf numFmtId="176" fontId="47" fillId="5" borderId="18" xfId="0" applyNumberFormat="1" applyFont="1" applyFill="1" applyBorder="1" applyAlignment="1" applyProtection="1">
      <alignment horizontal="center" vertical="center"/>
      <protection locked="0"/>
    </xf>
    <xf numFmtId="176" fontId="47" fillId="5" borderId="14" xfId="0" applyNumberFormat="1" applyFont="1" applyFill="1" applyBorder="1" applyAlignment="1" applyProtection="1">
      <alignment horizontal="center" vertical="center"/>
      <protection locked="0"/>
    </xf>
    <xf numFmtId="0" fontId="47" fillId="5" borderId="32" xfId="0" applyFont="1" applyFill="1" applyBorder="1" applyAlignment="1" applyProtection="1">
      <alignment vertical="center" wrapText="1"/>
      <protection locked="0"/>
    </xf>
    <xf numFmtId="0" fontId="47" fillId="5" borderId="32" xfId="0" applyFont="1" applyFill="1" applyBorder="1" applyAlignment="1" applyProtection="1">
      <alignment horizontal="center" vertical="center" wrapText="1"/>
      <protection locked="0"/>
    </xf>
    <xf numFmtId="0" fontId="47" fillId="5" borderId="32" xfId="0" applyFont="1" applyFill="1" applyBorder="1" applyAlignment="1" applyProtection="1">
      <alignment vertical="center"/>
      <protection locked="0"/>
    </xf>
    <xf numFmtId="0" fontId="47" fillId="5" borderId="43" xfId="0" applyFont="1" applyFill="1" applyBorder="1" applyAlignment="1" applyProtection="1">
      <alignment vertical="center"/>
      <protection locked="0"/>
    </xf>
    <xf numFmtId="0" fontId="47" fillId="5" borderId="27" xfId="0" applyFont="1" applyFill="1" applyBorder="1" applyAlignment="1" applyProtection="1">
      <alignment vertical="center"/>
      <protection locked="0"/>
    </xf>
    <xf numFmtId="0" fontId="47" fillId="5" borderId="32" xfId="0" applyFont="1" applyFill="1" applyBorder="1" applyAlignment="1" applyProtection="1">
      <alignment horizontal="center" vertical="center"/>
      <protection locked="0"/>
    </xf>
    <xf numFmtId="0" fontId="47" fillId="5" borderId="32" xfId="0" applyFont="1" applyFill="1" applyBorder="1" applyAlignment="1" applyProtection="1">
      <alignment horizontal="left" vertical="center"/>
      <protection locked="0"/>
    </xf>
    <xf numFmtId="0" fontId="47" fillId="5" borderId="27" xfId="0" applyFont="1" applyFill="1" applyBorder="1" applyAlignment="1" applyProtection="1">
      <alignment vertical="center" wrapText="1"/>
      <protection locked="0"/>
    </xf>
    <xf numFmtId="178" fontId="47" fillId="5" borderId="19" xfId="0" applyNumberFormat="1" applyFont="1" applyFill="1" applyBorder="1" applyAlignment="1" applyProtection="1">
      <alignment horizontal="center" vertical="center"/>
      <protection locked="0"/>
    </xf>
    <xf numFmtId="178" fontId="47" fillId="5" borderId="21" xfId="0" applyNumberFormat="1" applyFont="1" applyFill="1" applyBorder="1" applyAlignment="1" applyProtection="1">
      <alignment horizontal="center" vertical="center"/>
      <protection locked="0"/>
    </xf>
    <xf numFmtId="178" fontId="47" fillId="5" borderId="23" xfId="0" applyNumberFormat="1" applyFont="1" applyFill="1" applyBorder="1" applyAlignment="1" applyProtection="1">
      <alignment horizontal="center" vertical="center"/>
      <protection locked="0"/>
    </xf>
    <xf numFmtId="178" fontId="47" fillId="5" borderId="0" xfId="0" applyNumberFormat="1" applyFont="1" applyFill="1" applyBorder="1" applyAlignment="1" applyProtection="1">
      <alignment vertical="center"/>
      <protection locked="0"/>
    </xf>
    <xf numFmtId="178" fontId="47" fillId="5" borderId="27" xfId="0" applyNumberFormat="1" applyFont="1" applyFill="1" applyBorder="1" applyAlignment="1" applyProtection="1">
      <alignment horizontal="center" vertical="center"/>
      <protection locked="0"/>
    </xf>
    <xf numFmtId="178" fontId="47" fillId="5" borderId="27" xfId="0" applyNumberFormat="1" applyFont="1" applyFill="1" applyBorder="1" applyAlignment="1" applyProtection="1">
      <alignment vertical="center"/>
      <protection locked="0"/>
    </xf>
    <xf numFmtId="178" fontId="47" fillId="5" borderId="27" xfId="0" applyNumberFormat="1" applyFont="1" applyFill="1" applyBorder="1" applyAlignment="1" applyProtection="1">
      <alignment vertical="center" wrapText="1"/>
      <protection locked="0"/>
    </xf>
    <xf numFmtId="176" fontId="47" fillId="5" borderId="20" xfId="0" applyNumberFormat="1" applyFont="1" applyFill="1" applyBorder="1" applyAlignment="1" applyProtection="1">
      <alignment horizontal="center" vertical="center"/>
      <protection locked="0"/>
    </xf>
    <xf numFmtId="176" fontId="47" fillId="5" borderId="10" xfId="0" applyNumberFormat="1" applyFont="1" applyFill="1" applyBorder="1" applyAlignment="1" applyProtection="1">
      <alignment horizontal="center" vertical="center"/>
      <protection locked="0"/>
    </xf>
    <xf numFmtId="49" fontId="47" fillId="5" borderId="10" xfId="0" applyNumberFormat="1" applyFont="1" applyFill="1" applyBorder="1" applyAlignment="1" applyProtection="1">
      <alignment horizontal="center" vertical="center"/>
      <protection locked="0"/>
    </xf>
    <xf numFmtId="176" fontId="47" fillId="5" borderId="27" xfId="0" applyNumberFormat="1" applyFont="1" applyFill="1" applyBorder="1" applyAlignment="1" applyProtection="1">
      <alignment horizontal="center" vertical="center"/>
      <protection locked="0"/>
    </xf>
    <xf numFmtId="1" fontId="47" fillId="5" borderId="32" xfId="0" applyNumberFormat="1" applyFont="1" applyFill="1" applyBorder="1" applyAlignment="1" applyProtection="1">
      <alignment vertical="center" wrapText="1"/>
      <protection locked="0"/>
    </xf>
    <xf numFmtId="0" fontId="47" fillId="5" borderId="27" xfId="0" applyFont="1" applyFill="1" applyBorder="1" applyAlignment="1" applyProtection="1">
      <alignment horizontal="center" vertical="center"/>
      <protection locked="0"/>
    </xf>
    <xf numFmtId="178" fontId="47" fillId="5" borderId="18" xfId="0" applyNumberFormat="1" applyFont="1" applyFill="1" applyBorder="1" applyAlignment="1" applyProtection="1">
      <alignment horizontal="center" vertical="center"/>
      <protection locked="0"/>
    </xf>
    <xf numFmtId="177" fontId="48" fillId="5" borderId="18" xfId="0" applyNumberFormat="1" applyFont="1" applyFill="1" applyBorder="1" applyAlignment="1" applyProtection="1">
      <alignment horizontal="center" vertical="center"/>
      <protection locked="0"/>
    </xf>
    <xf numFmtId="178" fontId="47" fillId="5" borderId="20" xfId="0" applyNumberFormat="1" applyFont="1" applyFill="1" applyBorder="1" applyAlignment="1" applyProtection="1">
      <alignment horizontal="center" vertical="center"/>
      <protection locked="0"/>
    </xf>
    <xf numFmtId="177" fontId="48" fillId="5" borderId="20" xfId="0" applyNumberFormat="1" applyFont="1" applyFill="1" applyBorder="1" applyAlignment="1" applyProtection="1">
      <alignment horizontal="center" vertical="center"/>
      <protection locked="0"/>
    </xf>
    <xf numFmtId="178" fontId="47" fillId="5" borderId="22" xfId="0" applyNumberFormat="1" applyFont="1" applyFill="1" applyBorder="1" applyAlignment="1" applyProtection="1">
      <alignment horizontal="center" vertical="center"/>
      <protection locked="0"/>
    </xf>
    <xf numFmtId="177" fontId="48" fillId="5" borderId="22" xfId="0" applyNumberFormat="1" applyFont="1" applyFill="1" applyBorder="1" applyAlignment="1" applyProtection="1">
      <alignment horizontal="center" vertical="center"/>
      <protection locked="0"/>
    </xf>
    <xf numFmtId="177" fontId="48" fillId="5" borderId="40" xfId="0" applyNumberFormat="1" applyFont="1" applyFill="1" applyBorder="1" applyAlignment="1" applyProtection="1">
      <alignment horizontal="center" vertical="center"/>
      <protection locked="0"/>
    </xf>
    <xf numFmtId="178" fontId="47" fillId="5" borderId="15" xfId="0" applyNumberFormat="1" applyFont="1" applyFill="1" applyBorder="1" applyAlignment="1" applyProtection="1">
      <alignment horizontal="center" vertical="center"/>
      <protection locked="0"/>
    </xf>
    <xf numFmtId="177" fontId="48" fillId="5" borderId="15" xfId="0" applyNumberFormat="1" applyFont="1" applyFill="1" applyBorder="1" applyAlignment="1" applyProtection="1">
      <alignment horizontal="center" vertical="center"/>
      <protection locked="0"/>
    </xf>
    <xf numFmtId="178" fontId="48" fillId="5" borderId="27" xfId="0" applyNumberFormat="1" applyFont="1" applyFill="1" applyBorder="1" applyAlignment="1" applyProtection="1">
      <alignment horizontal="center" vertical="center"/>
      <protection locked="0"/>
    </xf>
    <xf numFmtId="0" fontId="40" fillId="5" borderId="19" xfId="0" applyFont="1" applyFill="1" applyBorder="1" applyAlignment="1" applyProtection="1">
      <alignment horizontal="center" vertical="center"/>
      <protection locked="0"/>
    </xf>
    <xf numFmtId="0" fontId="47" fillId="5" borderId="21" xfId="0" applyFont="1" applyFill="1" applyBorder="1" applyAlignment="1" applyProtection="1">
      <alignment horizontal="center" vertical="center"/>
      <protection locked="0"/>
    </xf>
    <xf numFmtId="0" fontId="40" fillId="5" borderId="21" xfId="0" applyFont="1" applyFill="1" applyBorder="1" applyAlignment="1" applyProtection="1">
      <alignment horizontal="center" vertical="center"/>
      <protection locked="0"/>
    </xf>
    <xf numFmtId="0" fontId="40" fillId="5" borderId="14" xfId="0" applyFont="1" applyFill="1" applyBorder="1" applyAlignment="1" applyProtection="1">
      <alignment horizontal="center" vertical="center"/>
      <protection locked="0"/>
    </xf>
    <xf numFmtId="176" fontId="39" fillId="5" borderId="27" xfId="0" applyNumberFormat="1" applyFont="1" applyFill="1" applyBorder="1" applyAlignment="1" applyProtection="1">
      <alignment horizontal="center" vertical="center"/>
      <protection locked="0"/>
    </xf>
    <xf numFmtId="176" fontId="39" fillId="5" borderId="14" xfId="0" applyNumberFormat="1" applyFont="1" applyFill="1" applyBorder="1" applyAlignment="1" applyProtection="1">
      <alignment horizontal="center" vertical="center"/>
      <protection locked="0"/>
    </xf>
    <xf numFmtId="176" fontId="47" fillId="5" borderId="9" xfId="0" applyNumberFormat="1" applyFont="1" applyFill="1" applyBorder="1" applyAlignment="1" applyProtection="1">
      <alignment horizontal="center" vertical="center"/>
      <protection locked="0"/>
    </xf>
    <xf numFmtId="176" fontId="48" fillId="5" borderId="14" xfId="0" applyNumberFormat="1" applyFont="1" applyFill="1" applyBorder="1" applyAlignment="1" applyProtection="1">
      <alignment vertical="center"/>
      <protection locked="0"/>
    </xf>
    <xf numFmtId="176" fontId="48" fillId="5" borderId="21" xfId="0" applyNumberFormat="1" applyFont="1" applyFill="1" applyBorder="1" applyAlignment="1" applyProtection="1">
      <alignment vertical="center"/>
      <protection locked="0"/>
    </xf>
    <xf numFmtId="176" fontId="48" fillId="5" borderId="25" xfId="0" applyNumberFormat="1" applyFont="1" applyFill="1" applyBorder="1" applyAlignment="1" applyProtection="1">
      <alignment vertical="center"/>
      <protection locked="0"/>
    </xf>
    <xf numFmtId="176" fontId="48" fillId="5" borderId="19" xfId="0" applyNumberFormat="1" applyFont="1" applyFill="1" applyBorder="1" applyAlignment="1" applyProtection="1">
      <alignment vertical="center"/>
      <protection locked="0"/>
    </xf>
    <xf numFmtId="176" fontId="40" fillId="5" borderId="19" xfId="0" applyNumberFormat="1" applyFont="1" applyFill="1" applyBorder="1" applyAlignment="1" applyProtection="1">
      <alignment vertical="center"/>
      <protection locked="0"/>
    </xf>
    <xf numFmtId="176" fontId="13" fillId="5" borderId="19" xfId="0" applyNumberFormat="1" applyFont="1" applyFill="1" applyBorder="1" applyAlignment="1" applyProtection="1">
      <alignment vertical="center"/>
      <protection locked="0"/>
    </xf>
    <xf numFmtId="176" fontId="13" fillId="5" borderId="27" xfId="0" applyNumberFormat="1" applyFont="1" applyFill="1" applyBorder="1" applyAlignment="1" applyProtection="1">
      <alignment vertical="center"/>
      <protection locked="0"/>
    </xf>
    <xf numFmtId="0" fontId="0" fillId="0" borderId="0" xfId="0" applyFill="1"/>
    <xf numFmtId="0" fontId="30" fillId="2" borderId="10" xfId="0" applyFont="1" applyFill="1" applyBorder="1" applyAlignment="1" applyProtection="1">
      <alignment horizontal="center" vertical="center" wrapText="1"/>
      <protection locked="0"/>
    </xf>
    <xf numFmtId="0" fontId="47" fillId="2" borderId="9" xfId="0" applyFont="1" applyFill="1" applyBorder="1" applyAlignment="1" applyProtection="1">
      <alignment horizontal="center" vertical="center"/>
      <protection locked="0"/>
    </xf>
    <xf numFmtId="0" fontId="35" fillId="0" borderId="16" xfId="0" applyFont="1" applyBorder="1" applyAlignment="1" applyProtection="1">
      <alignment horizontal="center" vertical="center"/>
    </xf>
    <xf numFmtId="0" fontId="35" fillId="0" borderId="26" xfId="0" applyFont="1" applyBorder="1" applyAlignment="1" applyProtection="1">
      <alignment horizontal="center" vertical="center"/>
    </xf>
    <xf numFmtId="0" fontId="35" fillId="0" borderId="27" xfId="0" applyFont="1" applyBorder="1" applyAlignment="1" applyProtection="1">
      <alignment horizontal="center" vertical="center"/>
    </xf>
    <xf numFmtId="0" fontId="9" fillId="0" borderId="38" xfId="0" applyFont="1" applyBorder="1" applyAlignment="1" applyProtection="1">
      <alignment horizontal="center" vertical="center"/>
    </xf>
    <xf numFmtId="0" fontId="24" fillId="3" borderId="27" xfId="0" quotePrefix="1" applyFont="1" applyFill="1" applyBorder="1" applyAlignment="1" applyProtection="1">
      <alignment horizontal="center" vertical="center"/>
    </xf>
    <xf numFmtId="0" fontId="24" fillId="3" borderId="27" xfId="0" applyFont="1" applyFill="1" applyBorder="1" applyAlignment="1" applyProtection="1">
      <alignment horizontal="center" vertical="center"/>
    </xf>
    <xf numFmtId="0" fontId="9" fillId="0" borderId="0" xfId="0" applyFont="1" applyProtection="1"/>
    <xf numFmtId="0" fontId="55" fillId="0" borderId="0" xfId="0" applyFont="1" applyAlignment="1" applyProtection="1">
      <alignment vertical="center"/>
    </xf>
    <xf numFmtId="0" fontId="43" fillId="0" borderId="16" xfId="0" applyFont="1" applyBorder="1" applyAlignment="1" applyProtection="1">
      <alignment horizontal="center" vertical="center"/>
    </xf>
    <xf numFmtId="0" fontId="43" fillId="0" borderId="17" xfId="0" applyFont="1" applyBorder="1" applyAlignment="1" applyProtection="1">
      <alignment horizontal="center" vertical="center"/>
    </xf>
    <xf numFmtId="0" fontId="43" fillId="0" borderId="14" xfId="0" applyFont="1" applyBorder="1" applyAlignment="1" applyProtection="1">
      <alignment horizontal="center" vertical="center"/>
    </xf>
    <xf numFmtId="0" fontId="43" fillId="0" borderId="27" xfId="0" applyFont="1" applyBorder="1" applyAlignment="1" applyProtection="1">
      <alignment horizontal="center" vertical="center"/>
    </xf>
    <xf numFmtId="0" fontId="16" fillId="0" borderId="0" xfId="0" applyFont="1" applyAlignment="1" applyProtection="1">
      <alignment vertical="center"/>
      <protection locked="0"/>
    </xf>
    <xf numFmtId="0" fontId="9" fillId="0" borderId="0" xfId="0" applyFont="1" applyProtection="1">
      <protection locked="0"/>
    </xf>
    <xf numFmtId="0" fontId="31" fillId="0" borderId="0" xfId="0" applyFont="1" applyAlignment="1" applyProtection="1">
      <alignment horizontal="center" vertical="center"/>
      <protection locked="0"/>
    </xf>
    <xf numFmtId="0" fontId="6" fillId="0" borderId="0" xfId="0" applyFont="1" applyAlignment="1" applyProtection="1">
      <alignment vertical="center"/>
      <protection locked="0"/>
    </xf>
    <xf numFmtId="0" fontId="29" fillId="0" borderId="0" xfId="0" applyFont="1" applyAlignment="1" applyProtection="1">
      <alignment horizontal="center" vertical="center"/>
      <protection locked="0"/>
    </xf>
    <xf numFmtId="0" fontId="52" fillId="0" borderId="0" xfId="0" applyFont="1" applyProtection="1">
      <protection locked="0"/>
    </xf>
    <xf numFmtId="0" fontId="17" fillId="0" borderId="0" xfId="0" applyFont="1" applyProtection="1">
      <protection locked="0"/>
    </xf>
    <xf numFmtId="0" fontId="17" fillId="0" borderId="0" xfId="0" applyFont="1" applyAlignment="1" applyProtection="1">
      <alignment wrapText="1"/>
      <protection locked="0"/>
    </xf>
    <xf numFmtId="0" fontId="19" fillId="0" borderId="0" xfId="0" applyFont="1" applyAlignment="1" applyProtection="1">
      <alignment vertical="center"/>
      <protection locked="0"/>
    </xf>
    <xf numFmtId="0" fontId="20" fillId="0" borderId="0" xfId="0" applyFont="1" applyProtection="1">
      <protection locked="0"/>
    </xf>
    <xf numFmtId="0" fontId="11" fillId="2" borderId="34" xfId="0" applyFont="1" applyFill="1" applyBorder="1" applyAlignment="1" applyProtection="1">
      <alignment horizontal="right" vertical="center"/>
      <protection locked="0"/>
    </xf>
    <xf numFmtId="0" fontId="28" fillId="2" borderId="38" xfId="0" applyFont="1" applyFill="1" applyBorder="1" applyAlignment="1" applyProtection="1">
      <alignment vertical="center"/>
      <protection locked="0"/>
    </xf>
    <xf numFmtId="0" fontId="4" fillId="5" borderId="34" xfId="0" applyFont="1" applyFill="1" applyBorder="1" applyAlignment="1" applyProtection="1">
      <alignment horizontal="center" vertical="center" wrapText="1"/>
      <protection locked="0"/>
    </xf>
    <xf numFmtId="0" fontId="9" fillId="0" borderId="50" xfId="0" applyFont="1" applyBorder="1" applyAlignment="1" applyProtection="1">
      <alignment horizontal="center" vertical="center" wrapText="1"/>
      <protection locked="0"/>
    </xf>
    <xf numFmtId="0" fontId="4" fillId="5" borderId="29" xfId="0" applyFont="1" applyFill="1" applyBorder="1" applyAlignment="1" applyProtection="1">
      <alignment horizontal="center" vertical="center" wrapText="1"/>
      <protection locked="0"/>
    </xf>
    <xf numFmtId="0" fontId="11" fillId="2" borderId="29" xfId="0" applyFont="1" applyFill="1" applyBorder="1" applyAlignment="1" applyProtection="1">
      <alignment horizontal="right" vertical="center"/>
      <protection locked="0"/>
    </xf>
    <xf numFmtId="0" fontId="32" fillId="2" borderId="38" xfId="0" applyFont="1" applyFill="1" applyBorder="1" applyAlignment="1" applyProtection="1">
      <alignment vertical="center"/>
      <protection locked="0"/>
    </xf>
    <xf numFmtId="0" fontId="28" fillId="2" borderId="13" xfId="0" applyFont="1" applyFill="1" applyBorder="1" applyAlignment="1" applyProtection="1">
      <alignment vertical="center"/>
      <protection locked="0"/>
    </xf>
    <xf numFmtId="0" fontId="9" fillId="0" borderId="52" xfId="0" applyFont="1" applyBorder="1" applyAlignment="1" applyProtection="1">
      <alignment horizontal="center" vertical="center" wrapText="1"/>
      <protection locked="0"/>
    </xf>
    <xf numFmtId="0" fontId="10" fillId="0" borderId="0" xfId="0" applyFont="1" applyAlignment="1" applyProtection="1">
      <alignment vertical="center"/>
      <protection locked="0"/>
    </xf>
    <xf numFmtId="0" fontId="22" fillId="0" borderId="0" xfId="0" applyFont="1" applyAlignment="1" applyProtection="1">
      <alignment horizontal="right" vertical="center"/>
      <protection locked="0"/>
    </xf>
    <xf numFmtId="0" fontId="23" fillId="0" borderId="0" xfId="0" applyFont="1" applyAlignment="1" applyProtection="1">
      <alignment horizontal="right" vertical="center"/>
      <protection locked="0"/>
    </xf>
    <xf numFmtId="0" fontId="22" fillId="0" borderId="0" xfId="0" applyFont="1" applyAlignment="1" applyProtection="1">
      <alignment horizontal="center" vertical="center"/>
      <protection locked="0"/>
    </xf>
    <xf numFmtId="0" fontId="21" fillId="2" borderId="11" xfId="0" applyFont="1" applyFill="1" applyBorder="1" applyAlignment="1" applyProtection="1">
      <alignment horizontal="left" vertical="center" wrapText="1"/>
      <protection locked="0"/>
    </xf>
    <xf numFmtId="0" fontId="11" fillId="2" borderId="11" xfId="0" applyFont="1" applyFill="1" applyBorder="1" applyAlignment="1" applyProtection="1">
      <alignment horizontal="center" vertical="center" wrapText="1"/>
      <protection locked="0"/>
    </xf>
    <xf numFmtId="0" fontId="11" fillId="0" borderId="13" xfId="0" applyFont="1" applyBorder="1" applyAlignment="1" applyProtection="1">
      <alignment horizontal="center" vertical="center" wrapText="1"/>
      <protection locked="0"/>
    </xf>
    <xf numFmtId="0" fontId="11" fillId="0" borderId="50" xfId="0" applyFont="1" applyBorder="1" applyAlignment="1" applyProtection="1">
      <alignment horizontal="center" vertical="center" wrapText="1"/>
      <protection locked="0"/>
    </xf>
    <xf numFmtId="0" fontId="8" fillId="0" borderId="0" xfId="0" applyFont="1" applyProtection="1">
      <protection locked="0"/>
    </xf>
    <xf numFmtId="0" fontId="8" fillId="0" borderId="0" xfId="0" applyFont="1" applyAlignment="1" applyProtection="1">
      <alignment vertical="top" wrapText="1"/>
      <protection locked="0"/>
    </xf>
    <xf numFmtId="178" fontId="47" fillId="5" borderId="18" xfId="0" applyNumberFormat="1" applyFont="1" applyFill="1" applyBorder="1" applyAlignment="1" applyProtection="1">
      <alignment horizontal="center" vertical="center" wrapText="1"/>
      <protection locked="0"/>
    </xf>
    <xf numFmtId="0" fontId="55" fillId="0" borderId="12" xfId="0" applyFont="1" applyBorder="1" applyAlignment="1" applyProtection="1">
      <alignment horizontal="left" vertical="center" wrapText="1"/>
    </xf>
    <xf numFmtId="0" fontId="55" fillId="0" borderId="0" xfId="0" applyFont="1" applyAlignment="1" applyProtection="1">
      <alignment horizontal="left" vertical="center" wrapText="1"/>
    </xf>
    <xf numFmtId="0" fontId="26" fillId="0" borderId="62" xfId="0" applyFont="1" applyBorder="1" applyAlignment="1" applyProtection="1">
      <alignment horizontal="center" vertical="center"/>
      <protection locked="0"/>
    </xf>
    <xf numFmtId="0" fontId="26" fillId="0" borderId="63" xfId="0" applyFont="1" applyBorder="1" applyAlignment="1" applyProtection="1">
      <alignment horizontal="center" vertical="center"/>
      <protection locked="0"/>
    </xf>
    <xf numFmtId="0" fontId="26" fillId="0" borderId="64" xfId="0" applyFont="1" applyBorder="1" applyAlignment="1" applyProtection="1">
      <alignment horizontal="center" vertical="center"/>
      <protection locked="0"/>
    </xf>
    <xf numFmtId="0" fontId="26" fillId="0" borderId="65" xfId="0" applyFont="1" applyBorder="1" applyAlignment="1" applyProtection="1">
      <alignment horizontal="center" vertical="center"/>
      <protection locked="0"/>
    </xf>
    <xf numFmtId="0" fontId="42" fillId="0" borderId="66" xfId="0" applyFont="1" applyBorder="1" applyAlignment="1" applyProtection="1">
      <alignment horizontal="center" vertical="center"/>
      <protection locked="0"/>
    </xf>
    <xf numFmtId="0" fontId="42" fillId="0" borderId="67" xfId="0" applyFont="1" applyBorder="1" applyAlignment="1" applyProtection="1">
      <alignment horizontal="center" vertical="center"/>
      <protection locked="0"/>
    </xf>
    <xf numFmtId="0" fontId="42" fillId="0" borderId="68" xfId="0" applyFont="1" applyBorder="1" applyAlignment="1" applyProtection="1">
      <alignment horizontal="center" vertical="center"/>
      <protection locked="0"/>
    </xf>
    <xf numFmtId="0" fontId="42" fillId="0" borderId="69" xfId="0" applyFont="1" applyBorder="1" applyAlignment="1" applyProtection="1">
      <alignment horizontal="center" vertical="center"/>
      <protection locked="0"/>
    </xf>
    <xf numFmtId="0" fontId="42" fillId="0" borderId="70" xfId="0" applyFont="1" applyBorder="1" applyAlignment="1" applyProtection="1">
      <alignment horizontal="center" vertical="center"/>
      <protection locked="0"/>
    </xf>
    <xf numFmtId="0" fontId="42" fillId="0" borderId="71" xfId="0" applyFont="1" applyBorder="1" applyAlignment="1" applyProtection="1">
      <alignment horizontal="center" vertical="center"/>
      <protection locked="0"/>
    </xf>
    <xf numFmtId="0" fontId="6" fillId="0" borderId="0" xfId="0" applyFont="1" applyAlignment="1" applyProtection="1">
      <alignment horizontal="left" wrapText="1"/>
      <protection locked="0"/>
    </xf>
    <xf numFmtId="0" fontId="6" fillId="0" borderId="0" xfId="0" applyFont="1" applyAlignment="1" applyProtection="1">
      <alignment horizontal="left" vertical="top" wrapText="1"/>
      <protection locked="0"/>
    </xf>
    <xf numFmtId="0" fontId="8" fillId="0" borderId="57" xfId="0" applyFont="1" applyBorder="1" applyAlignment="1" applyProtection="1">
      <alignment horizontal="center" vertical="top" wrapText="1"/>
      <protection locked="0"/>
    </xf>
    <xf numFmtId="0" fontId="8" fillId="0" borderId="1" xfId="0" applyFont="1" applyBorder="1" applyAlignment="1" applyProtection="1">
      <alignment horizontal="center" vertical="top"/>
      <protection locked="0"/>
    </xf>
    <xf numFmtId="0" fontId="11" fillId="2" borderId="15" xfId="0" applyFont="1" applyFill="1" applyBorder="1" applyAlignment="1" applyProtection="1">
      <alignment horizontal="center" vertical="center"/>
      <protection locked="0"/>
    </xf>
    <xf numFmtId="0" fontId="11" fillId="2" borderId="33" xfId="0" applyFont="1" applyFill="1" applyBorder="1" applyAlignment="1" applyProtection="1">
      <alignment horizontal="center" vertical="center"/>
      <protection locked="0"/>
    </xf>
    <xf numFmtId="0" fontId="11" fillId="2" borderId="42" xfId="0" applyFont="1" applyFill="1" applyBorder="1" applyAlignment="1" applyProtection="1">
      <alignment horizontal="center" vertical="center"/>
      <protection locked="0"/>
    </xf>
    <xf numFmtId="0" fontId="43" fillId="0" borderId="15" xfId="0" applyFont="1" applyBorder="1" applyAlignment="1" applyProtection="1">
      <alignment horizontal="center" vertical="center" wrapText="1"/>
      <protection locked="0"/>
    </xf>
    <xf numFmtId="0" fontId="43" fillId="0" borderId="17" xfId="0" applyFont="1" applyBorder="1" applyAlignment="1" applyProtection="1">
      <alignment horizontal="center" vertical="center" wrapText="1"/>
      <protection locked="0"/>
    </xf>
    <xf numFmtId="0" fontId="43" fillId="0" borderId="12" xfId="0" applyFont="1" applyBorder="1" applyAlignment="1" applyProtection="1">
      <alignment horizontal="center" vertical="center" wrapText="1"/>
      <protection locked="0"/>
    </xf>
    <xf numFmtId="0" fontId="43" fillId="0" borderId="3" xfId="0" applyFont="1" applyBorder="1" applyAlignment="1" applyProtection="1">
      <alignment horizontal="center" vertical="center" wrapText="1"/>
      <protection locked="0"/>
    </xf>
    <xf numFmtId="0" fontId="43" fillId="0" borderId="10" xfId="0" applyFont="1" applyBorder="1" applyAlignment="1" applyProtection="1">
      <alignment horizontal="center" vertical="center" wrapText="1"/>
      <protection locked="0"/>
    </xf>
    <xf numFmtId="0" fontId="43" fillId="0" borderId="4" xfId="0" applyFont="1" applyBorder="1" applyAlignment="1" applyProtection="1">
      <alignment horizontal="center" vertical="center" wrapText="1"/>
      <protection locked="0"/>
    </xf>
    <xf numFmtId="0" fontId="9" fillId="2" borderId="14" xfId="0" applyFont="1" applyFill="1" applyBorder="1" applyAlignment="1" applyProtection="1">
      <alignment horizontal="center" vertical="center" textRotation="255" wrapText="1"/>
      <protection locked="0"/>
    </xf>
    <xf numFmtId="0" fontId="9" fillId="2" borderId="39" xfId="0" applyFont="1" applyFill="1" applyBorder="1" applyAlignment="1" applyProtection="1">
      <alignment horizontal="center" vertical="center" textRotation="255" wrapText="1"/>
      <protection locked="0"/>
    </xf>
    <xf numFmtId="0" fontId="9" fillId="2" borderId="15" xfId="0" applyFont="1" applyFill="1" applyBorder="1" applyAlignment="1" applyProtection="1">
      <alignment horizontal="center" vertical="center" textRotation="255" wrapText="1"/>
      <protection locked="0"/>
    </xf>
    <xf numFmtId="0" fontId="9" fillId="2" borderId="12" xfId="0" applyFont="1" applyFill="1" applyBorder="1" applyAlignment="1" applyProtection="1">
      <alignment horizontal="center" vertical="center" textRotation="255" wrapText="1"/>
      <protection locked="0"/>
    </xf>
    <xf numFmtId="0" fontId="43" fillId="0" borderId="2" xfId="0" applyFont="1" applyBorder="1" applyAlignment="1" applyProtection="1">
      <alignment horizontal="center" vertical="center" wrapText="1"/>
      <protection locked="0"/>
    </xf>
    <xf numFmtId="0" fontId="43" fillId="0" borderId="0" xfId="0" applyFont="1" applyAlignment="1" applyProtection="1">
      <alignment horizontal="center" vertical="center" wrapText="1"/>
      <protection locked="0"/>
    </xf>
    <xf numFmtId="0" fontId="9" fillId="2" borderId="15" xfId="0" applyFont="1" applyFill="1" applyBorder="1" applyAlignment="1" applyProtection="1">
      <alignment horizontal="center" vertical="center" wrapText="1"/>
      <protection locked="0"/>
    </xf>
    <xf numFmtId="0" fontId="9" fillId="2" borderId="2" xfId="0" applyFont="1" applyFill="1" applyBorder="1" applyAlignment="1" applyProtection="1">
      <alignment horizontal="center" vertical="center" wrapText="1"/>
      <protection locked="0"/>
    </xf>
    <xf numFmtId="0" fontId="9" fillId="2" borderId="17" xfId="0" applyFont="1" applyFill="1" applyBorder="1" applyAlignment="1" applyProtection="1">
      <alignment horizontal="center" vertical="center" wrapText="1"/>
      <protection locked="0"/>
    </xf>
    <xf numFmtId="0" fontId="9" fillId="2" borderId="12" xfId="0" applyFont="1" applyFill="1" applyBorder="1" applyAlignment="1" applyProtection="1">
      <alignment horizontal="center" vertical="center" wrapText="1"/>
      <protection locked="0"/>
    </xf>
    <xf numFmtId="0" fontId="9" fillId="2" borderId="0" xfId="0" applyFont="1" applyFill="1" applyAlignment="1" applyProtection="1">
      <alignment horizontal="center" vertical="center" wrapText="1"/>
      <protection locked="0"/>
    </xf>
    <xf numFmtId="0" fontId="9" fillId="2" borderId="3" xfId="0" applyFont="1" applyFill="1" applyBorder="1" applyAlignment="1" applyProtection="1">
      <alignment horizontal="center" vertical="center" wrapText="1"/>
      <protection locked="0"/>
    </xf>
    <xf numFmtId="0" fontId="11" fillId="0" borderId="15" xfId="0" applyFont="1" applyBorder="1" applyAlignment="1" applyProtection="1">
      <alignment horizontal="center" wrapText="1"/>
      <protection locked="0"/>
    </xf>
    <xf numFmtId="0" fontId="11" fillId="0" borderId="17" xfId="0" applyFont="1" applyBorder="1" applyAlignment="1" applyProtection="1">
      <alignment horizontal="center" wrapText="1"/>
      <protection locked="0"/>
    </xf>
    <xf numFmtId="0" fontId="11" fillId="0" borderId="12" xfId="0" applyFont="1" applyBorder="1" applyAlignment="1" applyProtection="1">
      <alignment horizontal="center" wrapText="1"/>
      <protection locked="0"/>
    </xf>
    <xf numFmtId="0" fontId="11" fillId="0" borderId="3" xfId="0" applyFont="1" applyBorder="1" applyAlignment="1" applyProtection="1">
      <alignment horizontal="center" wrapText="1"/>
      <protection locked="0"/>
    </xf>
    <xf numFmtId="0" fontId="43" fillId="0" borderId="15" xfId="0" applyFont="1" applyBorder="1" applyAlignment="1" applyProtection="1">
      <alignment horizontal="center" vertical="center" shrinkToFit="1"/>
      <protection locked="0"/>
    </xf>
    <xf numFmtId="0" fontId="43" fillId="0" borderId="17" xfId="0" applyFont="1" applyBorder="1" applyAlignment="1" applyProtection="1">
      <alignment horizontal="center" vertical="center" shrinkToFit="1"/>
      <protection locked="0"/>
    </xf>
    <xf numFmtId="0" fontId="43" fillId="0" borderId="12" xfId="0" applyFont="1" applyBorder="1" applyAlignment="1" applyProtection="1">
      <alignment horizontal="center" vertical="center" shrinkToFit="1"/>
      <protection locked="0"/>
    </xf>
    <xf numFmtId="0" fontId="43" fillId="0" borderId="3" xfId="0" applyFont="1" applyBorder="1" applyAlignment="1" applyProtection="1">
      <alignment horizontal="center" vertical="center" shrinkToFit="1"/>
      <protection locked="0"/>
    </xf>
    <xf numFmtId="0" fontId="43" fillId="0" borderId="10" xfId="0" applyFont="1" applyBorder="1" applyAlignment="1" applyProtection="1">
      <alignment horizontal="center" vertical="center" shrinkToFit="1"/>
      <protection locked="0"/>
    </xf>
    <xf numFmtId="0" fontId="43" fillId="0" borderId="4" xfId="0" applyFont="1" applyBorder="1" applyAlignment="1" applyProtection="1">
      <alignment horizontal="center" vertical="center" shrinkToFit="1"/>
      <protection locked="0"/>
    </xf>
    <xf numFmtId="0" fontId="47" fillId="2" borderId="15" xfId="0" applyFont="1" applyFill="1" applyBorder="1" applyAlignment="1" applyProtection="1">
      <alignment horizontal="center" vertical="center" textRotation="255" wrapText="1"/>
      <protection locked="0"/>
    </xf>
    <xf numFmtId="0" fontId="47" fillId="2" borderId="17" xfId="0" applyFont="1" applyFill="1" applyBorder="1" applyAlignment="1" applyProtection="1">
      <alignment horizontal="center" vertical="center" textRotation="255" wrapText="1"/>
      <protection locked="0"/>
    </xf>
    <xf numFmtId="0" fontId="47" fillId="2" borderId="15" xfId="0" applyFont="1" applyFill="1" applyBorder="1" applyAlignment="1" applyProtection="1">
      <alignment horizontal="center" vertical="center" wrapText="1"/>
      <protection locked="0"/>
    </xf>
    <xf numFmtId="0" fontId="47" fillId="2" borderId="2" xfId="0" applyFont="1" applyFill="1" applyBorder="1" applyAlignment="1" applyProtection="1">
      <alignment horizontal="center" vertical="center" wrapText="1"/>
      <protection locked="0"/>
    </xf>
    <xf numFmtId="0" fontId="47" fillId="2" borderId="17" xfId="0" applyFont="1" applyFill="1" applyBorder="1" applyAlignment="1" applyProtection="1">
      <alignment horizontal="center" vertical="center" wrapText="1"/>
      <protection locked="0"/>
    </xf>
    <xf numFmtId="0" fontId="30" fillId="2" borderId="10" xfId="0" applyFont="1" applyFill="1" applyBorder="1" applyAlignment="1" applyProtection="1">
      <alignment horizontal="center" vertical="center" wrapText="1"/>
      <protection locked="0"/>
    </xf>
    <xf numFmtId="0" fontId="30" fillId="2" borderId="4" xfId="0" applyFont="1" applyFill="1" applyBorder="1" applyAlignment="1" applyProtection="1">
      <alignment horizontal="center" vertical="center" wrapText="1"/>
      <protection locked="0"/>
    </xf>
    <xf numFmtId="0" fontId="39" fillId="2" borderId="10" xfId="0" applyFont="1" applyFill="1" applyBorder="1" applyAlignment="1" applyProtection="1">
      <alignment horizontal="center" vertical="center" wrapText="1"/>
      <protection locked="0"/>
    </xf>
    <xf numFmtId="0" fontId="39" fillId="2" borderId="1" xfId="0" applyFont="1" applyFill="1" applyBorder="1" applyAlignment="1" applyProtection="1">
      <alignment horizontal="center" vertical="center" wrapText="1"/>
      <protection locked="0"/>
    </xf>
    <xf numFmtId="0" fontId="39" fillId="2" borderId="4" xfId="0" applyFont="1" applyFill="1" applyBorder="1" applyAlignment="1" applyProtection="1">
      <alignment horizontal="center" vertical="center" wrapText="1"/>
      <protection locked="0"/>
    </xf>
    <xf numFmtId="0" fontId="43" fillId="0" borderId="1" xfId="0" applyFont="1" applyBorder="1" applyAlignment="1" applyProtection="1">
      <alignment horizontal="center" vertical="center" wrapText="1"/>
      <protection locked="0"/>
    </xf>
    <xf numFmtId="0" fontId="9" fillId="2" borderId="28" xfId="0" applyFont="1" applyFill="1" applyBorder="1" applyAlignment="1" applyProtection="1">
      <alignment horizontal="center" vertical="center" textRotation="255" wrapText="1"/>
      <protection locked="0"/>
    </xf>
    <xf numFmtId="0" fontId="44" fillId="0" borderId="15" xfId="0" applyFont="1" applyBorder="1" applyAlignment="1" applyProtection="1">
      <alignment horizontal="center" vertical="center" textRotation="255" wrapText="1"/>
      <protection locked="0"/>
    </xf>
    <xf numFmtId="0" fontId="44" fillId="0" borderId="2" xfId="0" applyFont="1" applyBorder="1" applyAlignment="1" applyProtection="1">
      <alignment horizontal="center" vertical="center" textRotation="255" wrapText="1"/>
      <protection locked="0"/>
    </xf>
    <xf numFmtId="0" fontId="44" fillId="0" borderId="17" xfId="0" applyFont="1" applyBorder="1" applyAlignment="1" applyProtection="1">
      <alignment horizontal="center" vertical="center" textRotation="255" wrapText="1"/>
      <protection locked="0"/>
    </xf>
    <xf numFmtId="0" fontId="44" fillId="0" borderId="12" xfId="0" applyFont="1" applyBorder="1" applyAlignment="1" applyProtection="1">
      <alignment horizontal="center" vertical="center" textRotation="255" wrapText="1"/>
      <protection locked="0"/>
    </xf>
    <xf numFmtId="0" fontId="44" fillId="0" borderId="0" xfId="0" applyFont="1" applyAlignment="1" applyProtection="1">
      <alignment horizontal="center" vertical="center" textRotation="255" wrapText="1"/>
      <protection locked="0"/>
    </xf>
    <xf numFmtId="0" fontId="44" fillId="0" borderId="3" xfId="0" applyFont="1" applyBorder="1" applyAlignment="1" applyProtection="1">
      <alignment horizontal="center" vertical="center" textRotation="255" wrapText="1"/>
      <protection locked="0"/>
    </xf>
    <xf numFmtId="0" fontId="44" fillId="0" borderId="10" xfId="0" applyFont="1" applyBorder="1" applyAlignment="1" applyProtection="1">
      <alignment horizontal="center" vertical="center" textRotation="255" wrapText="1"/>
      <protection locked="0"/>
    </xf>
    <xf numFmtId="0" fontId="44" fillId="0" borderId="1" xfId="0" applyFont="1" applyBorder="1" applyAlignment="1" applyProtection="1">
      <alignment horizontal="center" vertical="center" textRotation="255" wrapText="1"/>
      <protection locked="0"/>
    </xf>
    <xf numFmtId="0" fontId="44" fillId="0" borderId="4" xfId="0" applyFont="1" applyBorder="1" applyAlignment="1" applyProtection="1">
      <alignment horizontal="center" vertical="center" textRotation="255" wrapText="1"/>
      <protection locked="0"/>
    </xf>
    <xf numFmtId="0" fontId="12" fillId="0" borderId="0" xfId="0" applyFont="1" applyAlignment="1" applyProtection="1">
      <alignment horizontal="left" vertical="center" wrapText="1"/>
      <protection locked="0"/>
    </xf>
    <xf numFmtId="0" fontId="47" fillId="2" borderId="14" xfId="0" applyFont="1" applyFill="1" applyBorder="1" applyAlignment="1" applyProtection="1">
      <alignment vertical="center" textRotation="255"/>
      <protection locked="0"/>
    </xf>
    <xf numFmtId="0" fontId="47" fillId="2" borderId="39" xfId="0" applyFont="1" applyFill="1" applyBorder="1" applyAlignment="1" applyProtection="1">
      <alignment vertical="center" textRotation="255"/>
      <protection locked="0"/>
    </xf>
    <xf numFmtId="0" fontId="47" fillId="2" borderId="28" xfId="0" applyFont="1" applyFill="1" applyBorder="1" applyAlignment="1" applyProtection="1">
      <alignment vertical="center" textRotation="255"/>
      <protection locked="0"/>
    </xf>
    <xf numFmtId="0" fontId="47" fillId="2" borderId="12" xfId="0" applyFont="1" applyFill="1" applyBorder="1" applyAlignment="1" applyProtection="1">
      <alignment horizontal="center" vertical="center" wrapText="1"/>
      <protection locked="0"/>
    </xf>
    <xf numFmtId="0" fontId="47" fillId="2" borderId="0" xfId="0" applyFont="1" applyFill="1" applyAlignment="1" applyProtection="1">
      <alignment horizontal="center" vertical="center" wrapText="1"/>
      <protection locked="0"/>
    </xf>
    <xf numFmtId="0" fontId="47" fillId="2" borderId="3" xfId="0" applyFont="1" applyFill="1" applyBorder="1" applyAlignment="1" applyProtection="1">
      <alignment horizontal="center" vertical="center" wrapText="1"/>
      <protection locked="0"/>
    </xf>
    <xf numFmtId="0" fontId="47" fillId="2" borderId="10" xfId="0" applyFont="1" applyFill="1" applyBorder="1" applyAlignment="1" applyProtection="1">
      <alignment horizontal="center" vertical="center" wrapText="1"/>
      <protection locked="0"/>
    </xf>
    <xf numFmtId="0" fontId="47" fillId="2" borderId="1" xfId="0" applyFont="1" applyFill="1" applyBorder="1" applyAlignment="1" applyProtection="1">
      <alignment horizontal="center" vertical="center" wrapText="1"/>
      <protection locked="0"/>
    </xf>
    <xf numFmtId="0" fontId="47" fillId="2" borderId="4" xfId="0" applyFont="1" applyFill="1" applyBorder="1" applyAlignment="1" applyProtection="1">
      <alignment horizontal="center" vertical="center" wrapText="1"/>
      <protection locked="0"/>
    </xf>
    <xf numFmtId="0" fontId="40" fillId="5" borderId="56" xfId="0" applyFont="1" applyFill="1" applyBorder="1" applyAlignment="1" applyProtection="1">
      <alignment horizontal="center" vertical="center"/>
      <protection locked="0"/>
    </xf>
    <xf numFmtId="0" fontId="40" fillId="5" borderId="37" xfId="0" applyFont="1" applyFill="1" applyBorder="1" applyAlignment="1" applyProtection="1">
      <alignment horizontal="center" vertical="center"/>
      <protection locked="0"/>
    </xf>
    <xf numFmtId="0" fontId="40" fillId="5" borderId="38" xfId="0" applyFont="1" applyFill="1" applyBorder="1" applyAlignment="1" applyProtection="1">
      <alignment horizontal="center" vertical="center"/>
      <protection locked="0"/>
    </xf>
    <xf numFmtId="0" fontId="40" fillId="5" borderId="41" xfId="0" applyFont="1" applyFill="1" applyBorder="1" applyAlignment="1" applyProtection="1">
      <alignment horizontal="center" vertical="center"/>
      <protection locked="0"/>
    </xf>
    <xf numFmtId="0" fontId="39" fillId="0" borderId="54" xfId="0" applyFont="1" applyBorder="1" applyAlignment="1" applyProtection="1">
      <alignment horizontal="center" vertical="center" wrapText="1" shrinkToFit="1"/>
      <protection locked="0"/>
    </xf>
    <xf numFmtId="0" fontId="39" fillId="0" borderId="36" xfId="0" applyFont="1" applyBorder="1" applyAlignment="1" applyProtection="1">
      <alignment horizontal="center" vertical="center" wrapText="1" shrinkToFit="1"/>
      <protection locked="0"/>
    </xf>
    <xf numFmtId="0" fontId="49" fillId="2" borderId="24" xfId="0" applyFont="1" applyFill="1" applyBorder="1" applyAlignment="1" applyProtection="1">
      <alignment horizontal="center" vertical="center" wrapText="1"/>
      <protection locked="0"/>
    </xf>
    <xf numFmtId="0" fontId="49" fillId="2" borderId="54" xfId="0" applyFont="1" applyFill="1" applyBorder="1" applyAlignment="1" applyProtection="1">
      <alignment horizontal="center" vertical="center" wrapText="1"/>
      <protection locked="0"/>
    </xf>
    <xf numFmtId="0" fontId="49" fillId="2" borderId="36" xfId="0" applyFont="1" applyFill="1" applyBorder="1" applyAlignment="1" applyProtection="1">
      <alignment horizontal="center" vertical="center" wrapText="1"/>
      <protection locked="0"/>
    </xf>
    <xf numFmtId="49" fontId="40" fillId="5" borderId="54" xfId="0" applyNumberFormat="1" applyFont="1" applyFill="1" applyBorder="1" applyAlignment="1" applyProtection="1">
      <alignment horizontal="center" vertical="center"/>
      <protection locked="0"/>
    </xf>
    <xf numFmtId="49" fontId="40" fillId="5" borderId="36" xfId="0" applyNumberFormat="1" applyFont="1" applyFill="1" applyBorder="1" applyAlignment="1" applyProtection="1">
      <alignment horizontal="center" vertical="center"/>
      <protection locked="0"/>
    </xf>
    <xf numFmtId="0" fontId="39" fillId="2" borderId="15" xfId="0" applyFont="1" applyFill="1" applyBorder="1" applyAlignment="1" applyProtection="1">
      <alignment horizontal="left" vertical="center" wrapText="1"/>
      <protection locked="0"/>
    </xf>
    <xf numFmtId="0" fontId="39" fillId="2" borderId="2" xfId="0" applyFont="1" applyFill="1" applyBorder="1" applyAlignment="1" applyProtection="1">
      <alignment horizontal="left" vertical="center" wrapText="1"/>
      <protection locked="0"/>
    </xf>
    <xf numFmtId="0" fontId="39" fillId="2" borderId="17" xfId="0" applyFont="1" applyFill="1" applyBorder="1" applyAlignment="1" applyProtection="1">
      <alignment horizontal="left" vertical="center" wrapText="1"/>
      <protection locked="0"/>
    </xf>
    <xf numFmtId="0" fontId="39" fillId="2" borderId="10" xfId="0" applyFont="1" applyFill="1" applyBorder="1" applyAlignment="1" applyProtection="1">
      <alignment horizontal="left" vertical="center" wrapText="1"/>
      <protection locked="0"/>
    </xf>
    <xf numFmtId="0" fontId="39" fillId="2" borderId="1" xfId="0" applyFont="1" applyFill="1" applyBorder="1" applyAlignment="1" applyProtection="1">
      <alignment horizontal="left" vertical="center" wrapText="1"/>
      <protection locked="0"/>
    </xf>
    <xf numFmtId="0" fontId="39" fillId="2" borderId="4" xfId="0" applyFont="1" applyFill="1" applyBorder="1" applyAlignment="1" applyProtection="1">
      <alignment horizontal="left" vertical="center" wrapText="1"/>
      <protection locked="0"/>
    </xf>
    <xf numFmtId="0" fontId="47" fillId="2" borderId="14" xfId="0" applyFont="1" applyFill="1" applyBorder="1" applyAlignment="1" applyProtection="1">
      <alignment horizontal="center" vertical="center" textRotation="255" wrapText="1"/>
      <protection locked="0"/>
    </xf>
    <xf numFmtId="0" fontId="47" fillId="2" borderId="39" xfId="0" applyFont="1" applyFill="1" applyBorder="1" applyAlignment="1" applyProtection="1">
      <alignment horizontal="center" vertical="center" textRotation="255" wrapText="1"/>
      <protection locked="0"/>
    </xf>
    <xf numFmtId="0" fontId="47" fillId="2" borderId="28" xfId="0" applyFont="1" applyFill="1" applyBorder="1" applyAlignment="1" applyProtection="1">
      <alignment horizontal="center" vertical="center" textRotation="255" wrapText="1"/>
      <protection locked="0"/>
    </xf>
    <xf numFmtId="0" fontId="47" fillId="2" borderId="9" xfId="0" applyFont="1" applyFill="1" applyBorder="1" applyAlignment="1" applyProtection="1">
      <alignment horizontal="center" vertical="center" wrapText="1"/>
      <protection locked="0"/>
    </xf>
    <xf numFmtId="0" fontId="47" fillId="2" borderId="33" xfId="0" applyFont="1" applyFill="1" applyBorder="1" applyAlignment="1" applyProtection="1">
      <alignment horizontal="center" vertical="center" wrapText="1"/>
      <protection locked="0"/>
    </xf>
    <xf numFmtId="0" fontId="47" fillId="2" borderId="32" xfId="0" applyFont="1" applyFill="1" applyBorder="1" applyAlignment="1" applyProtection="1">
      <alignment horizontal="center" vertical="center" wrapText="1"/>
      <protection locked="0"/>
    </xf>
    <xf numFmtId="0" fontId="49" fillId="2" borderId="9" xfId="0" applyFont="1" applyFill="1" applyBorder="1" applyAlignment="1" applyProtection="1">
      <alignment horizontal="center" vertical="center" wrapText="1"/>
      <protection locked="0"/>
    </xf>
    <xf numFmtId="0" fontId="49" fillId="2" borderId="33" xfId="0" applyFont="1" applyFill="1" applyBorder="1" applyAlignment="1" applyProtection="1">
      <alignment horizontal="center" vertical="center"/>
      <protection locked="0"/>
    </xf>
    <xf numFmtId="0" fontId="49" fillId="2" borderId="32" xfId="0" applyFont="1" applyFill="1" applyBorder="1" applyAlignment="1" applyProtection="1">
      <alignment horizontal="center" vertical="center"/>
      <protection locked="0"/>
    </xf>
    <xf numFmtId="0" fontId="47" fillId="2" borderId="9" xfId="0" applyFont="1" applyFill="1" applyBorder="1" applyAlignment="1" applyProtection="1">
      <alignment horizontal="center" vertical="center"/>
      <protection locked="0"/>
    </xf>
    <xf numFmtId="0" fontId="47" fillId="2" borderId="33" xfId="0" applyFont="1" applyFill="1" applyBorder="1" applyAlignment="1" applyProtection="1">
      <alignment horizontal="center" vertical="center"/>
      <protection locked="0"/>
    </xf>
    <xf numFmtId="0" fontId="47" fillId="2" borderId="32" xfId="0" applyFont="1" applyFill="1" applyBorder="1" applyAlignment="1" applyProtection="1">
      <alignment horizontal="center" vertical="center"/>
      <protection locked="0"/>
    </xf>
    <xf numFmtId="0" fontId="39" fillId="2" borderId="9" xfId="0" applyFont="1" applyFill="1" applyBorder="1" applyAlignment="1" applyProtection="1">
      <alignment horizontal="left" vertical="center"/>
      <protection locked="0"/>
    </xf>
    <xf numFmtId="0" fontId="39" fillId="2" borderId="33" xfId="0" applyFont="1" applyFill="1" applyBorder="1" applyAlignment="1" applyProtection="1">
      <alignment horizontal="left" vertical="center"/>
      <protection locked="0"/>
    </xf>
    <xf numFmtId="0" fontId="39" fillId="2" borderId="32" xfId="0" applyFont="1" applyFill="1" applyBorder="1" applyAlignment="1" applyProtection="1">
      <alignment horizontal="left" vertical="center"/>
      <protection locked="0"/>
    </xf>
    <xf numFmtId="0" fontId="48" fillId="2" borderId="9" xfId="0" applyFont="1" applyFill="1" applyBorder="1" applyAlignment="1" applyProtection="1">
      <alignment horizontal="left" vertical="center"/>
      <protection locked="0"/>
    </xf>
    <xf numFmtId="0" fontId="48" fillId="2" borderId="33" xfId="0" applyFont="1" applyFill="1" applyBorder="1" applyAlignment="1" applyProtection="1">
      <alignment horizontal="left" vertical="center"/>
      <protection locked="0"/>
    </xf>
    <xf numFmtId="0" fontId="48" fillId="2" borderId="32" xfId="0" applyFont="1" applyFill="1" applyBorder="1" applyAlignment="1" applyProtection="1">
      <alignment horizontal="left" vertical="center"/>
      <protection locked="0"/>
    </xf>
    <xf numFmtId="0" fontId="47" fillId="2" borderId="15" xfId="0" applyFont="1" applyFill="1" applyBorder="1" applyAlignment="1" applyProtection="1">
      <alignment horizontal="center" vertical="center"/>
      <protection locked="0"/>
    </xf>
    <xf numFmtId="0" fontId="47" fillId="2" borderId="2" xfId="0" applyFont="1" applyFill="1" applyBorder="1" applyAlignment="1" applyProtection="1">
      <alignment horizontal="center" vertical="center"/>
      <protection locked="0"/>
    </xf>
    <xf numFmtId="0" fontId="47" fillId="2" borderId="17" xfId="0" applyFont="1" applyFill="1" applyBorder="1" applyAlignment="1" applyProtection="1">
      <alignment horizontal="center" vertical="center"/>
      <protection locked="0"/>
    </xf>
    <xf numFmtId="0" fontId="47" fillId="2" borderId="10" xfId="0" applyFont="1" applyFill="1" applyBorder="1" applyAlignment="1" applyProtection="1">
      <alignment horizontal="center" vertical="center"/>
      <protection locked="0"/>
    </xf>
    <xf numFmtId="0" fontId="47" fillId="2" borderId="1" xfId="0" applyFont="1" applyFill="1" applyBorder="1" applyAlignment="1" applyProtection="1">
      <alignment horizontal="center" vertical="center"/>
      <protection locked="0"/>
    </xf>
    <xf numFmtId="0" fontId="47" fillId="2" borderId="4" xfId="0" applyFont="1" applyFill="1" applyBorder="1" applyAlignment="1" applyProtection="1">
      <alignment horizontal="center" vertical="center"/>
      <protection locked="0"/>
    </xf>
    <xf numFmtId="0" fontId="39" fillId="0" borderId="54" xfId="0" applyFont="1" applyBorder="1" applyAlignment="1" applyProtection="1">
      <alignment horizontal="center" vertical="center" wrapText="1"/>
      <protection locked="0"/>
    </xf>
    <xf numFmtId="0" fontId="39" fillId="0" borderId="36" xfId="0" applyFont="1" applyBorder="1" applyAlignment="1" applyProtection="1">
      <alignment horizontal="center" vertical="center" wrapText="1"/>
      <protection locked="0"/>
    </xf>
    <xf numFmtId="0" fontId="45" fillId="0" borderId="0" xfId="0" applyFont="1" applyBorder="1" applyAlignment="1" applyProtection="1">
      <alignment horizontal="left" vertical="center" wrapText="1"/>
      <protection locked="0"/>
    </xf>
    <xf numFmtId="0" fontId="9" fillId="2" borderId="15" xfId="0" applyFont="1" applyFill="1" applyBorder="1" applyAlignment="1" applyProtection="1">
      <alignment horizontal="center" vertical="center"/>
      <protection locked="0"/>
    </xf>
    <xf numFmtId="0" fontId="9" fillId="2" borderId="2" xfId="0" applyFont="1" applyFill="1" applyBorder="1" applyAlignment="1" applyProtection="1">
      <alignment horizontal="center" vertical="center"/>
      <protection locked="0"/>
    </xf>
    <xf numFmtId="0" fontId="9" fillId="2" borderId="53" xfId="0" applyFont="1" applyFill="1" applyBorder="1" applyAlignment="1" applyProtection="1">
      <alignment horizontal="center" vertical="center"/>
      <protection locked="0"/>
    </xf>
    <xf numFmtId="0" fontId="51" fillId="0" borderId="15" xfId="0" applyFont="1" applyBorder="1" applyAlignment="1" applyProtection="1">
      <alignment horizontal="center" vertical="center"/>
      <protection locked="0"/>
    </xf>
    <xf numFmtId="0" fontId="51" fillId="0" borderId="2" xfId="0" applyFont="1" applyBorder="1" applyAlignment="1" applyProtection="1">
      <alignment horizontal="center" vertical="center"/>
      <protection locked="0"/>
    </xf>
    <xf numFmtId="0" fontId="51" fillId="0" borderId="17" xfId="0" applyFont="1" applyBorder="1" applyAlignment="1" applyProtection="1">
      <alignment horizontal="center" vertical="center"/>
      <protection locked="0"/>
    </xf>
    <xf numFmtId="0" fontId="51" fillId="0" borderId="10" xfId="0" applyFont="1" applyBorder="1" applyAlignment="1" applyProtection="1">
      <alignment horizontal="center" vertical="center"/>
      <protection locked="0"/>
    </xf>
    <xf numFmtId="0" fontId="51" fillId="0" borderId="1" xfId="0" applyFont="1" applyBorder="1" applyAlignment="1" applyProtection="1">
      <alignment horizontal="center" vertical="center"/>
      <protection locked="0"/>
    </xf>
    <xf numFmtId="0" fontId="51" fillId="0" borderId="4" xfId="0" applyFont="1" applyBorder="1" applyAlignment="1" applyProtection="1">
      <alignment horizontal="center" vertical="center"/>
      <protection locked="0"/>
    </xf>
    <xf numFmtId="0" fontId="47" fillId="0" borderId="15" xfId="0" applyFont="1" applyBorder="1" applyAlignment="1" applyProtection="1">
      <alignment horizontal="center" vertical="center" wrapText="1"/>
      <protection locked="0"/>
    </xf>
    <xf numFmtId="0" fontId="47" fillId="0" borderId="2" xfId="0" applyFont="1" applyBorder="1" applyAlignment="1" applyProtection="1">
      <alignment horizontal="center" vertical="center" wrapText="1"/>
      <protection locked="0"/>
    </xf>
    <xf numFmtId="0" fontId="47" fillId="0" borderId="0" xfId="0" applyFont="1" applyAlignment="1" applyProtection="1">
      <alignment horizontal="center" vertical="center" wrapText="1"/>
      <protection locked="0"/>
    </xf>
    <xf numFmtId="0" fontId="47" fillId="0" borderId="17" xfId="0" applyFont="1" applyBorder="1" applyAlignment="1" applyProtection="1">
      <alignment horizontal="center" vertical="center" wrapText="1"/>
      <protection locked="0"/>
    </xf>
    <xf numFmtId="0" fontId="39" fillId="0" borderId="10" xfId="0" applyFont="1" applyBorder="1" applyAlignment="1" applyProtection="1">
      <alignment horizontal="center" vertical="center" wrapText="1"/>
      <protection locked="0"/>
    </xf>
    <xf numFmtId="0" fontId="39" fillId="0" borderId="1" xfId="0" applyFont="1" applyBorder="1" applyAlignment="1" applyProtection="1">
      <alignment horizontal="center" vertical="center" wrapText="1"/>
      <protection locked="0"/>
    </xf>
    <xf numFmtId="0" fontId="39" fillId="0" borderId="4" xfId="0" applyFont="1" applyBorder="1" applyAlignment="1" applyProtection="1">
      <alignment horizontal="center" vertical="center" wrapText="1"/>
      <protection locked="0"/>
    </xf>
    <xf numFmtId="0" fontId="50" fillId="5" borderId="9" xfId="0" applyFont="1" applyFill="1" applyBorder="1" applyAlignment="1" applyProtection="1">
      <alignment horizontal="center" vertical="center" shrinkToFit="1"/>
      <protection locked="0"/>
    </xf>
    <xf numFmtId="0" fontId="50" fillId="5" borderId="33" xfId="0" applyFont="1" applyFill="1" applyBorder="1" applyAlignment="1" applyProtection="1">
      <alignment horizontal="center" vertical="center" shrinkToFit="1"/>
      <protection locked="0"/>
    </xf>
    <xf numFmtId="0" fontId="47" fillId="2" borderId="14" xfId="0" applyFont="1" applyFill="1" applyBorder="1" applyAlignment="1" applyProtection="1">
      <alignment horizontal="center" vertical="center" textRotation="255"/>
      <protection locked="0"/>
    </xf>
    <xf numFmtId="0" fontId="47" fillId="2" borderId="39" xfId="0" applyFont="1" applyFill="1" applyBorder="1" applyAlignment="1" applyProtection="1">
      <alignment horizontal="center" vertical="center" textRotation="255"/>
      <protection locked="0"/>
    </xf>
    <xf numFmtId="0" fontId="47" fillId="2" borderId="28" xfId="0" applyFont="1" applyFill="1" applyBorder="1" applyAlignment="1" applyProtection="1">
      <alignment horizontal="center" vertical="center" textRotation="255"/>
      <protection locked="0"/>
    </xf>
    <xf numFmtId="0" fontId="50" fillId="5" borderId="32" xfId="0" applyFont="1" applyFill="1" applyBorder="1" applyAlignment="1" applyProtection="1">
      <alignment horizontal="center" vertical="center" shrinkToFit="1"/>
      <protection locked="0"/>
    </xf>
    <xf numFmtId="0" fontId="39" fillId="0" borderId="2" xfId="0" applyFont="1" applyBorder="1" applyAlignment="1" applyProtection="1">
      <alignment horizontal="left" vertical="center" wrapText="1"/>
      <protection locked="0"/>
    </xf>
    <xf numFmtId="0" fontId="39" fillId="0" borderId="0" xfId="0" applyFont="1" applyBorder="1" applyAlignment="1" applyProtection="1">
      <alignment horizontal="left" vertical="center" wrapText="1"/>
      <protection locked="0"/>
    </xf>
    <xf numFmtId="0" fontId="9" fillId="0" borderId="0" xfId="0" applyFont="1" applyAlignment="1" applyProtection="1">
      <alignment horizontal="left" vertical="center" wrapText="1"/>
      <protection locked="0"/>
    </xf>
    <xf numFmtId="0" fontId="8" fillId="0" borderId="12" xfId="0" applyFont="1" applyBorder="1" applyAlignment="1" applyProtection="1">
      <alignment horizontal="left" vertical="center" wrapText="1"/>
      <protection locked="0"/>
    </xf>
    <xf numFmtId="0" fontId="8" fillId="0" borderId="0" xfId="0" applyFont="1" applyAlignment="1" applyProtection="1">
      <alignment horizontal="left" vertical="center" wrapText="1"/>
      <protection locked="0"/>
    </xf>
    <xf numFmtId="0" fontId="11" fillId="5" borderId="29" xfId="0" applyFont="1" applyFill="1" applyBorder="1" applyAlignment="1" applyProtection="1">
      <alignment horizontal="center" vertical="center" wrapText="1"/>
      <protection locked="0"/>
    </xf>
    <xf numFmtId="0" fontId="11" fillId="5" borderId="38" xfId="0" applyFont="1" applyFill="1" applyBorder="1" applyAlignment="1" applyProtection="1">
      <alignment horizontal="center" vertical="center" wrapText="1"/>
      <protection locked="0"/>
    </xf>
    <xf numFmtId="0" fontId="22" fillId="0" borderId="35" xfId="0" applyFont="1" applyBorder="1" applyAlignment="1" applyProtection="1">
      <alignment horizontal="center" vertical="center"/>
      <protection locked="0"/>
    </xf>
    <xf numFmtId="0" fontId="19" fillId="0" borderId="51" xfId="0" applyFont="1" applyBorder="1" applyAlignment="1" applyProtection="1">
      <alignment horizontal="center" vertical="center"/>
      <protection locked="0"/>
    </xf>
    <xf numFmtId="0" fontId="34" fillId="2" borderId="29" xfId="0" applyFont="1" applyFill="1" applyBorder="1" applyAlignment="1" applyProtection="1">
      <alignment horizontal="center" vertical="center" wrapText="1"/>
      <protection locked="0"/>
    </xf>
    <xf numFmtId="0" fontId="34" fillId="2" borderId="38" xfId="0" applyFont="1" applyFill="1" applyBorder="1" applyAlignment="1" applyProtection="1">
      <alignment horizontal="center" vertical="center" wrapText="1"/>
      <protection locked="0"/>
    </xf>
    <xf numFmtId="0" fontId="34" fillId="2" borderId="13" xfId="0" applyFont="1" applyFill="1" applyBorder="1" applyAlignment="1" applyProtection="1">
      <alignment horizontal="center" vertical="center" wrapText="1"/>
      <protection locked="0"/>
    </xf>
    <xf numFmtId="0" fontId="46" fillId="0" borderId="0" xfId="0" applyFont="1" applyAlignment="1" applyProtection="1">
      <alignment horizontal="left" vertical="center" wrapText="1"/>
      <protection locked="0"/>
    </xf>
    <xf numFmtId="0" fontId="46" fillId="0" borderId="52" xfId="0" applyFont="1" applyBorder="1" applyAlignment="1" applyProtection="1">
      <alignment horizontal="left" vertical="center" wrapText="1"/>
      <protection locked="0"/>
    </xf>
    <xf numFmtId="0" fontId="46" fillId="0" borderId="40" xfId="0" applyFont="1" applyBorder="1" applyAlignment="1" applyProtection="1">
      <alignment horizontal="left" vertical="center" wrapText="1"/>
      <protection locked="0"/>
    </xf>
    <xf numFmtId="0" fontId="46" fillId="0" borderId="50" xfId="0" applyFont="1" applyBorder="1" applyAlignment="1" applyProtection="1">
      <alignment horizontal="left" vertical="center" wrapText="1"/>
      <protection locked="0"/>
    </xf>
    <xf numFmtId="0" fontId="8" fillId="5" borderId="11" xfId="0" applyFont="1" applyFill="1" applyBorder="1" applyAlignment="1" applyProtection="1">
      <alignment horizontal="center" vertical="center" wrapText="1"/>
      <protection locked="0"/>
    </xf>
    <xf numFmtId="0" fontId="25" fillId="3" borderId="9" xfId="0" applyFont="1" applyFill="1" applyBorder="1" applyAlignment="1" applyProtection="1">
      <alignment horizontal="center" vertical="center"/>
    </xf>
    <xf numFmtId="0" fontId="25" fillId="3" borderId="32" xfId="0" applyFont="1" applyFill="1" applyBorder="1" applyAlignment="1" applyProtection="1">
      <alignment horizontal="center" vertical="center"/>
    </xf>
    <xf numFmtId="0" fontId="47" fillId="2" borderId="48" xfId="0" applyFont="1" applyFill="1" applyBorder="1" applyAlignment="1" applyProtection="1">
      <alignment horizontal="right" vertical="center"/>
      <protection locked="0"/>
    </xf>
    <xf numFmtId="0" fontId="47" fillId="2" borderId="51" xfId="0" applyFont="1" applyFill="1" applyBorder="1" applyAlignment="1" applyProtection="1">
      <alignment horizontal="right" vertical="center"/>
      <protection locked="0"/>
    </xf>
    <xf numFmtId="0" fontId="47" fillId="2" borderId="34" xfId="0" applyFont="1" applyFill="1" applyBorder="1" applyAlignment="1" applyProtection="1">
      <alignment horizontal="right" vertical="center"/>
      <protection locked="0"/>
    </xf>
    <xf numFmtId="0" fontId="11" fillId="2" borderId="35" xfId="0" applyFont="1" applyFill="1" applyBorder="1" applyAlignment="1" applyProtection="1">
      <alignment horizontal="left" vertical="center" wrapText="1"/>
      <protection locked="0"/>
    </xf>
    <xf numFmtId="0" fontId="11" fillId="2" borderId="49" xfId="0" applyFont="1" applyFill="1" applyBorder="1" applyAlignment="1" applyProtection="1">
      <alignment horizontal="left" vertical="center" wrapText="1"/>
      <protection locked="0"/>
    </xf>
    <xf numFmtId="0" fontId="11" fillId="2" borderId="0" xfId="0" applyFont="1" applyFill="1" applyAlignment="1" applyProtection="1">
      <alignment horizontal="left" vertical="center" wrapText="1"/>
      <protection locked="0"/>
    </xf>
    <xf numFmtId="0" fontId="11" fillId="2" borderId="52" xfId="0" applyFont="1" applyFill="1" applyBorder="1" applyAlignment="1" applyProtection="1">
      <alignment horizontal="left" vertical="center" wrapText="1"/>
      <protection locked="0"/>
    </xf>
    <xf numFmtId="0" fontId="11" fillId="2" borderId="40" xfId="0" applyFont="1" applyFill="1" applyBorder="1" applyAlignment="1" applyProtection="1">
      <alignment horizontal="left" vertical="center" wrapText="1"/>
      <protection locked="0"/>
    </xf>
    <xf numFmtId="0" fontId="11" fillId="2" borderId="50" xfId="0" applyFont="1" applyFill="1" applyBorder="1" applyAlignment="1" applyProtection="1">
      <alignment horizontal="left" vertical="center" wrapText="1"/>
      <protection locked="0"/>
    </xf>
    <xf numFmtId="0" fontId="28" fillId="2" borderId="29" xfId="0" applyFont="1" applyFill="1" applyBorder="1" applyAlignment="1" applyProtection="1">
      <alignment horizontal="center" vertical="center" wrapText="1"/>
      <protection locked="0"/>
    </xf>
    <xf numFmtId="0" fontId="28" fillId="2" borderId="38" xfId="0" applyFont="1" applyFill="1" applyBorder="1" applyAlignment="1" applyProtection="1">
      <alignment horizontal="center" vertical="center" wrapText="1"/>
      <protection locked="0"/>
    </xf>
    <xf numFmtId="0" fontId="28" fillId="2" borderId="13" xfId="0" applyFont="1" applyFill="1" applyBorder="1" applyAlignment="1" applyProtection="1">
      <alignment horizontal="center" vertical="center" wrapText="1"/>
      <protection locked="0"/>
    </xf>
    <xf numFmtId="0" fontId="11" fillId="2" borderId="48" xfId="0" applyFont="1" applyFill="1" applyBorder="1" applyAlignment="1" applyProtection="1">
      <alignment horizontal="center" vertical="center"/>
      <protection locked="0"/>
    </xf>
    <xf numFmtId="0" fontId="11" fillId="2" borderId="35" xfId="0" applyFont="1" applyFill="1" applyBorder="1" applyAlignment="1" applyProtection="1">
      <alignment horizontal="center" vertical="center"/>
      <protection locked="0"/>
    </xf>
    <xf numFmtId="0" fontId="11" fillId="2" borderId="49" xfId="0" applyFont="1" applyFill="1" applyBorder="1" applyAlignment="1" applyProtection="1">
      <alignment horizontal="center" vertical="center"/>
      <protection locked="0"/>
    </xf>
    <xf numFmtId="0" fontId="11" fillId="2" borderId="51" xfId="0" applyFont="1" applyFill="1" applyBorder="1" applyAlignment="1" applyProtection="1">
      <alignment horizontal="center" vertical="center"/>
      <protection locked="0"/>
    </xf>
    <xf numFmtId="0" fontId="11" fillId="2" borderId="0" xfId="0" applyFont="1" applyFill="1" applyAlignment="1" applyProtection="1">
      <alignment horizontal="center" vertical="center"/>
      <protection locked="0"/>
    </xf>
    <xf numFmtId="0" fontId="11" fillId="2" borderId="52" xfId="0" applyFont="1" applyFill="1" applyBorder="1" applyAlignment="1" applyProtection="1">
      <alignment horizontal="center" vertical="center"/>
      <protection locked="0"/>
    </xf>
    <xf numFmtId="0" fontId="11" fillId="2" borderId="34" xfId="0" applyFont="1" applyFill="1" applyBorder="1" applyAlignment="1" applyProtection="1">
      <alignment horizontal="center" vertical="center"/>
      <protection locked="0"/>
    </xf>
    <xf numFmtId="0" fontId="11" fillId="2" borderId="40" xfId="0" applyFont="1" applyFill="1" applyBorder="1" applyAlignment="1" applyProtection="1">
      <alignment horizontal="center" vertical="center"/>
      <protection locked="0"/>
    </xf>
    <xf numFmtId="0" fontId="11" fillId="2" borderId="50" xfId="0" applyFont="1" applyFill="1" applyBorder="1" applyAlignment="1" applyProtection="1">
      <alignment horizontal="center" vertical="center"/>
      <protection locked="0"/>
    </xf>
    <xf numFmtId="0" fontId="16" fillId="2" borderId="48" xfId="0" applyFont="1" applyFill="1" applyBorder="1" applyAlignment="1" applyProtection="1">
      <alignment horizontal="center" vertical="center" wrapText="1"/>
      <protection locked="0"/>
    </xf>
    <xf numFmtId="0" fontId="16" fillId="2" borderId="49" xfId="0" applyFont="1" applyFill="1" applyBorder="1" applyAlignment="1" applyProtection="1">
      <alignment horizontal="center" vertical="center" wrapText="1"/>
      <protection locked="0"/>
    </xf>
    <xf numFmtId="0" fontId="16" fillId="2" borderId="73" xfId="0" applyFont="1" applyFill="1" applyBorder="1" applyAlignment="1" applyProtection="1">
      <alignment horizontal="center" vertical="center" wrapText="1"/>
      <protection locked="0"/>
    </xf>
    <xf numFmtId="0" fontId="16" fillId="2" borderId="74" xfId="0" applyFont="1" applyFill="1" applyBorder="1" applyAlignment="1" applyProtection="1">
      <alignment horizontal="center" vertical="center" wrapText="1"/>
      <protection locked="0"/>
    </xf>
    <xf numFmtId="0" fontId="31" fillId="0" borderId="0" xfId="0" applyFont="1" applyAlignment="1" applyProtection="1">
      <alignment horizontal="center" vertical="center"/>
      <protection locked="0"/>
    </xf>
    <xf numFmtId="0" fontId="13" fillId="0" borderId="57" xfId="0" applyFont="1" applyBorder="1" applyAlignment="1" applyProtection="1">
      <alignment horizontal="center" vertical="top" wrapText="1"/>
      <protection locked="0"/>
    </xf>
    <xf numFmtId="0" fontId="13" fillId="0" borderId="1" xfId="0" applyFont="1" applyBorder="1" applyAlignment="1" applyProtection="1">
      <alignment horizontal="center" vertical="top"/>
      <protection locked="0"/>
    </xf>
    <xf numFmtId="0" fontId="16" fillId="2" borderId="27" xfId="0" applyFont="1" applyFill="1" applyBorder="1" applyAlignment="1" applyProtection="1">
      <alignment horizontal="center" vertical="center"/>
      <protection locked="0"/>
    </xf>
    <xf numFmtId="0" fontId="16" fillId="2" borderId="9" xfId="0" applyFont="1" applyFill="1" applyBorder="1" applyAlignment="1" applyProtection="1">
      <alignment horizontal="center" vertical="center"/>
      <protection locked="0"/>
    </xf>
    <xf numFmtId="0" fontId="5" fillId="0" borderId="0" xfId="0" applyFont="1" applyAlignment="1" applyProtection="1">
      <alignment horizontal="left" vertical="center" wrapText="1"/>
      <protection locked="0"/>
    </xf>
    <xf numFmtId="0" fontId="36" fillId="0" borderId="59" xfId="0" applyFont="1" applyBorder="1" applyAlignment="1" applyProtection="1">
      <alignment horizontal="center" vertical="center"/>
      <protection locked="0"/>
    </xf>
    <xf numFmtId="0" fontId="36" fillId="0" borderId="60" xfId="0" applyFont="1" applyBorder="1" applyAlignment="1" applyProtection="1">
      <alignment horizontal="center" vertical="center"/>
      <protection locked="0"/>
    </xf>
    <xf numFmtId="0" fontId="37" fillId="0" borderId="60" xfId="0" applyFont="1" applyBorder="1" applyAlignment="1" applyProtection="1">
      <alignment horizontal="center" vertical="center"/>
      <protection locked="0"/>
    </xf>
    <xf numFmtId="0" fontId="37" fillId="0" borderId="61" xfId="0" applyFont="1" applyBorder="1" applyAlignment="1" applyProtection="1">
      <alignment horizontal="center" vertical="center"/>
      <protection locked="0"/>
    </xf>
  </cellXfs>
  <cellStyles count="3">
    <cellStyle name="標準" xfId="0" builtinId="0"/>
    <cellStyle name="標準 2" xfId="1" xr:uid="{9C7BE634-7FD8-4A54-9EB7-FB1EA9437D0B}"/>
    <cellStyle name="標準 2 2 2" xfId="2" xr:uid="{E1E67B63-71B6-470E-991D-A47AF7BC008C}"/>
  </cellStyles>
  <dxfs count="2">
    <dxf>
      <fill>
        <patternFill>
          <bgColor rgb="FFFF0000"/>
        </patternFill>
      </fill>
    </dxf>
    <dxf>
      <fill>
        <patternFill>
          <bgColor rgb="FFFF000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CC"/>
      <color rgb="FF7D7D7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customXml/item2.xml" Type="http://schemas.openxmlformats.org/officeDocument/2006/relationships/customXml"/><Relationship Id="rId11"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theme/theme1.xml" Type="http://schemas.openxmlformats.org/officeDocument/2006/relationships/theme"/><Relationship Id="rId5" Target="styles.xml" Type="http://schemas.openxmlformats.org/officeDocument/2006/relationships/styles"/><Relationship Id="rId6" Target="sharedStrings.xml" Type="http://schemas.openxmlformats.org/officeDocument/2006/relationships/sharedStrings"/><Relationship Id="rId7" Target="metadata.xml" Type="http://schemas.openxmlformats.org/officeDocument/2006/relationships/sheetMetadata"/><Relationship Id="rId8" Target="calcChain.xml" Type="http://schemas.openxmlformats.org/officeDocument/2006/relationships/calcChain"/><Relationship Id="rId9" Target="../customXml/item1.xml" Type="http://schemas.openxmlformats.org/officeDocument/2006/relationships/customXml"/></Relationships>
</file>

<file path=xl/ctrlProps/ctrlProp1.xml><?xml version="1.0" encoding="utf-8"?>
<formControlPr xmlns="http://schemas.microsoft.com/office/spreadsheetml/2009/9/main" objectType="CheckBox" fmlaLink="別紙様式１対応表!$Q$2"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fmlaLink="別紙様式１対応表!$Q$5"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fmlaLink="別紙様式１対応表!$Q$3"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fmlaLink="別紙様式１対応表!$Q$4"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fmlaLink="別紙様式１対応表!$S$2" lockText="1" noThreeD="1"/>
</file>

<file path=xl/ctrlProps/ctrlProp56.xml><?xml version="1.0" encoding="utf-8"?>
<formControlPr xmlns="http://schemas.microsoft.com/office/spreadsheetml/2009/9/main" objectType="CheckBox" fmlaLink="別紙様式１対応表!$S$3" lockText="1" noThreeD="1"/>
</file>

<file path=xl/ctrlProps/ctrlProp57.xml><?xml version="1.0" encoding="utf-8"?>
<formControlPr xmlns="http://schemas.microsoft.com/office/spreadsheetml/2009/9/main" objectType="CheckBox" fmlaLink="別紙様式１対応表!$S$4"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104775</xdr:colOff>
          <xdr:row>5</xdr:row>
          <xdr:rowOff>38100</xdr:rowOff>
        </xdr:from>
        <xdr:to>
          <xdr:col>16</xdr:col>
          <xdr:colOff>0</xdr:colOff>
          <xdr:row>6</xdr:row>
          <xdr:rowOff>57150</xdr:rowOff>
        </xdr:to>
        <xdr:sp macro="" textlink="">
          <xdr:nvSpPr>
            <xdr:cNvPr id="63489" name="Check Box 1" hidden="1">
              <a:extLst>
                <a:ext uri="{63B3BB69-23CF-44E3-9099-C40C66FF867C}">
                  <a14:compatExt spid="_x0000_s63489"/>
                </a:ext>
                <a:ext uri="{FF2B5EF4-FFF2-40B4-BE49-F238E27FC236}">
                  <a16:creationId xmlns:a16="http://schemas.microsoft.com/office/drawing/2014/main" id="{00000000-0008-0000-0000-000001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１．特定機能病院　A　　　　　　B　　　　　　C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104775</xdr:colOff>
          <xdr:row>6</xdr:row>
          <xdr:rowOff>19050</xdr:rowOff>
        </xdr:from>
        <xdr:to>
          <xdr:col>13</xdr:col>
          <xdr:colOff>76200</xdr:colOff>
          <xdr:row>7</xdr:row>
          <xdr:rowOff>66675</xdr:rowOff>
        </xdr:to>
        <xdr:sp macro="" textlink="">
          <xdr:nvSpPr>
            <xdr:cNvPr id="63490" name="Check Box 2" hidden="1">
              <a:extLst>
                <a:ext uri="{63B3BB69-23CF-44E3-9099-C40C66FF867C}">
                  <a14:compatExt spid="_x0000_s63490"/>
                </a:ext>
                <a:ext uri="{FF2B5EF4-FFF2-40B4-BE49-F238E27FC236}">
                  <a16:creationId xmlns:a16="http://schemas.microsoft.com/office/drawing/2014/main" id="{00000000-0008-0000-0000-000002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２．専門病院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104775</xdr:colOff>
          <xdr:row>6</xdr:row>
          <xdr:rowOff>257175</xdr:rowOff>
        </xdr:from>
        <xdr:to>
          <xdr:col>14</xdr:col>
          <xdr:colOff>0</xdr:colOff>
          <xdr:row>7</xdr:row>
          <xdr:rowOff>323850</xdr:rowOff>
        </xdr:to>
        <xdr:sp macro="" textlink="">
          <xdr:nvSpPr>
            <xdr:cNvPr id="63491" name="Check Box 3" hidden="1">
              <a:extLst>
                <a:ext uri="{63B3BB69-23CF-44E3-9099-C40C66FF867C}">
                  <a14:compatExt spid="_x0000_s63491"/>
                </a:ext>
                <a:ext uri="{FF2B5EF4-FFF2-40B4-BE49-F238E27FC236}">
                  <a16:creationId xmlns:a16="http://schemas.microsoft.com/office/drawing/2014/main" id="{00000000-0008-0000-0000-000003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３．一般・その他</a:t>
              </a:r>
            </a:p>
          </xdr:txBody>
        </xdr:sp>
        <xdr:clientData/>
      </xdr:twoCellAnchor>
    </mc:Choice>
    <mc:Fallback/>
  </mc:AlternateContent>
  <xdr:twoCellAnchor>
    <xdr:from>
      <xdr:col>27</xdr:col>
      <xdr:colOff>25066</xdr:colOff>
      <xdr:row>3</xdr:row>
      <xdr:rowOff>165981</xdr:rowOff>
    </xdr:from>
    <xdr:to>
      <xdr:col>33</xdr:col>
      <xdr:colOff>401054</xdr:colOff>
      <xdr:row>3</xdr:row>
      <xdr:rowOff>338357</xdr:rowOff>
    </xdr:to>
    <xdr:sp macro="" textlink="">
      <xdr:nvSpPr>
        <xdr:cNvPr id="2" name="右中かっこ 1">
          <a:extLst>
            <a:ext uri="{FF2B5EF4-FFF2-40B4-BE49-F238E27FC236}">
              <a16:creationId xmlns:a16="http://schemas.microsoft.com/office/drawing/2014/main" id="{EFE4557B-5704-4D64-98F1-09F9478C1BCA}"/>
            </a:ext>
          </a:extLst>
        </xdr:cNvPr>
        <xdr:cNvSpPr/>
      </xdr:nvSpPr>
      <xdr:spPr bwMode="auto">
        <a:xfrm rot="16200000">
          <a:off x="16547972" y="-640675"/>
          <a:ext cx="172376" cy="3404938"/>
        </a:xfrm>
        <a:prstGeom prst="rightBrace">
          <a:avLst/>
        </a:prstGeom>
        <a:no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25</xdr:col>
      <xdr:colOff>45989</xdr:colOff>
      <xdr:row>3</xdr:row>
      <xdr:rowOff>166280</xdr:rowOff>
    </xdr:from>
    <xdr:to>
      <xdr:col>26</xdr:col>
      <xdr:colOff>375880</xdr:colOff>
      <xdr:row>3</xdr:row>
      <xdr:rowOff>338656</xdr:rowOff>
    </xdr:to>
    <xdr:sp macro="" textlink="">
      <xdr:nvSpPr>
        <xdr:cNvPr id="3" name="右中かっこ 2">
          <a:extLst>
            <a:ext uri="{FF2B5EF4-FFF2-40B4-BE49-F238E27FC236}">
              <a16:creationId xmlns:a16="http://schemas.microsoft.com/office/drawing/2014/main" id="{495B705D-012F-4CA4-9816-6535BB78F100}"/>
            </a:ext>
          </a:extLst>
        </xdr:cNvPr>
        <xdr:cNvSpPr/>
      </xdr:nvSpPr>
      <xdr:spPr bwMode="auto">
        <a:xfrm rot="16200000">
          <a:off x="14274134" y="644735"/>
          <a:ext cx="172376" cy="834716"/>
        </a:xfrm>
        <a:prstGeom prst="rightBrace">
          <a:avLst/>
        </a:prstGeom>
        <a:no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27</xdr:col>
      <xdr:colOff>25066</xdr:colOff>
      <xdr:row>34</xdr:row>
      <xdr:rowOff>165981</xdr:rowOff>
    </xdr:from>
    <xdr:to>
      <xdr:col>33</xdr:col>
      <xdr:colOff>401054</xdr:colOff>
      <xdr:row>34</xdr:row>
      <xdr:rowOff>338357</xdr:rowOff>
    </xdr:to>
    <xdr:sp macro="" textlink="">
      <xdr:nvSpPr>
        <xdr:cNvPr id="4" name="右中かっこ 3">
          <a:extLst>
            <a:ext uri="{FF2B5EF4-FFF2-40B4-BE49-F238E27FC236}">
              <a16:creationId xmlns:a16="http://schemas.microsoft.com/office/drawing/2014/main" id="{2606ED28-C91E-4C54-A04F-5AA9184A68AA}"/>
            </a:ext>
          </a:extLst>
        </xdr:cNvPr>
        <xdr:cNvSpPr/>
      </xdr:nvSpPr>
      <xdr:spPr bwMode="auto">
        <a:xfrm rot="16200000">
          <a:off x="16547972" y="12780050"/>
          <a:ext cx="172376" cy="3404938"/>
        </a:xfrm>
        <a:prstGeom prst="rightBrace">
          <a:avLst/>
        </a:prstGeom>
        <a:no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25</xdr:col>
      <xdr:colOff>14238</xdr:colOff>
      <xdr:row>34</xdr:row>
      <xdr:rowOff>166280</xdr:rowOff>
    </xdr:from>
    <xdr:to>
      <xdr:col>26</xdr:col>
      <xdr:colOff>344129</xdr:colOff>
      <xdr:row>34</xdr:row>
      <xdr:rowOff>338656</xdr:rowOff>
    </xdr:to>
    <xdr:sp macro="" textlink="">
      <xdr:nvSpPr>
        <xdr:cNvPr id="5" name="右中かっこ 4">
          <a:extLst>
            <a:ext uri="{FF2B5EF4-FFF2-40B4-BE49-F238E27FC236}">
              <a16:creationId xmlns:a16="http://schemas.microsoft.com/office/drawing/2014/main" id="{652E6782-B50F-420E-B41D-F208394A4F24}"/>
            </a:ext>
          </a:extLst>
        </xdr:cNvPr>
        <xdr:cNvSpPr/>
      </xdr:nvSpPr>
      <xdr:spPr bwMode="auto">
        <a:xfrm rot="16200000">
          <a:off x="14242383" y="14065460"/>
          <a:ext cx="172376" cy="834716"/>
        </a:xfrm>
        <a:prstGeom prst="rightBrace">
          <a:avLst/>
        </a:prstGeom>
        <a:no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5</xdr:col>
          <xdr:colOff>600075</xdr:colOff>
          <xdr:row>26</xdr:row>
          <xdr:rowOff>66675</xdr:rowOff>
        </xdr:from>
        <xdr:to>
          <xdr:col>7</xdr:col>
          <xdr:colOff>0</xdr:colOff>
          <xdr:row>26</xdr:row>
          <xdr:rowOff>295275</xdr:rowOff>
        </xdr:to>
        <xdr:sp macro="" textlink="">
          <xdr:nvSpPr>
            <xdr:cNvPr id="63492" name="Check Box 4" hidden="1">
              <a:extLst>
                <a:ext uri="{63B3BB69-23CF-44E3-9099-C40C66FF867C}">
                  <a14:compatExt spid="_x0000_s63492"/>
                </a:ext>
                <a:ext uri="{FF2B5EF4-FFF2-40B4-BE49-F238E27FC236}">
                  <a16:creationId xmlns:a16="http://schemas.microsoft.com/office/drawing/2014/main" id="{00000000-0008-0000-0000-000004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一般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619125</xdr:colOff>
          <xdr:row>23</xdr:row>
          <xdr:rowOff>66675</xdr:rowOff>
        </xdr:from>
        <xdr:to>
          <xdr:col>6</xdr:col>
          <xdr:colOff>390525</xdr:colOff>
          <xdr:row>23</xdr:row>
          <xdr:rowOff>295275</xdr:rowOff>
        </xdr:to>
        <xdr:sp macro="" textlink="">
          <xdr:nvSpPr>
            <xdr:cNvPr id="63493" name="Check Box 5" hidden="1">
              <a:extLst>
                <a:ext uri="{63B3BB69-23CF-44E3-9099-C40C66FF867C}">
                  <a14:compatExt spid="_x0000_s63493"/>
                </a:ext>
                <a:ext uri="{FF2B5EF4-FFF2-40B4-BE49-F238E27FC236}">
                  <a16:creationId xmlns:a16="http://schemas.microsoft.com/office/drawing/2014/main" id="{00000000-0008-0000-0000-000005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結核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609600</xdr:colOff>
          <xdr:row>27</xdr:row>
          <xdr:rowOff>66675</xdr:rowOff>
        </xdr:from>
        <xdr:to>
          <xdr:col>7</xdr:col>
          <xdr:colOff>0</xdr:colOff>
          <xdr:row>27</xdr:row>
          <xdr:rowOff>285750</xdr:rowOff>
        </xdr:to>
        <xdr:sp macro="" textlink="">
          <xdr:nvSpPr>
            <xdr:cNvPr id="63494" name="Check Box 6" hidden="1">
              <a:extLst>
                <a:ext uri="{63B3BB69-23CF-44E3-9099-C40C66FF867C}">
                  <a14:compatExt spid="_x0000_s63494"/>
                </a:ext>
                <a:ext uri="{FF2B5EF4-FFF2-40B4-BE49-F238E27FC236}">
                  <a16:creationId xmlns:a16="http://schemas.microsoft.com/office/drawing/2014/main" id="{00000000-0008-0000-0000-000006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一般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400050</xdr:colOff>
          <xdr:row>27</xdr:row>
          <xdr:rowOff>57150</xdr:rowOff>
        </xdr:from>
        <xdr:to>
          <xdr:col>7</xdr:col>
          <xdr:colOff>361950</xdr:colOff>
          <xdr:row>27</xdr:row>
          <xdr:rowOff>285750</xdr:rowOff>
        </xdr:to>
        <xdr:sp macro="" textlink="">
          <xdr:nvSpPr>
            <xdr:cNvPr id="63495" name="Check Box 7" hidden="1">
              <a:extLst>
                <a:ext uri="{63B3BB69-23CF-44E3-9099-C40C66FF867C}">
                  <a14:compatExt spid="_x0000_s63495"/>
                </a:ext>
                <a:ext uri="{FF2B5EF4-FFF2-40B4-BE49-F238E27FC236}">
                  <a16:creationId xmlns:a16="http://schemas.microsoft.com/office/drawing/2014/main" id="{00000000-0008-0000-0000-000007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療養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581025</xdr:colOff>
          <xdr:row>28</xdr:row>
          <xdr:rowOff>66675</xdr:rowOff>
        </xdr:from>
        <xdr:to>
          <xdr:col>7</xdr:col>
          <xdr:colOff>0</xdr:colOff>
          <xdr:row>28</xdr:row>
          <xdr:rowOff>295275</xdr:rowOff>
        </xdr:to>
        <xdr:sp macro="" textlink="">
          <xdr:nvSpPr>
            <xdr:cNvPr id="63496" name="Check Box 8" hidden="1">
              <a:extLst>
                <a:ext uri="{63B3BB69-23CF-44E3-9099-C40C66FF867C}">
                  <a14:compatExt spid="_x0000_s63496"/>
                </a:ext>
                <a:ext uri="{FF2B5EF4-FFF2-40B4-BE49-F238E27FC236}">
                  <a16:creationId xmlns:a16="http://schemas.microsoft.com/office/drawing/2014/main" id="{00000000-0008-0000-0000-000008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一般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581025</xdr:colOff>
          <xdr:row>29</xdr:row>
          <xdr:rowOff>57150</xdr:rowOff>
        </xdr:from>
        <xdr:to>
          <xdr:col>7</xdr:col>
          <xdr:colOff>0</xdr:colOff>
          <xdr:row>29</xdr:row>
          <xdr:rowOff>285750</xdr:rowOff>
        </xdr:to>
        <xdr:sp macro="" textlink="">
          <xdr:nvSpPr>
            <xdr:cNvPr id="63497" name="Check Box 9" hidden="1">
              <a:extLst>
                <a:ext uri="{63B3BB69-23CF-44E3-9099-C40C66FF867C}">
                  <a14:compatExt spid="_x0000_s63497"/>
                </a:ext>
                <a:ext uri="{FF2B5EF4-FFF2-40B4-BE49-F238E27FC236}">
                  <a16:creationId xmlns:a16="http://schemas.microsoft.com/office/drawing/2014/main" id="{00000000-0008-0000-0000-000009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一般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400050</xdr:colOff>
          <xdr:row>28</xdr:row>
          <xdr:rowOff>57150</xdr:rowOff>
        </xdr:from>
        <xdr:to>
          <xdr:col>7</xdr:col>
          <xdr:colOff>361950</xdr:colOff>
          <xdr:row>28</xdr:row>
          <xdr:rowOff>295275</xdr:rowOff>
        </xdr:to>
        <xdr:sp macro="" textlink="">
          <xdr:nvSpPr>
            <xdr:cNvPr id="63498" name="Check Box 10" hidden="1">
              <a:extLst>
                <a:ext uri="{63B3BB69-23CF-44E3-9099-C40C66FF867C}">
                  <a14:compatExt spid="_x0000_s63498"/>
                </a:ext>
                <a:ext uri="{FF2B5EF4-FFF2-40B4-BE49-F238E27FC236}">
                  <a16:creationId xmlns:a16="http://schemas.microsoft.com/office/drawing/2014/main" id="{00000000-0008-0000-0000-00000A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療養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400050</xdr:colOff>
          <xdr:row>29</xdr:row>
          <xdr:rowOff>47625</xdr:rowOff>
        </xdr:from>
        <xdr:to>
          <xdr:col>7</xdr:col>
          <xdr:colOff>361950</xdr:colOff>
          <xdr:row>29</xdr:row>
          <xdr:rowOff>285750</xdr:rowOff>
        </xdr:to>
        <xdr:sp macro="" textlink="">
          <xdr:nvSpPr>
            <xdr:cNvPr id="63499" name="Check Box 11" hidden="1">
              <a:extLst>
                <a:ext uri="{63B3BB69-23CF-44E3-9099-C40C66FF867C}">
                  <a14:compatExt spid="_x0000_s63499"/>
                </a:ext>
                <a:ext uri="{FF2B5EF4-FFF2-40B4-BE49-F238E27FC236}">
                  <a16:creationId xmlns:a16="http://schemas.microsoft.com/office/drawing/2014/main" id="{00000000-0008-0000-0000-00000B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療養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xdr:colOff>
          <xdr:row>23</xdr:row>
          <xdr:rowOff>66675</xdr:rowOff>
        </xdr:from>
        <xdr:to>
          <xdr:col>5</xdr:col>
          <xdr:colOff>600075</xdr:colOff>
          <xdr:row>23</xdr:row>
          <xdr:rowOff>295275</xdr:rowOff>
        </xdr:to>
        <xdr:sp macro="" textlink="">
          <xdr:nvSpPr>
            <xdr:cNvPr id="63500" name="Check Box 12" hidden="1">
              <a:extLst>
                <a:ext uri="{63B3BB69-23CF-44E3-9099-C40C66FF867C}">
                  <a14:compatExt spid="_x0000_s63500"/>
                </a:ext>
                <a:ext uri="{FF2B5EF4-FFF2-40B4-BE49-F238E27FC236}">
                  <a16:creationId xmlns:a16="http://schemas.microsoft.com/office/drawing/2014/main" id="{00000000-0008-0000-0000-00000C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一般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428625</xdr:colOff>
          <xdr:row>23</xdr:row>
          <xdr:rowOff>66675</xdr:rowOff>
        </xdr:from>
        <xdr:to>
          <xdr:col>8</xdr:col>
          <xdr:colOff>0</xdr:colOff>
          <xdr:row>23</xdr:row>
          <xdr:rowOff>295275</xdr:rowOff>
        </xdr:to>
        <xdr:sp macro="" textlink="">
          <xdr:nvSpPr>
            <xdr:cNvPr id="63501" name="Check Box 13" hidden="1">
              <a:extLst>
                <a:ext uri="{63B3BB69-23CF-44E3-9099-C40C66FF867C}">
                  <a14:compatExt spid="_x0000_s63501"/>
                </a:ext>
                <a:ext uri="{FF2B5EF4-FFF2-40B4-BE49-F238E27FC236}">
                  <a16:creationId xmlns:a16="http://schemas.microsoft.com/office/drawing/2014/main" id="{00000000-0008-0000-0000-00000D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精神</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400050</xdr:colOff>
          <xdr:row>26</xdr:row>
          <xdr:rowOff>66675</xdr:rowOff>
        </xdr:from>
        <xdr:to>
          <xdr:col>7</xdr:col>
          <xdr:colOff>361950</xdr:colOff>
          <xdr:row>26</xdr:row>
          <xdr:rowOff>295275</xdr:rowOff>
        </xdr:to>
        <xdr:sp macro="" textlink="">
          <xdr:nvSpPr>
            <xdr:cNvPr id="63502" name="Check Box 14" hidden="1">
              <a:extLst>
                <a:ext uri="{63B3BB69-23CF-44E3-9099-C40C66FF867C}">
                  <a14:compatExt spid="_x0000_s63502"/>
                </a:ext>
                <a:ext uri="{FF2B5EF4-FFF2-40B4-BE49-F238E27FC236}">
                  <a16:creationId xmlns:a16="http://schemas.microsoft.com/office/drawing/2014/main" id="{00000000-0008-0000-0000-00000E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療養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25</xdr:row>
          <xdr:rowOff>57150</xdr:rowOff>
        </xdr:from>
        <xdr:to>
          <xdr:col>7</xdr:col>
          <xdr:colOff>114300</xdr:colOff>
          <xdr:row>25</xdr:row>
          <xdr:rowOff>285750</xdr:rowOff>
        </xdr:to>
        <xdr:sp macro="" textlink="">
          <xdr:nvSpPr>
            <xdr:cNvPr id="63503" name="Check Box 15" hidden="1">
              <a:extLst>
                <a:ext uri="{63B3BB69-23CF-44E3-9099-C40C66FF867C}">
                  <a14:compatExt spid="_x0000_s63503"/>
                </a:ext>
                <a:ext uri="{FF2B5EF4-FFF2-40B4-BE49-F238E27FC236}">
                  <a16:creationId xmlns:a16="http://schemas.microsoft.com/office/drawing/2014/main" id="{00000000-0008-0000-0000-00000F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一般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25</xdr:row>
          <xdr:rowOff>57150</xdr:rowOff>
        </xdr:from>
        <xdr:to>
          <xdr:col>8</xdr:col>
          <xdr:colOff>0</xdr:colOff>
          <xdr:row>25</xdr:row>
          <xdr:rowOff>285750</xdr:rowOff>
        </xdr:to>
        <xdr:sp macro="" textlink="">
          <xdr:nvSpPr>
            <xdr:cNvPr id="63504" name="Check Box 16" hidden="1">
              <a:extLst>
                <a:ext uri="{63B3BB69-23CF-44E3-9099-C40C66FF867C}">
                  <a14:compatExt spid="_x0000_s63504"/>
                </a:ext>
                <a:ext uri="{FF2B5EF4-FFF2-40B4-BE49-F238E27FC236}">
                  <a16:creationId xmlns:a16="http://schemas.microsoft.com/office/drawing/2014/main" id="{00000000-0008-0000-0000-000010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療養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390525</xdr:colOff>
          <xdr:row>5</xdr:row>
          <xdr:rowOff>228600</xdr:rowOff>
        </xdr:from>
        <xdr:to>
          <xdr:col>33</xdr:col>
          <xdr:colOff>228600</xdr:colOff>
          <xdr:row>7</xdr:row>
          <xdr:rowOff>95250</xdr:rowOff>
        </xdr:to>
        <xdr:sp macro="" textlink="">
          <xdr:nvSpPr>
            <xdr:cNvPr id="63505" name="Check Box 17" hidden="1">
              <a:extLst>
                <a:ext uri="{63B3BB69-23CF-44E3-9099-C40C66FF867C}">
                  <a14:compatExt spid="_x0000_s63505"/>
                </a:ext>
                <a:ext uri="{FF2B5EF4-FFF2-40B4-BE49-F238E27FC236}">
                  <a16:creationId xmlns:a16="http://schemas.microsoft.com/office/drawing/2014/main" id="{00000000-0008-0000-0000-000011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104775</xdr:colOff>
          <xdr:row>9</xdr:row>
          <xdr:rowOff>533400</xdr:rowOff>
        </xdr:from>
        <xdr:to>
          <xdr:col>34</xdr:col>
          <xdr:colOff>0</xdr:colOff>
          <xdr:row>11</xdr:row>
          <xdr:rowOff>9525</xdr:rowOff>
        </xdr:to>
        <xdr:sp macro="" textlink="">
          <xdr:nvSpPr>
            <xdr:cNvPr id="63506" name="Check Box 18" hidden="1">
              <a:extLst>
                <a:ext uri="{63B3BB69-23CF-44E3-9099-C40C66FF867C}">
                  <a14:compatExt spid="_x0000_s63506"/>
                </a:ext>
                <a:ext uri="{FF2B5EF4-FFF2-40B4-BE49-F238E27FC236}">
                  <a16:creationId xmlns:a16="http://schemas.microsoft.com/office/drawing/2014/main" id="{00000000-0008-0000-0000-000012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104775</xdr:colOff>
          <xdr:row>10</xdr:row>
          <xdr:rowOff>352425</xdr:rowOff>
        </xdr:from>
        <xdr:to>
          <xdr:col>34</xdr:col>
          <xdr:colOff>0</xdr:colOff>
          <xdr:row>12</xdr:row>
          <xdr:rowOff>38100</xdr:rowOff>
        </xdr:to>
        <xdr:sp macro="" textlink="">
          <xdr:nvSpPr>
            <xdr:cNvPr id="63507" name="Check Box 19" hidden="1">
              <a:extLst>
                <a:ext uri="{63B3BB69-23CF-44E3-9099-C40C66FF867C}">
                  <a14:compatExt spid="_x0000_s63507"/>
                </a:ext>
                <a:ext uri="{FF2B5EF4-FFF2-40B4-BE49-F238E27FC236}">
                  <a16:creationId xmlns:a16="http://schemas.microsoft.com/office/drawing/2014/main" id="{00000000-0008-0000-0000-000013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114300</xdr:colOff>
          <xdr:row>12</xdr:row>
          <xdr:rowOff>9525</xdr:rowOff>
        </xdr:from>
        <xdr:to>
          <xdr:col>34</xdr:col>
          <xdr:colOff>0</xdr:colOff>
          <xdr:row>13</xdr:row>
          <xdr:rowOff>38100</xdr:rowOff>
        </xdr:to>
        <xdr:sp macro="" textlink="">
          <xdr:nvSpPr>
            <xdr:cNvPr id="63508" name="Check Box 20" hidden="1">
              <a:extLst>
                <a:ext uri="{63B3BB69-23CF-44E3-9099-C40C66FF867C}">
                  <a14:compatExt spid="_x0000_s63508"/>
                </a:ext>
                <a:ext uri="{FF2B5EF4-FFF2-40B4-BE49-F238E27FC236}">
                  <a16:creationId xmlns:a16="http://schemas.microsoft.com/office/drawing/2014/main" id="{00000000-0008-0000-0000-000014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114300</xdr:colOff>
          <xdr:row>14</xdr:row>
          <xdr:rowOff>0</xdr:rowOff>
        </xdr:from>
        <xdr:to>
          <xdr:col>34</xdr:col>
          <xdr:colOff>0</xdr:colOff>
          <xdr:row>15</xdr:row>
          <xdr:rowOff>28575</xdr:rowOff>
        </xdr:to>
        <xdr:sp macro="" textlink="">
          <xdr:nvSpPr>
            <xdr:cNvPr id="63509" name="Check Box 21" hidden="1">
              <a:extLst>
                <a:ext uri="{63B3BB69-23CF-44E3-9099-C40C66FF867C}">
                  <a14:compatExt spid="_x0000_s63509"/>
                </a:ext>
                <a:ext uri="{FF2B5EF4-FFF2-40B4-BE49-F238E27FC236}">
                  <a16:creationId xmlns:a16="http://schemas.microsoft.com/office/drawing/2014/main" id="{00000000-0008-0000-0000-000015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114300</xdr:colOff>
          <xdr:row>15</xdr:row>
          <xdr:rowOff>9525</xdr:rowOff>
        </xdr:from>
        <xdr:to>
          <xdr:col>34</xdr:col>
          <xdr:colOff>0</xdr:colOff>
          <xdr:row>16</xdr:row>
          <xdr:rowOff>38100</xdr:rowOff>
        </xdr:to>
        <xdr:sp macro="" textlink="">
          <xdr:nvSpPr>
            <xdr:cNvPr id="63510" name="Check Box 22" hidden="1">
              <a:extLst>
                <a:ext uri="{63B3BB69-23CF-44E3-9099-C40C66FF867C}">
                  <a14:compatExt spid="_x0000_s63510"/>
                </a:ext>
                <a:ext uri="{FF2B5EF4-FFF2-40B4-BE49-F238E27FC236}">
                  <a16:creationId xmlns:a16="http://schemas.microsoft.com/office/drawing/2014/main" id="{00000000-0008-0000-0000-000016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133350</xdr:colOff>
          <xdr:row>17</xdr:row>
          <xdr:rowOff>0</xdr:rowOff>
        </xdr:from>
        <xdr:to>
          <xdr:col>34</xdr:col>
          <xdr:colOff>0</xdr:colOff>
          <xdr:row>18</xdr:row>
          <xdr:rowOff>28575</xdr:rowOff>
        </xdr:to>
        <xdr:sp macro="" textlink="">
          <xdr:nvSpPr>
            <xdr:cNvPr id="63511" name="Check Box 23" hidden="1">
              <a:extLst>
                <a:ext uri="{63B3BB69-23CF-44E3-9099-C40C66FF867C}">
                  <a14:compatExt spid="_x0000_s63511"/>
                </a:ext>
                <a:ext uri="{FF2B5EF4-FFF2-40B4-BE49-F238E27FC236}">
                  <a16:creationId xmlns:a16="http://schemas.microsoft.com/office/drawing/2014/main" id="{00000000-0008-0000-0000-000017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133350</xdr:colOff>
          <xdr:row>18</xdr:row>
          <xdr:rowOff>0</xdr:rowOff>
        </xdr:from>
        <xdr:to>
          <xdr:col>34</xdr:col>
          <xdr:colOff>0</xdr:colOff>
          <xdr:row>19</xdr:row>
          <xdr:rowOff>28575</xdr:rowOff>
        </xdr:to>
        <xdr:sp macro="" textlink="">
          <xdr:nvSpPr>
            <xdr:cNvPr id="63512" name="Check Box 24" hidden="1">
              <a:extLst>
                <a:ext uri="{63B3BB69-23CF-44E3-9099-C40C66FF867C}">
                  <a14:compatExt spid="_x0000_s63512"/>
                </a:ext>
                <a:ext uri="{FF2B5EF4-FFF2-40B4-BE49-F238E27FC236}">
                  <a16:creationId xmlns:a16="http://schemas.microsoft.com/office/drawing/2014/main" id="{00000000-0008-0000-0000-000018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133350</xdr:colOff>
          <xdr:row>20</xdr:row>
          <xdr:rowOff>0</xdr:rowOff>
        </xdr:from>
        <xdr:to>
          <xdr:col>34</xdr:col>
          <xdr:colOff>0</xdr:colOff>
          <xdr:row>21</xdr:row>
          <xdr:rowOff>28575</xdr:rowOff>
        </xdr:to>
        <xdr:sp macro="" textlink="">
          <xdr:nvSpPr>
            <xdr:cNvPr id="63513" name="Check Box 25" hidden="1">
              <a:extLst>
                <a:ext uri="{63B3BB69-23CF-44E3-9099-C40C66FF867C}">
                  <a14:compatExt spid="_x0000_s63513"/>
                </a:ext>
                <a:ext uri="{FF2B5EF4-FFF2-40B4-BE49-F238E27FC236}">
                  <a16:creationId xmlns:a16="http://schemas.microsoft.com/office/drawing/2014/main" id="{00000000-0008-0000-0000-000019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133350</xdr:colOff>
          <xdr:row>21</xdr:row>
          <xdr:rowOff>0</xdr:rowOff>
        </xdr:from>
        <xdr:to>
          <xdr:col>34</xdr:col>
          <xdr:colOff>0</xdr:colOff>
          <xdr:row>22</xdr:row>
          <xdr:rowOff>28575</xdr:rowOff>
        </xdr:to>
        <xdr:sp macro="" textlink="">
          <xdr:nvSpPr>
            <xdr:cNvPr id="63514" name="Check Box 26" hidden="1">
              <a:extLst>
                <a:ext uri="{63B3BB69-23CF-44E3-9099-C40C66FF867C}">
                  <a14:compatExt spid="_x0000_s63514"/>
                </a:ext>
                <a:ext uri="{FF2B5EF4-FFF2-40B4-BE49-F238E27FC236}">
                  <a16:creationId xmlns:a16="http://schemas.microsoft.com/office/drawing/2014/main" id="{00000000-0008-0000-0000-00001A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142875</xdr:colOff>
          <xdr:row>22</xdr:row>
          <xdr:rowOff>0</xdr:rowOff>
        </xdr:from>
        <xdr:to>
          <xdr:col>34</xdr:col>
          <xdr:colOff>0</xdr:colOff>
          <xdr:row>23</xdr:row>
          <xdr:rowOff>28575</xdr:rowOff>
        </xdr:to>
        <xdr:sp macro="" textlink="">
          <xdr:nvSpPr>
            <xdr:cNvPr id="63515" name="Check Box 27" hidden="1">
              <a:extLst>
                <a:ext uri="{63B3BB69-23CF-44E3-9099-C40C66FF867C}">
                  <a14:compatExt spid="_x0000_s63515"/>
                </a:ext>
                <a:ext uri="{FF2B5EF4-FFF2-40B4-BE49-F238E27FC236}">
                  <a16:creationId xmlns:a16="http://schemas.microsoft.com/office/drawing/2014/main" id="{00000000-0008-0000-0000-00001B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142875</xdr:colOff>
          <xdr:row>23</xdr:row>
          <xdr:rowOff>0</xdr:rowOff>
        </xdr:from>
        <xdr:to>
          <xdr:col>34</xdr:col>
          <xdr:colOff>0</xdr:colOff>
          <xdr:row>24</xdr:row>
          <xdr:rowOff>28575</xdr:rowOff>
        </xdr:to>
        <xdr:sp macro="" textlink="">
          <xdr:nvSpPr>
            <xdr:cNvPr id="63516" name="Check Box 28" hidden="1">
              <a:extLst>
                <a:ext uri="{63B3BB69-23CF-44E3-9099-C40C66FF867C}">
                  <a14:compatExt spid="_x0000_s63516"/>
                </a:ext>
                <a:ext uri="{FF2B5EF4-FFF2-40B4-BE49-F238E27FC236}">
                  <a16:creationId xmlns:a16="http://schemas.microsoft.com/office/drawing/2014/main" id="{00000000-0008-0000-0000-00001C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142875</xdr:colOff>
          <xdr:row>25</xdr:row>
          <xdr:rowOff>0</xdr:rowOff>
        </xdr:from>
        <xdr:to>
          <xdr:col>34</xdr:col>
          <xdr:colOff>0</xdr:colOff>
          <xdr:row>26</xdr:row>
          <xdr:rowOff>28575</xdr:rowOff>
        </xdr:to>
        <xdr:sp macro="" textlink="">
          <xdr:nvSpPr>
            <xdr:cNvPr id="63517" name="Check Box 29" hidden="1">
              <a:extLst>
                <a:ext uri="{63B3BB69-23CF-44E3-9099-C40C66FF867C}">
                  <a14:compatExt spid="_x0000_s63517"/>
                </a:ext>
                <a:ext uri="{FF2B5EF4-FFF2-40B4-BE49-F238E27FC236}">
                  <a16:creationId xmlns:a16="http://schemas.microsoft.com/office/drawing/2014/main" id="{00000000-0008-0000-0000-00001D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142875</xdr:colOff>
          <xdr:row>26</xdr:row>
          <xdr:rowOff>0</xdr:rowOff>
        </xdr:from>
        <xdr:to>
          <xdr:col>34</xdr:col>
          <xdr:colOff>0</xdr:colOff>
          <xdr:row>27</xdr:row>
          <xdr:rowOff>28575</xdr:rowOff>
        </xdr:to>
        <xdr:sp macro="" textlink="">
          <xdr:nvSpPr>
            <xdr:cNvPr id="63518" name="Check Box 30" hidden="1">
              <a:extLst>
                <a:ext uri="{63B3BB69-23CF-44E3-9099-C40C66FF867C}">
                  <a14:compatExt spid="_x0000_s63518"/>
                </a:ext>
                <a:ext uri="{FF2B5EF4-FFF2-40B4-BE49-F238E27FC236}">
                  <a16:creationId xmlns:a16="http://schemas.microsoft.com/office/drawing/2014/main" id="{00000000-0008-0000-0000-00001E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142875</xdr:colOff>
          <xdr:row>27</xdr:row>
          <xdr:rowOff>0</xdr:rowOff>
        </xdr:from>
        <xdr:to>
          <xdr:col>34</xdr:col>
          <xdr:colOff>0</xdr:colOff>
          <xdr:row>28</xdr:row>
          <xdr:rowOff>28575</xdr:rowOff>
        </xdr:to>
        <xdr:sp macro="" textlink="">
          <xdr:nvSpPr>
            <xdr:cNvPr id="63519" name="Check Box 31" hidden="1">
              <a:extLst>
                <a:ext uri="{63B3BB69-23CF-44E3-9099-C40C66FF867C}">
                  <a14:compatExt spid="_x0000_s63519"/>
                </a:ext>
                <a:ext uri="{FF2B5EF4-FFF2-40B4-BE49-F238E27FC236}">
                  <a16:creationId xmlns:a16="http://schemas.microsoft.com/office/drawing/2014/main" id="{00000000-0008-0000-0000-00001F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133350</xdr:colOff>
          <xdr:row>28</xdr:row>
          <xdr:rowOff>0</xdr:rowOff>
        </xdr:from>
        <xdr:to>
          <xdr:col>34</xdr:col>
          <xdr:colOff>0</xdr:colOff>
          <xdr:row>29</xdr:row>
          <xdr:rowOff>28575</xdr:rowOff>
        </xdr:to>
        <xdr:sp macro="" textlink="">
          <xdr:nvSpPr>
            <xdr:cNvPr id="63520" name="Check Box 32" hidden="1">
              <a:extLst>
                <a:ext uri="{63B3BB69-23CF-44E3-9099-C40C66FF867C}">
                  <a14:compatExt spid="_x0000_s63520"/>
                </a:ext>
                <a:ext uri="{FF2B5EF4-FFF2-40B4-BE49-F238E27FC236}">
                  <a16:creationId xmlns:a16="http://schemas.microsoft.com/office/drawing/2014/main" id="{00000000-0008-0000-0000-000020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133350</xdr:colOff>
          <xdr:row>28</xdr:row>
          <xdr:rowOff>371475</xdr:rowOff>
        </xdr:from>
        <xdr:to>
          <xdr:col>34</xdr:col>
          <xdr:colOff>0</xdr:colOff>
          <xdr:row>30</xdr:row>
          <xdr:rowOff>28575</xdr:rowOff>
        </xdr:to>
        <xdr:sp macro="" textlink="">
          <xdr:nvSpPr>
            <xdr:cNvPr id="63521" name="Check Box 33" hidden="1">
              <a:extLst>
                <a:ext uri="{63B3BB69-23CF-44E3-9099-C40C66FF867C}">
                  <a14:compatExt spid="_x0000_s63521"/>
                </a:ext>
                <a:ext uri="{FF2B5EF4-FFF2-40B4-BE49-F238E27FC236}">
                  <a16:creationId xmlns:a16="http://schemas.microsoft.com/office/drawing/2014/main" id="{00000000-0008-0000-0000-000021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133350</xdr:colOff>
          <xdr:row>37</xdr:row>
          <xdr:rowOff>514350</xdr:rowOff>
        </xdr:from>
        <xdr:to>
          <xdr:col>33</xdr:col>
          <xdr:colOff>0</xdr:colOff>
          <xdr:row>38</xdr:row>
          <xdr:rowOff>352425</xdr:rowOff>
        </xdr:to>
        <xdr:sp macro="" textlink="">
          <xdr:nvSpPr>
            <xdr:cNvPr id="63543" name="Check Box 55" hidden="1">
              <a:extLst>
                <a:ext uri="{63B3BB69-23CF-44E3-9099-C40C66FF867C}">
                  <a14:compatExt spid="_x0000_s63543"/>
                </a:ext>
                <a:ext uri="{FF2B5EF4-FFF2-40B4-BE49-F238E27FC236}">
                  <a16:creationId xmlns:a16="http://schemas.microsoft.com/office/drawing/2014/main" id="{00000000-0008-0000-0000-000037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133350</xdr:colOff>
          <xdr:row>38</xdr:row>
          <xdr:rowOff>314325</xdr:rowOff>
        </xdr:from>
        <xdr:to>
          <xdr:col>33</xdr:col>
          <xdr:colOff>0</xdr:colOff>
          <xdr:row>40</xdr:row>
          <xdr:rowOff>0</xdr:rowOff>
        </xdr:to>
        <xdr:sp macro="" textlink="">
          <xdr:nvSpPr>
            <xdr:cNvPr id="63544" name="Check Box 56" hidden="1">
              <a:extLst>
                <a:ext uri="{63B3BB69-23CF-44E3-9099-C40C66FF867C}">
                  <a14:compatExt spid="_x0000_s63544"/>
                </a:ext>
                <a:ext uri="{FF2B5EF4-FFF2-40B4-BE49-F238E27FC236}">
                  <a16:creationId xmlns:a16="http://schemas.microsoft.com/office/drawing/2014/main" id="{00000000-0008-0000-0000-000038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133350</xdr:colOff>
          <xdr:row>39</xdr:row>
          <xdr:rowOff>323850</xdr:rowOff>
        </xdr:from>
        <xdr:to>
          <xdr:col>33</xdr:col>
          <xdr:colOff>0</xdr:colOff>
          <xdr:row>41</xdr:row>
          <xdr:rowOff>9525</xdr:rowOff>
        </xdr:to>
        <xdr:sp macro="" textlink="">
          <xdr:nvSpPr>
            <xdr:cNvPr id="63545" name="Check Box 57" hidden="1">
              <a:extLst>
                <a:ext uri="{63B3BB69-23CF-44E3-9099-C40C66FF867C}">
                  <a14:compatExt spid="_x0000_s63545"/>
                </a:ext>
                <a:ext uri="{FF2B5EF4-FFF2-40B4-BE49-F238E27FC236}">
                  <a16:creationId xmlns:a16="http://schemas.microsoft.com/office/drawing/2014/main" id="{00000000-0008-0000-0000-000039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133350</xdr:colOff>
          <xdr:row>40</xdr:row>
          <xdr:rowOff>323850</xdr:rowOff>
        </xdr:from>
        <xdr:to>
          <xdr:col>33</xdr:col>
          <xdr:colOff>0</xdr:colOff>
          <xdr:row>42</xdr:row>
          <xdr:rowOff>9525</xdr:rowOff>
        </xdr:to>
        <xdr:sp macro="" textlink="">
          <xdr:nvSpPr>
            <xdr:cNvPr id="63546" name="Check Box 58" hidden="1">
              <a:extLst>
                <a:ext uri="{63B3BB69-23CF-44E3-9099-C40C66FF867C}">
                  <a14:compatExt spid="_x0000_s63546"/>
                </a:ext>
                <a:ext uri="{FF2B5EF4-FFF2-40B4-BE49-F238E27FC236}">
                  <a16:creationId xmlns:a16="http://schemas.microsoft.com/office/drawing/2014/main" id="{00000000-0008-0000-0000-00003A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142875</xdr:colOff>
          <xdr:row>41</xdr:row>
          <xdr:rowOff>314325</xdr:rowOff>
        </xdr:from>
        <xdr:to>
          <xdr:col>33</xdr:col>
          <xdr:colOff>0</xdr:colOff>
          <xdr:row>43</xdr:row>
          <xdr:rowOff>9525</xdr:rowOff>
        </xdr:to>
        <xdr:sp macro="" textlink="">
          <xdr:nvSpPr>
            <xdr:cNvPr id="63547" name="Check Box 59" hidden="1">
              <a:extLst>
                <a:ext uri="{63B3BB69-23CF-44E3-9099-C40C66FF867C}">
                  <a14:compatExt spid="_x0000_s63547"/>
                </a:ext>
                <a:ext uri="{FF2B5EF4-FFF2-40B4-BE49-F238E27FC236}">
                  <a16:creationId xmlns:a16="http://schemas.microsoft.com/office/drawing/2014/main" id="{00000000-0008-0000-0000-00003B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133350</xdr:colOff>
          <xdr:row>42</xdr:row>
          <xdr:rowOff>323850</xdr:rowOff>
        </xdr:from>
        <xdr:to>
          <xdr:col>33</xdr:col>
          <xdr:colOff>0</xdr:colOff>
          <xdr:row>44</xdr:row>
          <xdr:rowOff>9525</xdr:rowOff>
        </xdr:to>
        <xdr:sp macro="" textlink="">
          <xdr:nvSpPr>
            <xdr:cNvPr id="63548" name="Check Box 60" hidden="1">
              <a:extLst>
                <a:ext uri="{63B3BB69-23CF-44E3-9099-C40C66FF867C}">
                  <a14:compatExt spid="_x0000_s63548"/>
                </a:ext>
                <a:ext uri="{FF2B5EF4-FFF2-40B4-BE49-F238E27FC236}">
                  <a16:creationId xmlns:a16="http://schemas.microsoft.com/office/drawing/2014/main" id="{00000000-0008-0000-0000-00003C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133350</xdr:colOff>
          <xdr:row>43</xdr:row>
          <xdr:rowOff>323850</xdr:rowOff>
        </xdr:from>
        <xdr:to>
          <xdr:col>33</xdr:col>
          <xdr:colOff>0</xdr:colOff>
          <xdr:row>45</xdr:row>
          <xdr:rowOff>9525</xdr:rowOff>
        </xdr:to>
        <xdr:sp macro="" textlink="">
          <xdr:nvSpPr>
            <xdr:cNvPr id="63549" name="Check Box 61" hidden="1">
              <a:extLst>
                <a:ext uri="{63B3BB69-23CF-44E3-9099-C40C66FF867C}">
                  <a14:compatExt spid="_x0000_s63549"/>
                </a:ext>
                <a:ext uri="{FF2B5EF4-FFF2-40B4-BE49-F238E27FC236}">
                  <a16:creationId xmlns:a16="http://schemas.microsoft.com/office/drawing/2014/main" id="{00000000-0008-0000-0000-00003D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123825</xdr:colOff>
          <xdr:row>44</xdr:row>
          <xdr:rowOff>323850</xdr:rowOff>
        </xdr:from>
        <xdr:to>
          <xdr:col>33</xdr:col>
          <xdr:colOff>0</xdr:colOff>
          <xdr:row>46</xdr:row>
          <xdr:rowOff>9525</xdr:rowOff>
        </xdr:to>
        <xdr:sp macro="" textlink="">
          <xdr:nvSpPr>
            <xdr:cNvPr id="63550" name="Check Box 62" hidden="1">
              <a:extLst>
                <a:ext uri="{63B3BB69-23CF-44E3-9099-C40C66FF867C}">
                  <a14:compatExt spid="_x0000_s63550"/>
                </a:ext>
                <a:ext uri="{FF2B5EF4-FFF2-40B4-BE49-F238E27FC236}">
                  <a16:creationId xmlns:a16="http://schemas.microsoft.com/office/drawing/2014/main" id="{00000000-0008-0000-0000-00003E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123825</xdr:colOff>
          <xdr:row>45</xdr:row>
          <xdr:rowOff>333375</xdr:rowOff>
        </xdr:from>
        <xdr:to>
          <xdr:col>33</xdr:col>
          <xdr:colOff>0</xdr:colOff>
          <xdr:row>47</xdr:row>
          <xdr:rowOff>19050</xdr:rowOff>
        </xdr:to>
        <xdr:sp macro="" textlink="">
          <xdr:nvSpPr>
            <xdr:cNvPr id="63551" name="Check Box 63" hidden="1">
              <a:extLst>
                <a:ext uri="{63B3BB69-23CF-44E3-9099-C40C66FF867C}">
                  <a14:compatExt spid="_x0000_s63551"/>
                </a:ext>
                <a:ext uri="{FF2B5EF4-FFF2-40B4-BE49-F238E27FC236}">
                  <a16:creationId xmlns:a16="http://schemas.microsoft.com/office/drawing/2014/main" id="{00000000-0008-0000-0000-00003F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123825</xdr:colOff>
          <xdr:row>46</xdr:row>
          <xdr:rowOff>333375</xdr:rowOff>
        </xdr:from>
        <xdr:to>
          <xdr:col>33</xdr:col>
          <xdr:colOff>0</xdr:colOff>
          <xdr:row>48</xdr:row>
          <xdr:rowOff>19050</xdr:rowOff>
        </xdr:to>
        <xdr:sp macro="" textlink="">
          <xdr:nvSpPr>
            <xdr:cNvPr id="63552" name="Check Box 64" hidden="1">
              <a:extLst>
                <a:ext uri="{63B3BB69-23CF-44E3-9099-C40C66FF867C}">
                  <a14:compatExt spid="_x0000_s63552"/>
                </a:ext>
                <a:ext uri="{FF2B5EF4-FFF2-40B4-BE49-F238E27FC236}">
                  <a16:creationId xmlns:a16="http://schemas.microsoft.com/office/drawing/2014/main" id="{00000000-0008-0000-0000-000040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133350</xdr:colOff>
          <xdr:row>47</xdr:row>
          <xdr:rowOff>323850</xdr:rowOff>
        </xdr:from>
        <xdr:to>
          <xdr:col>33</xdr:col>
          <xdr:colOff>0</xdr:colOff>
          <xdr:row>49</xdr:row>
          <xdr:rowOff>9525</xdr:rowOff>
        </xdr:to>
        <xdr:sp macro="" textlink="">
          <xdr:nvSpPr>
            <xdr:cNvPr id="63553" name="Check Box 65" hidden="1">
              <a:extLst>
                <a:ext uri="{63B3BB69-23CF-44E3-9099-C40C66FF867C}">
                  <a14:compatExt spid="_x0000_s63553"/>
                </a:ext>
                <a:ext uri="{FF2B5EF4-FFF2-40B4-BE49-F238E27FC236}">
                  <a16:creationId xmlns:a16="http://schemas.microsoft.com/office/drawing/2014/main" id="{00000000-0008-0000-0000-000041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142875</xdr:colOff>
          <xdr:row>48</xdr:row>
          <xdr:rowOff>323850</xdr:rowOff>
        </xdr:from>
        <xdr:to>
          <xdr:col>33</xdr:col>
          <xdr:colOff>0</xdr:colOff>
          <xdr:row>50</xdr:row>
          <xdr:rowOff>9525</xdr:rowOff>
        </xdr:to>
        <xdr:sp macro="" textlink="">
          <xdr:nvSpPr>
            <xdr:cNvPr id="63554" name="Check Box 66" hidden="1">
              <a:extLst>
                <a:ext uri="{63B3BB69-23CF-44E3-9099-C40C66FF867C}">
                  <a14:compatExt spid="_x0000_s63554"/>
                </a:ext>
                <a:ext uri="{FF2B5EF4-FFF2-40B4-BE49-F238E27FC236}">
                  <a16:creationId xmlns:a16="http://schemas.microsoft.com/office/drawing/2014/main" id="{00000000-0008-0000-0000-000042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142875</xdr:colOff>
          <xdr:row>49</xdr:row>
          <xdr:rowOff>314325</xdr:rowOff>
        </xdr:from>
        <xdr:to>
          <xdr:col>33</xdr:col>
          <xdr:colOff>0</xdr:colOff>
          <xdr:row>51</xdr:row>
          <xdr:rowOff>0</xdr:rowOff>
        </xdr:to>
        <xdr:sp macro="" textlink="">
          <xdr:nvSpPr>
            <xdr:cNvPr id="63555" name="Check Box 67" hidden="1">
              <a:extLst>
                <a:ext uri="{63B3BB69-23CF-44E3-9099-C40C66FF867C}">
                  <a14:compatExt spid="_x0000_s63555"/>
                </a:ext>
                <a:ext uri="{FF2B5EF4-FFF2-40B4-BE49-F238E27FC236}">
                  <a16:creationId xmlns:a16="http://schemas.microsoft.com/office/drawing/2014/main" id="{00000000-0008-0000-0000-000043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133350</xdr:colOff>
          <xdr:row>50</xdr:row>
          <xdr:rowOff>323850</xdr:rowOff>
        </xdr:from>
        <xdr:to>
          <xdr:col>33</xdr:col>
          <xdr:colOff>0</xdr:colOff>
          <xdr:row>52</xdr:row>
          <xdr:rowOff>9525</xdr:rowOff>
        </xdr:to>
        <xdr:sp macro="" textlink="">
          <xdr:nvSpPr>
            <xdr:cNvPr id="63556" name="Check Box 68" hidden="1">
              <a:extLst>
                <a:ext uri="{63B3BB69-23CF-44E3-9099-C40C66FF867C}">
                  <a14:compatExt spid="_x0000_s63556"/>
                </a:ext>
                <a:ext uri="{FF2B5EF4-FFF2-40B4-BE49-F238E27FC236}">
                  <a16:creationId xmlns:a16="http://schemas.microsoft.com/office/drawing/2014/main" id="{00000000-0008-0000-0000-000044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142875</xdr:colOff>
          <xdr:row>51</xdr:row>
          <xdr:rowOff>333375</xdr:rowOff>
        </xdr:from>
        <xdr:to>
          <xdr:col>33</xdr:col>
          <xdr:colOff>0</xdr:colOff>
          <xdr:row>53</xdr:row>
          <xdr:rowOff>19050</xdr:rowOff>
        </xdr:to>
        <xdr:sp macro="" textlink="">
          <xdr:nvSpPr>
            <xdr:cNvPr id="63557" name="Check Box 69" hidden="1">
              <a:extLst>
                <a:ext uri="{63B3BB69-23CF-44E3-9099-C40C66FF867C}">
                  <a14:compatExt spid="_x0000_s63557"/>
                </a:ext>
                <a:ext uri="{FF2B5EF4-FFF2-40B4-BE49-F238E27FC236}">
                  <a16:creationId xmlns:a16="http://schemas.microsoft.com/office/drawing/2014/main" id="{00000000-0008-0000-0000-000045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133350</xdr:colOff>
          <xdr:row>52</xdr:row>
          <xdr:rowOff>314325</xdr:rowOff>
        </xdr:from>
        <xdr:to>
          <xdr:col>33</xdr:col>
          <xdr:colOff>0</xdr:colOff>
          <xdr:row>54</xdr:row>
          <xdr:rowOff>0</xdr:rowOff>
        </xdr:to>
        <xdr:sp macro="" textlink="">
          <xdr:nvSpPr>
            <xdr:cNvPr id="63558" name="Check Box 70" hidden="1">
              <a:extLst>
                <a:ext uri="{63B3BB69-23CF-44E3-9099-C40C66FF867C}">
                  <a14:compatExt spid="_x0000_s63558"/>
                </a:ext>
                <a:ext uri="{FF2B5EF4-FFF2-40B4-BE49-F238E27FC236}">
                  <a16:creationId xmlns:a16="http://schemas.microsoft.com/office/drawing/2014/main" id="{00000000-0008-0000-0000-000046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142875</xdr:colOff>
          <xdr:row>53</xdr:row>
          <xdr:rowOff>314325</xdr:rowOff>
        </xdr:from>
        <xdr:to>
          <xdr:col>33</xdr:col>
          <xdr:colOff>0</xdr:colOff>
          <xdr:row>55</xdr:row>
          <xdr:rowOff>0</xdr:rowOff>
        </xdr:to>
        <xdr:sp macro="" textlink="">
          <xdr:nvSpPr>
            <xdr:cNvPr id="63559" name="Check Box 71" hidden="1">
              <a:extLst>
                <a:ext uri="{63B3BB69-23CF-44E3-9099-C40C66FF867C}">
                  <a14:compatExt spid="_x0000_s63559"/>
                </a:ext>
                <a:ext uri="{FF2B5EF4-FFF2-40B4-BE49-F238E27FC236}">
                  <a16:creationId xmlns:a16="http://schemas.microsoft.com/office/drawing/2014/main" id="{00000000-0008-0000-0000-000047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133350</xdr:colOff>
          <xdr:row>54</xdr:row>
          <xdr:rowOff>314325</xdr:rowOff>
        </xdr:from>
        <xdr:to>
          <xdr:col>33</xdr:col>
          <xdr:colOff>0</xdr:colOff>
          <xdr:row>56</xdr:row>
          <xdr:rowOff>0</xdr:rowOff>
        </xdr:to>
        <xdr:sp macro="" textlink="">
          <xdr:nvSpPr>
            <xdr:cNvPr id="63560" name="Check Box 72" hidden="1">
              <a:extLst>
                <a:ext uri="{63B3BB69-23CF-44E3-9099-C40C66FF867C}">
                  <a14:compatExt spid="_x0000_s63560"/>
                </a:ext>
                <a:ext uri="{FF2B5EF4-FFF2-40B4-BE49-F238E27FC236}">
                  <a16:creationId xmlns:a16="http://schemas.microsoft.com/office/drawing/2014/main" id="{00000000-0008-0000-0000-000048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133350</xdr:colOff>
          <xdr:row>55</xdr:row>
          <xdr:rowOff>333375</xdr:rowOff>
        </xdr:from>
        <xdr:to>
          <xdr:col>33</xdr:col>
          <xdr:colOff>0</xdr:colOff>
          <xdr:row>57</xdr:row>
          <xdr:rowOff>19050</xdr:rowOff>
        </xdr:to>
        <xdr:sp macro="" textlink="">
          <xdr:nvSpPr>
            <xdr:cNvPr id="63561" name="Check Box 73" hidden="1">
              <a:extLst>
                <a:ext uri="{63B3BB69-23CF-44E3-9099-C40C66FF867C}">
                  <a14:compatExt spid="_x0000_s63561"/>
                </a:ext>
                <a:ext uri="{FF2B5EF4-FFF2-40B4-BE49-F238E27FC236}">
                  <a16:creationId xmlns:a16="http://schemas.microsoft.com/office/drawing/2014/main" id="{00000000-0008-0000-0000-000049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123825</xdr:colOff>
          <xdr:row>56</xdr:row>
          <xdr:rowOff>314325</xdr:rowOff>
        </xdr:from>
        <xdr:to>
          <xdr:col>33</xdr:col>
          <xdr:colOff>0</xdr:colOff>
          <xdr:row>58</xdr:row>
          <xdr:rowOff>0</xdr:rowOff>
        </xdr:to>
        <xdr:sp macro="" textlink="">
          <xdr:nvSpPr>
            <xdr:cNvPr id="63562" name="Check Box 74" hidden="1">
              <a:extLst>
                <a:ext uri="{63B3BB69-23CF-44E3-9099-C40C66FF867C}">
                  <a14:compatExt spid="_x0000_s63562"/>
                </a:ext>
                <a:ext uri="{FF2B5EF4-FFF2-40B4-BE49-F238E27FC236}">
                  <a16:creationId xmlns:a16="http://schemas.microsoft.com/office/drawing/2014/main" id="{00000000-0008-0000-0000-00004A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123825</xdr:colOff>
          <xdr:row>57</xdr:row>
          <xdr:rowOff>314325</xdr:rowOff>
        </xdr:from>
        <xdr:to>
          <xdr:col>33</xdr:col>
          <xdr:colOff>0</xdr:colOff>
          <xdr:row>59</xdr:row>
          <xdr:rowOff>0</xdr:rowOff>
        </xdr:to>
        <xdr:sp macro="" textlink="">
          <xdr:nvSpPr>
            <xdr:cNvPr id="63563" name="Check Box 75" hidden="1">
              <a:extLst>
                <a:ext uri="{63B3BB69-23CF-44E3-9099-C40C66FF867C}">
                  <a14:compatExt spid="_x0000_s63563"/>
                </a:ext>
                <a:ext uri="{FF2B5EF4-FFF2-40B4-BE49-F238E27FC236}">
                  <a16:creationId xmlns:a16="http://schemas.microsoft.com/office/drawing/2014/main" id="{00000000-0008-0000-0000-00004B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4</xdr:row>
          <xdr:rowOff>371475</xdr:rowOff>
        </xdr:from>
        <xdr:to>
          <xdr:col>13</xdr:col>
          <xdr:colOff>314325</xdr:colOff>
          <xdr:row>6</xdr:row>
          <xdr:rowOff>95250</xdr:rowOff>
        </xdr:to>
        <xdr:sp macro="" textlink="">
          <xdr:nvSpPr>
            <xdr:cNvPr id="63564" name="Check Box 76" hidden="1">
              <a:extLst>
                <a:ext uri="{63B3BB69-23CF-44E3-9099-C40C66FF867C}">
                  <a14:compatExt spid="_x0000_s63564"/>
                </a:ext>
                <a:ext uri="{FF2B5EF4-FFF2-40B4-BE49-F238E27FC236}">
                  <a16:creationId xmlns:a16="http://schemas.microsoft.com/office/drawing/2014/main" id="{00000000-0008-0000-0000-00004C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57150</xdr:colOff>
          <xdr:row>5</xdr:row>
          <xdr:rowOff>19050</xdr:rowOff>
        </xdr:from>
        <xdr:to>
          <xdr:col>14</xdr:col>
          <xdr:colOff>304800</xdr:colOff>
          <xdr:row>6</xdr:row>
          <xdr:rowOff>57150</xdr:rowOff>
        </xdr:to>
        <xdr:sp macro="" textlink="">
          <xdr:nvSpPr>
            <xdr:cNvPr id="63565" name="Check Box 77" hidden="1">
              <a:extLst>
                <a:ext uri="{63B3BB69-23CF-44E3-9099-C40C66FF867C}">
                  <a14:compatExt spid="_x0000_s63565"/>
                </a:ext>
                <a:ext uri="{FF2B5EF4-FFF2-40B4-BE49-F238E27FC236}">
                  <a16:creationId xmlns:a16="http://schemas.microsoft.com/office/drawing/2014/main" id="{00000000-0008-0000-0000-00004D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76200</xdr:colOff>
          <xdr:row>5</xdr:row>
          <xdr:rowOff>0</xdr:rowOff>
        </xdr:from>
        <xdr:to>
          <xdr:col>15</xdr:col>
          <xdr:colOff>342900</xdr:colOff>
          <xdr:row>6</xdr:row>
          <xdr:rowOff>104775</xdr:rowOff>
        </xdr:to>
        <xdr:sp macro="" textlink="">
          <xdr:nvSpPr>
            <xdr:cNvPr id="63566" name="Check Box 78" hidden="1">
              <a:extLst>
                <a:ext uri="{63B3BB69-23CF-44E3-9099-C40C66FF867C}">
                  <a14:compatExt spid="_x0000_s63566"/>
                </a:ext>
                <a:ext uri="{FF2B5EF4-FFF2-40B4-BE49-F238E27FC236}">
                  <a16:creationId xmlns:a16="http://schemas.microsoft.com/office/drawing/2014/main" id="{00000000-0008-0000-0000-00004E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142875</xdr:colOff>
          <xdr:row>23</xdr:row>
          <xdr:rowOff>0</xdr:rowOff>
        </xdr:from>
        <xdr:to>
          <xdr:col>34</xdr:col>
          <xdr:colOff>0</xdr:colOff>
          <xdr:row>24</xdr:row>
          <xdr:rowOff>28575</xdr:rowOff>
        </xdr:to>
        <xdr:sp macro="" textlink="">
          <xdr:nvSpPr>
            <xdr:cNvPr id="63567" name="Check Box 79" hidden="1">
              <a:extLst>
                <a:ext uri="{63B3BB69-23CF-44E3-9099-C40C66FF867C}">
                  <a14:compatExt spid="_x0000_s63567"/>
                </a:ext>
                <a:ext uri="{FF2B5EF4-FFF2-40B4-BE49-F238E27FC236}">
                  <a16:creationId xmlns:a16="http://schemas.microsoft.com/office/drawing/2014/main" id="{00000000-0008-0000-0000-00004F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142875</xdr:colOff>
          <xdr:row>24</xdr:row>
          <xdr:rowOff>0</xdr:rowOff>
        </xdr:from>
        <xdr:to>
          <xdr:col>34</xdr:col>
          <xdr:colOff>0</xdr:colOff>
          <xdr:row>25</xdr:row>
          <xdr:rowOff>28575</xdr:rowOff>
        </xdr:to>
        <xdr:sp macro="" textlink="">
          <xdr:nvSpPr>
            <xdr:cNvPr id="63568" name="Check Box 80" hidden="1">
              <a:extLst>
                <a:ext uri="{63B3BB69-23CF-44E3-9099-C40C66FF867C}">
                  <a14:compatExt spid="_x0000_s63568"/>
                </a:ext>
                <a:ext uri="{FF2B5EF4-FFF2-40B4-BE49-F238E27FC236}">
                  <a16:creationId xmlns:a16="http://schemas.microsoft.com/office/drawing/2014/main" id="{00000000-0008-0000-0000-000050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11</xdr:col>
      <xdr:colOff>25067</xdr:colOff>
      <xdr:row>4</xdr:row>
      <xdr:rowOff>177062</xdr:rowOff>
    </xdr:from>
    <xdr:to>
      <xdr:col>17</xdr:col>
      <xdr:colOff>591210</xdr:colOff>
      <xdr:row>4</xdr:row>
      <xdr:rowOff>306607</xdr:rowOff>
    </xdr:to>
    <xdr:sp macro="" textlink="">
      <xdr:nvSpPr>
        <xdr:cNvPr id="2" name="右中かっこ 1">
          <a:extLst>
            <a:ext uri="{FF2B5EF4-FFF2-40B4-BE49-F238E27FC236}">
              <a16:creationId xmlns:a16="http://schemas.microsoft.com/office/drawing/2014/main" id="{00000000-0008-0000-0200-000002000000}"/>
            </a:ext>
          </a:extLst>
        </xdr:cNvPr>
        <xdr:cNvSpPr/>
      </xdr:nvSpPr>
      <xdr:spPr bwMode="auto">
        <a:xfrm rot="16200000">
          <a:off x="8911116" y="-1193762"/>
          <a:ext cx="129545" cy="4280893"/>
        </a:xfrm>
        <a:prstGeom prst="rightBrace">
          <a:avLst/>
        </a:prstGeom>
        <a:no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9</xdr:col>
      <xdr:colOff>14238</xdr:colOff>
      <xdr:row>4</xdr:row>
      <xdr:rowOff>177361</xdr:rowOff>
    </xdr:from>
    <xdr:to>
      <xdr:col>10</xdr:col>
      <xdr:colOff>597776</xdr:colOff>
      <xdr:row>4</xdr:row>
      <xdr:rowOff>306906</xdr:rowOff>
    </xdr:to>
    <xdr:sp macro="" textlink="">
      <xdr:nvSpPr>
        <xdr:cNvPr id="3" name="右中かっこ 2">
          <a:extLst>
            <a:ext uri="{FF2B5EF4-FFF2-40B4-BE49-F238E27FC236}">
              <a16:creationId xmlns:a16="http://schemas.microsoft.com/office/drawing/2014/main" id="{00000000-0008-0000-0200-000003000000}"/>
            </a:ext>
          </a:extLst>
        </xdr:cNvPr>
        <xdr:cNvSpPr/>
      </xdr:nvSpPr>
      <xdr:spPr bwMode="auto">
        <a:xfrm rot="16200000">
          <a:off x="6122922" y="345652"/>
          <a:ext cx="129545" cy="1202663"/>
        </a:xfrm>
        <a:prstGeom prst="rightBrace">
          <a:avLst/>
        </a:prstGeom>
        <a:no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10</xdr:col>
      <xdr:colOff>723900</xdr:colOff>
      <xdr:row>20</xdr:row>
      <xdr:rowOff>0</xdr:rowOff>
    </xdr:from>
    <xdr:to>
      <xdr:col>16</xdr:col>
      <xdr:colOff>684212</xdr:colOff>
      <xdr:row>20</xdr:row>
      <xdr:rowOff>0</xdr:rowOff>
    </xdr:to>
    <xdr:sp macro="" textlink="">
      <xdr:nvSpPr>
        <xdr:cNvPr id="4" name="大かっこ 3">
          <a:extLst>
            <a:ext uri="{FF2B5EF4-FFF2-40B4-BE49-F238E27FC236}">
              <a16:creationId xmlns:a16="http://schemas.microsoft.com/office/drawing/2014/main" id="{90E02992-EEF3-4D7D-8ADF-82CCE632C57C}"/>
            </a:ext>
          </a:extLst>
        </xdr:cNvPr>
        <xdr:cNvSpPr/>
      </xdr:nvSpPr>
      <xdr:spPr bwMode="auto">
        <a:xfrm>
          <a:off x="7105650" y="6248400"/>
          <a:ext cx="4818062" cy="666750"/>
        </a:xfrm>
        <a:prstGeom prst="bracketPair">
          <a:avLst/>
        </a:prstGeom>
        <a:no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solidFill>
              <a:schemeClr val="tx1"/>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10" Target="../ctrlProps/ctrlProp7.xml" Type="http://schemas.openxmlformats.org/officeDocument/2006/relationships/ctrlProp"/><Relationship Id="rId11" Target="../ctrlProps/ctrlProp8.xml" Type="http://schemas.openxmlformats.org/officeDocument/2006/relationships/ctrlProp"/><Relationship Id="rId12" Target="../ctrlProps/ctrlProp9.xml" Type="http://schemas.openxmlformats.org/officeDocument/2006/relationships/ctrlProp"/><Relationship Id="rId13" Target="../ctrlProps/ctrlProp10.xml" Type="http://schemas.openxmlformats.org/officeDocument/2006/relationships/ctrlProp"/><Relationship Id="rId14" Target="../ctrlProps/ctrlProp11.xml" Type="http://schemas.openxmlformats.org/officeDocument/2006/relationships/ctrlProp"/><Relationship Id="rId15" Target="../ctrlProps/ctrlProp12.xml" Type="http://schemas.openxmlformats.org/officeDocument/2006/relationships/ctrlProp"/><Relationship Id="rId16" Target="../ctrlProps/ctrlProp13.xml" Type="http://schemas.openxmlformats.org/officeDocument/2006/relationships/ctrlProp"/><Relationship Id="rId17" Target="../ctrlProps/ctrlProp14.xml" Type="http://schemas.openxmlformats.org/officeDocument/2006/relationships/ctrlProp"/><Relationship Id="rId18" Target="../ctrlProps/ctrlProp15.xml" Type="http://schemas.openxmlformats.org/officeDocument/2006/relationships/ctrlProp"/><Relationship Id="rId19" Target="../ctrlProps/ctrlProp16.xml" Type="http://schemas.openxmlformats.org/officeDocument/2006/relationships/ctrlProp"/><Relationship Id="rId2" Target="../drawings/drawing1.xml" Type="http://schemas.openxmlformats.org/officeDocument/2006/relationships/drawing"/><Relationship Id="rId20" Target="../ctrlProps/ctrlProp17.xml" Type="http://schemas.openxmlformats.org/officeDocument/2006/relationships/ctrlProp"/><Relationship Id="rId21" Target="../ctrlProps/ctrlProp18.xml" Type="http://schemas.openxmlformats.org/officeDocument/2006/relationships/ctrlProp"/><Relationship Id="rId22" Target="../ctrlProps/ctrlProp19.xml" Type="http://schemas.openxmlformats.org/officeDocument/2006/relationships/ctrlProp"/><Relationship Id="rId23" Target="../ctrlProps/ctrlProp20.xml" Type="http://schemas.openxmlformats.org/officeDocument/2006/relationships/ctrlProp"/><Relationship Id="rId24" Target="../ctrlProps/ctrlProp21.xml" Type="http://schemas.openxmlformats.org/officeDocument/2006/relationships/ctrlProp"/><Relationship Id="rId25" Target="../ctrlProps/ctrlProp22.xml" Type="http://schemas.openxmlformats.org/officeDocument/2006/relationships/ctrlProp"/><Relationship Id="rId26" Target="../ctrlProps/ctrlProp23.xml" Type="http://schemas.openxmlformats.org/officeDocument/2006/relationships/ctrlProp"/><Relationship Id="rId27" Target="../ctrlProps/ctrlProp24.xml" Type="http://schemas.openxmlformats.org/officeDocument/2006/relationships/ctrlProp"/><Relationship Id="rId28" Target="../ctrlProps/ctrlProp25.xml" Type="http://schemas.openxmlformats.org/officeDocument/2006/relationships/ctrlProp"/><Relationship Id="rId29" Target="../ctrlProps/ctrlProp26.xml" Type="http://schemas.openxmlformats.org/officeDocument/2006/relationships/ctrlProp"/><Relationship Id="rId3" Target="../drawings/vmlDrawing1.vml" Type="http://schemas.openxmlformats.org/officeDocument/2006/relationships/vmlDrawing"/><Relationship Id="rId30" Target="../ctrlProps/ctrlProp27.xml" Type="http://schemas.openxmlformats.org/officeDocument/2006/relationships/ctrlProp"/><Relationship Id="rId31" Target="../ctrlProps/ctrlProp28.xml" Type="http://schemas.openxmlformats.org/officeDocument/2006/relationships/ctrlProp"/><Relationship Id="rId32" Target="../ctrlProps/ctrlProp29.xml" Type="http://schemas.openxmlformats.org/officeDocument/2006/relationships/ctrlProp"/><Relationship Id="rId33" Target="../ctrlProps/ctrlProp30.xml" Type="http://schemas.openxmlformats.org/officeDocument/2006/relationships/ctrlProp"/><Relationship Id="rId34" Target="../ctrlProps/ctrlProp31.xml" Type="http://schemas.openxmlformats.org/officeDocument/2006/relationships/ctrlProp"/><Relationship Id="rId35" Target="../ctrlProps/ctrlProp32.xml" Type="http://schemas.openxmlformats.org/officeDocument/2006/relationships/ctrlProp"/><Relationship Id="rId36" Target="../ctrlProps/ctrlProp33.xml" Type="http://schemas.openxmlformats.org/officeDocument/2006/relationships/ctrlProp"/><Relationship Id="rId37" Target="../ctrlProps/ctrlProp34.xml" Type="http://schemas.openxmlformats.org/officeDocument/2006/relationships/ctrlProp"/><Relationship Id="rId38" Target="../ctrlProps/ctrlProp35.xml" Type="http://schemas.openxmlformats.org/officeDocument/2006/relationships/ctrlProp"/><Relationship Id="rId39" Target="../ctrlProps/ctrlProp36.xml" Type="http://schemas.openxmlformats.org/officeDocument/2006/relationships/ctrlProp"/><Relationship Id="rId4" Target="../ctrlProps/ctrlProp1.xml" Type="http://schemas.openxmlformats.org/officeDocument/2006/relationships/ctrlProp"/><Relationship Id="rId40" Target="../ctrlProps/ctrlProp37.xml" Type="http://schemas.openxmlformats.org/officeDocument/2006/relationships/ctrlProp"/><Relationship Id="rId41" Target="../ctrlProps/ctrlProp38.xml" Type="http://schemas.openxmlformats.org/officeDocument/2006/relationships/ctrlProp"/><Relationship Id="rId42" Target="../ctrlProps/ctrlProp39.xml" Type="http://schemas.openxmlformats.org/officeDocument/2006/relationships/ctrlProp"/><Relationship Id="rId43" Target="../ctrlProps/ctrlProp40.xml" Type="http://schemas.openxmlformats.org/officeDocument/2006/relationships/ctrlProp"/><Relationship Id="rId44" Target="../ctrlProps/ctrlProp41.xml" Type="http://schemas.openxmlformats.org/officeDocument/2006/relationships/ctrlProp"/><Relationship Id="rId45" Target="../ctrlProps/ctrlProp42.xml" Type="http://schemas.openxmlformats.org/officeDocument/2006/relationships/ctrlProp"/><Relationship Id="rId46" Target="../ctrlProps/ctrlProp43.xml" Type="http://schemas.openxmlformats.org/officeDocument/2006/relationships/ctrlProp"/><Relationship Id="rId47" Target="../ctrlProps/ctrlProp44.xml" Type="http://schemas.openxmlformats.org/officeDocument/2006/relationships/ctrlProp"/><Relationship Id="rId48" Target="../ctrlProps/ctrlProp45.xml" Type="http://schemas.openxmlformats.org/officeDocument/2006/relationships/ctrlProp"/><Relationship Id="rId49" Target="../ctrlProps/ctrlProp46.xml" Type="http://schemas.openxmlformats.org/officeDocument/2006/relationships/ctrlProp"/><Relationship Id="rId5" Target="../ctrlProps/ctrlProp2.xml" Type="http://schemas.openxmlformats.org/officeDocument/2006/relationships/ctrlProp"/><Relationship Id="rId50" Target="../ctrlProps/ctrlProp47.xml" Type="http://schemas.openxmlformats.org/officeDocument/2006/relationships/ctrlProp"/><Relationship Id="rId51" Target="../ctrlProps/ctrlProp48.xml" Type="http://schemas.openxmlformats.org/officeDocument/2006/relationships/ctrlProp"/><Relationship Id="rId52" Target="../ctrlProps/ctrlProp49.xml" Type="http://schemas.openxmlformats.org/officeDocument/2006/relationships/ctrlProp"/><Relationship Id="rId53" Target="../ctrlProps/ctrlProp50.xml" Type="http://schemas.openxmlformats.org/officeDocument/2006/relationships/ctrlProp"/><Relationship Id="rId54" Target="../ctrlProps/ctrlProp51.xml" Type="http://schemas.openxmlformats.org/officeDocument/2006/relationships/ctrlProp"/><Relationship Id="rId55" Target="../ctrlProps/ctrlProp52.xml" Type="http://schemas.openxmlformats.org/officeDocument/2006/relationships/ctrlProp"/><Relationship Id="rId56" Target="../ctrlProps/ctrlProp53.xml" Type="http://schemas.openxmlformats.org/officeDocument/2006/relationships/ctrlProp"/><Relationship Id="rId57" Target="../ctrlProps/ctrlProp54.xml" Type="http://schemas.openxmlformats.org/officeDocument/2006/relationships/ctrlProp"/><Relationship Id="rId58" Target="../ctrlProps/ctrlProp55.xml" Type="http://schemas.openxmlformats.org/officeDocument/2006/relationships/ctrlProp"/><Relationship Id="rId59" Target="../ctrlProps/ctrlProp56.xml" Type="http://schemas.openxmlformats.org/officeDocument/2006/relationships/ctrlProp"/><Relationship Id="rId6" Target="../ctrlProps/ctrlProp3.xml" Type="http://schemas.openxmlformats.org/officeDocument/2006/relationships/ctrlProp"/><Relationship Id="rId60" Target="../ctrlProps/ctrlProp57.xml" Type="http://schemas.openxmlformats.org/officeDocument/2006/relationships/ctrlProp"/><Relationship Id="rId61" Target="../ctrlProps/ctrlProp58.xml" Type="http://schemas.openxmlformats.org/officeDocument/2006/relationships/ctrlProp"/><Relationship Id="rId62" Target="../ctrlProps/ctrlProp59.xml" Type="http://schemas.openxmlformats.org/officeDocument/2006/relationships/ctrlProp"/><Relationship Id="rId7" Target="../ctrlProps/ctrlProp4.xml" Type="http://schemas.openxmlformats.org/officeDocument/2006/relationships/ctrlProp"/><Relationship Id="rId8" Target="../ctrlProps/ctrlProp5.xml" Type="http://schemas.openxmlformats.org/officeDocument/2006/relationships/ctrlProp"/><Relationship Id="rId9" Target="../ctrlProps/ctrlProp6.xml" Type="http://schemas.openxmlformats.org/officeDocument/2006/relationships/ctrlProp"/></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 Id="rId3" Target="../drawings/vmlDrawing2.vml" Type="http://schemas.openxmlformats.org/officeDocument/2006/relationships/vmlDrawing"/><Relationship Id="rId4" Target="../comments1.xml" Type="http://schemas.openxmlformats.org/officeDocument/2006/relationships/comment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664C66-E3D3-4E44-8814-8466F138AF50}">
  <sheetPr>
    <pageSetUpPr fitToPage="1"/>
  </sheetPr>
  <dimension ref="A1:AL64"/>
  <sheetViews>
    <sheetView tabSelected="1" view="pageBreakPreview" zoomScaleNormal="40" zoomScaleSheetLayoutView="100" zoomScalePageLayoutView="80" workbookViewId="0">
      <selection activeCell="Z5" sqref="Z5"/>
    </sheetView>
  </sheetViews>
  <sheetFormatPr defaultColWidth="6.125" defaultRowHeight="24.75" customHeight="1"/>
  <cols>
    <col min="1" max="2" width="5.75" style="6" customWidth="1"/>
    <col min="3" max="3" width="8" style="6" customWidth="1"/>
    <col min="4" max="4" width="6.875" style="6" customWidth="1"/>
    <col min="5" max="5" width="7.75" style="6" customWidth="1"/>
    <col min="6" max="6" width="9.125" style="6" customWidth="1"/>
    <col min="7" max="34" width="6.625" style="6" customWidth="1"/>
    <col min="35" max="35" width="10" style="6" customWidth="1"/>
    <col min="36" max="36" width="5.625" style="6" customWidth="1"/>
    <col min="37" max="16384" width="6.125" style="6"/>
  </cols>
  <sheetData>
    <row r="1" spans="1:38" s="7" customFormat="1" ht="33" customHeight="1" thickTop="1">
      <c r="C1" s="8"/>
      <c r="D1" s="8"/>
      <c r="E1" s="8"/>
      <c r="F1" s="8"/>
      <c r="G1" s="8"/>
      <c r="H1" s="82" t="s">
        <v>89</v>
      </c>
      <c r="I1" s="8"/>
      <c r="K1" s="8"/>
      <c r="L1" s="8"/>
      <c r="M1" s="8"/>
      <c r="N1" s="8"/>
      <c r="O1" s="8"/>
      <c r="P1" s="8"/>
      <c r="Q1" s="8"/>
      <c r="R1" s="8"/>
      <c r="S1" s="8"/>
      <c r="T1" s="8"/>
      <c r="U1" s="8"/>
      <c r="V1" s="8"/>
      <c r="W1" s="8"/>
      <c r="X1" s="8"/>
      <c r="Y1" s="196" t="s">
        <v>0</v>
      </c>
      <c r="Z1" s="197"/>
      <c r="AA1" s="200" t="s">
        <v>1</v>
      </c>
      <c r="AB1" s="201"/>
      <c r="AC1" s="201"/>
      <c r="AD1" s="201"/>
      <c r="AE1" s="201"/>
      <c r="AF1" s="201"/>
      <c r="AG1" s="201"/>
      <c r="AH1" s="202"/>
    </row>
    <row r="2" spans="1:38" ht="24.75" customHeight="1" thickBot="1">
      <c r="A2" s="9" t="s">
        <v>2</v>
      </c>
      <c r="B2" s="9"/>
      <c r="C2" s="206" t="s">
        <v>3</v>
      </c>
      <c r="D2" s="206"/>
      <c r="E2" s="206"/>
      <c r="F2" s="206"/>
      <c r="G2" s="206"/>
      <c r="H2" s="206"/>
      <c r="I2" s="206"/>
      <c r="J2" s="206"/>
      <c r="K2" s="206"/>
      <c r="L2" s="206"/>
      <c r="M2" s="206"/>
      <c r="N2" s="206"/>
      <c r="O2" s="206"/>
      <c r="P2" s="206"/>
      <c r="Q2" s="206"/>
      <c r="R2" s="10"/>
      <c r="S2" s="10"/>
      <c r="T2" s="10"/>
      <c r="U2" s="10"/>
      <c r="V2" s="10"/>
      <c r="W2" s="10"/>
      <c r="X2" s="10"/>
      <c r="Y2" s="198"/>
      <c r="Z2" s="199"/>
      <c r="AA2" s="203"/>
      <c r="AB2" s="204"/>
      <c r="AC2" s="204"/>
      <c r="AD2" s="204"/>
      <c r="AE2" s="204"/>
      <c r="AF2" s="204"/>
      <c r="AG2" s="204"/>
      <c r="AH2" s="205"/>
    </row>
    <row r="3" spans="1:38" ht="6" customHeight="1" thickTop="1">
      <c r="A3" s="9"/>
      <c r="B3" s="9"/>
      <c r="C3" s="11"/>
      <c r="D3" s="11"/>
      <c r="E3" s="11"/>
      <c r="F3" s="11"/>
      <c r="G3" s="11"/>
      <c r="H3" s="11"/>
      <c r="I3" s="11"/>
      <c r="J3" s="11"/>
      <c r="K3" s="11"/>
      <c r="L3" s="11"/>
      <c r="M3" s="11"/>
      <c r="N3" s="11"/>
      <c r="O3" s="11"/>
      <c r="P3" s="11"/>
      <c r="Q3" s="11"/>
      <c r="R3" s="10"/>
      <c r="S3" s="10"/>
      <c r="T3" s="10"/>
      <c r="U3" s="10"/>
      <c r="V3" s="10"/>
      <c r="W3" s="10"/>
      <c r="X3" s="10"/>
      <c r="AA3" s="12"/>
      <c r="AB3" s="12"/>
      <c r="AC3" s="13"/>
      <c r="AD3" s="13"/>
      <c r="AE3" s="13"/>
      <c r="AF3" s="13"/>
      <c r="AG3" s="13"/>
      <c r="AH3" s="13"/>
    </row>
    <row r="4" spans="1:38" ht="30" customHeight="1" thickBot="1">
      <c r="A4" s="9"/>
      <c r="B4" s="9"/>
      <c r="C4" s="207" t="s">
        <v>4</v>
      </c>
      <c r="D4" s="207"/>
      <c r="E4" s="207"/>
      <c r="F4" s="207"/>
      <c r="G4" s="207"/>
      <c r="H4" s="207"/>
      <c r="I4" s="207"/>
      <c r="J4" s="207"/>
      <c r="K4" s="207"/>
      <c r="L4" s="207"/>
      <c r="M4" s="207"/>
      <c r="N4" s="207"/>
      <c r="O4" s="207"/>
      <c r="P4" s="207"/>
      <c r="Q4" s="207"/>
      <c r="R4" s="10"/>
      <c r="S4" s="10"/>
      <c r="T4" s="10"/>
      <c r="U4" s="10"/>
      <c r="V4" s="10"/>
      <c r="W4" s="14"/>
      <c r="X4" s="14"/>
      <c r="Z4" s="208" t="s">
        <v>5</v>
      </c>
      <c r="AA4" s="208"/>
      <c r="AB4" s="209" t="s">
        <v>6</v>
      </c>
      <c r="AC4" s="209"/>
      <c r="AD4" s="209"/>
      <c r="AE4" s="209"/>
      <c r="AF4" s="209"/>
      <c r="AG4" s="209"/>
      <c r="AH4" s="209"/>
    </row>
    <row r="5" spans="1:38" ht="30" customHeight="1" thickTop="1" thickBot="1">
      <c r="A5" s="15" t="s">
        <v>7</v>
      </c>
      <c r="B5" s="16"/>
      <c r="K5" s="159" t="str">
        <f>IF(COUNTIF(別紙様式１対応表!Q2:Q4,TRUE)&gt;1,"病院区分は1つのみ選択してください。",IF(COUNTIF(別紙様式１対応表!$Q$2:$Q$4,TRUE)=0,"病院区分を選択してください。",""))</f>
        <v>病院区分を選択してください。</v>
      </c>
      <c r="R5" s="159" t="str">
        <f>IF($R$6="",IF($K$5="","開設者番号を選択してください。",""),VLOOKUP($R$6,別紙様式１対応表!A11:B35,2,FALSE))</f>
        <v/>
      </c>
      <c r="V5" s="17"/>
      <c r="W5" s="210" t="s">
        <v>8</v>
      </c>
      <c r="X5" s="211"/>
      <c r="Y5" s="212"/>
      <c r="Z5" s="18"/>
      <c r="AA5" s="18"/>
      <c r="AB5" s="19"/>
      <c r="AC5" s="19"/>
      <c r="AD5" s="20"/>
      <c r="AE5" s="21"/>
      <c r="AF5" s="20"/>
      <c r="AG5" s="21"/>
      <c r="AH5" s="22"/>
    </row>
    <row r="6" spans="1:38" s="23" customFormat="1" ht="21.95" customHeight="1">
      <c r="A6" s="219" t="s">
        <v>10</v>
      </c>
      <c r="B6" s="213"/>
      <c r="C6" s="223"/>
      <c r="D6" s="223"/>
      <c r="E6" s="223"/>
      <c r="F6" s="223"/>
      <c r="G6" s="223"/>
      <c r="H6" s="223"/>
      <c r="I6" s="214"/>
      <c r="J6" s="219" t="s">
        <v>11</v>
      </c>
      <c r="K6" s="253"/>
      <c r="L6" s="254"/>
      <c r="M6" s="254"/>
      <c r="N6" s="254"/>
      <c r="O6" s="254"/>
      <c r="P6" s="255"/>
      <c r="Q6" s="219" t="s">
        <v>12</v>
      </c>
      <c r="R6" s="213"/>
      <c r="S6" s="214"/>
      <c r="T6" s="219" t="s">
        <v>13</v>
      </c>
      <c r="U6" s="235"/>
      <c r="V6" s="236"/>
      <c r="W6" s="221" t="s">
        <v>14</v>
      </c>
      <c r="X6" s="213"/>
      <c r="Y6" s="223"/>
      <c r="Z6" s="224"/>
      <c r="AA6" s="224"/>
      <c r="AB6" s="214"/>
      <c r="AC6" s="225" t="s">
        <v>15</v>
      </c>
      <c r="AD6" s="226"/>
      <c r="AE6" s="226"/>
      <c r="AF6" s="227"/>
      <c r="AG6" s="231" t="str" cm="1">
        <f t="array" ref="AG6">IF(OR($Z$5*10+$AA$5={26,27,30}),"該当しない","")</f>
        <v/>
      </c>
      <c r="AH6" s="232"/>
    </row>
    <row r="7" spans="1:38" s="23" customFormat="1" ht="21.95" customHeight="1">
      <c r="A7" s="220"/>
      <c r="B7" s="215"/>
      <c r="C7" s="224"/>
      <c r="D7" s="224"/>
      <c r="E7" s="224"/>
      <c r="F7" s="224"/>
      <c r="G7" s="224"/>
      <c r="H7" s="224"/>
      <c r="I7" s="216"/>
      <c r="J7" s="220"/>
      <c r="K7" s="256"/>
      <c r="L7" s="257"/>
      <c r="M7" s="257"/>
      <c r="N7" s="257"/>
      <c r="O7" s="257"/>
      <c r="P7" s="258"/>
      <c r="Q7" s="220"/>
      <c r="R7" s="215"/>
      <c r="S7" s="216"/>
      <c r="T7" s="220"/>
      <c r="U7" s="237"/>
      <c r="V7" s="238"/>
      <c r="W7" s="222"/>
      <c r="X7" s="215"/>
      <c r="Y7" s="224"/>
      <c r="Z7" s="224"/>
      <c r="AA7" s="224"/>
      <c r="AB7" s="216"/>
      <c r="AC7" s="228"/>
      <c r="AD7" s="229"/>
      <c r="AE7" s="229"/>
      <c r="AF7" s="230"/>
      <c r="AG7" s="233"/>
      <c r="AH7" s="234"/>
    </row>
    <row r="8" spans="1:38" s="23" customFormat="1" ht="49.5" customHeight="1" thickBot="1">
      <c r="A8" s="220"/>
      <c r="B8" s="217"/>
      <c r="C8" s="251"/>
      <c r="D8" s="251"/>
      <c r="E8" s="251"/>
      <c r="F8" s="251"/>
      <c r="G8" s="251"/>
      <c r="H8" s="251"/>
      <c r="I8" s="218"/>
      <c r="J8" s="252"/>
      <c r="K8" s="259"/>
      <c r="L8" s="260"/>
      <c r="M8" s="260"/>
      <c r="N8" s="260"/>
      <c r="O8" s="260"/>
      <c r="P8" s="261"/>
      <c r="Q8" s="252"/>
      <c r="R8" s="217"/>
      <c r="S8" s="218"/>
      <c r="T8" s="220"/>
      <c r="U8" s="239"/>
      <c r="V8" s="240"/>
      <c r="W8" s="222"/>
      <c r="X8" s="215"/>
      <c r="Y8" s="224"/>
      <c r="Z8" s="224"/>
      <c r="AA8" s="224"/>
      <c r="AB8" s="216"/>
      <c r="AC8" s="228"/>
      <c r="AD8" s="229"/>
      <c r="AE8" s="229"/>
      <c r="AF8" s="230"/>
      <c r="AG8" s="233"/>
      <c r="AH8" s="234"/>
      <c r="AI8" s="194" t="str">
        <f>IF(AND($AG$6="該当しない",別紙様式１対応表!$Q$5=TRUE),$U$6&amp;"であれば大臣の定める地域に該当しません。","")</f>
        <v/>
      </c>
      <c r="AJ8" s="195"/>
      <c r="AK8" s="195"/>
      <c r="AL8" s="195"/>
    </row>
    <row r="9" spans="1:38" s="2" customFormat="1" ht="135" customHeight="1">
      <c r="A9" s="283" t="s">
        <v>480</v>
      </c>
      <c r="B9" s="284"/>
      <c r="C9" s="284"/>
      <c r="D9" s="284"/>
      <c r="E9" s="284"/>
      <c r="F9" s="285"/>
      <c r="G9" s="241" t="s">
        <v>16</v>
      </c>
      <c r="H9" s="242"/>
      <c r="I9" s="36" t="s">
        <v>17</v>
      </c>
      <c r="J9" s="37" t="s">
        <v>18</v>
      </c>
      <c r="K9" s="37" t="s">
        <v>19</v>
      </c>
      <c r="L9" s="24" t="s">
        <v>26</v>
      </c>
      <c r="M9" s="25" t="s">
        <v>27</v>
      </c>
      <c r="N9" s="25" t="s">
        <v>49</v>
      </c>
      <c r="O9" s="37" t="s">
        <v>20</v>
      </c>
      <c r="P9" s="37" t="s">
        <v>21</v>
      </c>
      <c r="Q9" s="37" t="s">
        <v>106</v>
      </c>
      <c r="R9" s="37" t="s">
        <v>22</v>
      </c>
      <c r="S9" s="37" t="s">
        <v>92</v>
      </c>
      <c r="T9" s="37" t="s">
        <v>23</v>
      </c>
      <c r="U9" s="36" t="s">
        <v>24</v>
      </c>
      <c r="V9" s="37" t="s">
        <v>25</v>
      </c>
      <c r="W9" s="243" t="s">
        <v>93</v>
      </c>
      <c r="X9" s="244"/>
      <c r="Y9" s="244"/>
      <c r="Z9" s="244"/>
      <c r="AA9" s="244"/>
      <c r="AB9" s="244"/>
      <c r="AC9" s="244"/>
      <c r="AD9" s="244"/>
      <c r="AE9" s="244"/>
      <c r="AF9" s="244"/>
      <c r="AG9" s="245"/>
      <c r="AH9" s="37" t="s">
        <v>105</v>
      </c>
    </row>
    <row r="10" spans="1:38" s="26" customFormat="1" ht="45" customHeight="1" thickBot="1">
      <c r="A10" s="286"/>
      <c r="B10" s="287"/>
      <c r="C10" s="287"/>
      <c r="D10" s="287"/>
      <c r="E10" s="287"/>
      <c r="F10" s="288"/>
      <c r="G10" s="246" t="s">
        <v>107</v>
      </c>
      <c r="H10" s="247"/>
      <c r="I10" s="1" t="s">
        <v>28</v>
      </c>
      <c r="J10" s="38" t="s">
        <v>90</v>
      </c>
      <c r="K10" s="38" t="s">
        <v>104</v>
      </c>
      <c r="L10" s="1" t="s">
        <v>29</v>
      </c>
      <c r="M10" s="150" t="s">
        <v>29</v>
      </c>
      <c r="N10" s="150" t="s">
        <v>29</v>
      </c>
      <c r="O10" s="150" t="s">
        <v>29</v>
      </c>
      <c r="P10" s="150" t="s">
        <v>479</v>
      </c>
      <c r="Q10" s="150" t="s">
        <v>104</v>
      </c>
      <c r="R10" s="150" t="s">
        <v>104</v>
      </c>
      <c r="S10" s="150" t="s">
        <v>104</v>
      </c>
      <c r="T10" s="38" t="s">
        <v>104</v>
      </c>
      <c r="U10" s="1" t="s">
        <v>108</v>
      </c>
      <c r="V10" s="38" t="s">
        <v>109</v>
      </c>
      <c r="W10" s="248" t="s">
        <v>110</v>
      </c>
      <c r="X10" s="249"/>
      <c r="Y10" s="249"/>
      <c r="Z10" s="249"/>
      <c r="AA10" s="249"/>
      <c r="AB10" s="249"/>
      <c r="AC10" s="249"/>
      <c r="AD10" s="249"/>
      <c r="AE10" s="249"/>
      <c r="AF10" s="249"/>
      <c r="AG10" s="250"/>
      <c r="AH10" s="38" t="s">
        <v>94</v>
      </c>
      <c r="AI10" s="262"/>
      <c r="AJ10" s="262"/>
      <c r="AK10" s="262"/>
    </row>
    <row r="11" spans="1:38" s="2" customFormat="1" ht="29.1" customHeight="1">
      <c r="A11" s="263" t="s">
        <v>30</v>
      </c>
      <c r="B11" s="39">
        <v>1</v>
      </c>
      <c r="C11" s="243" t="s">
        <v>31</v>
      </c>
      <c r="D11" s="244"/>
      <c r="E11" s="244"/>
      <c r="F11" s="245"/>
      <c r="G11" s="272"/>
      <c r="H11" s="273"/>
      <c r="I11" s="91"/>
      <c r="J11" s="99"/>
      <c r="K11" s="112"/>
      <c r="L11" s="102" t="s">
        <v>91</v>
      </c>
      <c r="M11" s="102"/>
      <c r="N11" s="102"/>
      <c r="O11" s="102"/>
      <c r="P11" s="193"/>
      <c r="Q11" s="125"/>
      <c r="R11" s="125"/>
      <c r="S11" s="125" t="s">
        <v>91</v>
      </c>
      <c r="T11" s="126" t="s">
        <v>91</v>
      </c>
      <c r="U11" s="91"/>
      <c r="V11" s="91"/>
      <c r="W11" s="94"/>
      <c r="X11" s="94"/>
      <c r="Y11" s="94"/>
      <c r="Z11" s="94"/>
      <c r="AA11" s="94"/>
      <c r="AB11" s="94"/>
      <c r="AC11" s="94"/>
      <c r="AD11" s="94"/>
      <c r="AE11" s="94"/>
      <c r="AF11" s="94"/>
      <c r="AG11" s="135"/>
      <c r="AH11" s="142"/>
    </row>
    <row r="12" spans="1:38" s="2" customFormat="1" ht="29.1" customHeight="1">
      <c r="A12" s="264"/>
      <c r="B12" s="40">
        <v>2</v>
      </c>
      <c r="C12" s="266"/>
      <c r="D12" s="267"/>
      <c r="E12" s="267"/>
      <c r="F12" s="268"/>
      <c r="G12" s="274"/>
      <c r="H12" s="275"/>
      <c r="I12" s="92"/>
      <c r="J12" s="100"/>
      <c r="K12" s="113"/>
      <c r="L12" s="119"/>
      <c r="M12" s="119"/>
      <c r="N12" s="119"/>
      <c r="O12" s="119"/>
      <c r="P12" s="127" t="s">
        <v>91</v>
      </c>
      <c r="Q12" s="127"/>
      <c r="R12" s="127"/>
      <c r="S12" s="127"/>
      <c r="T12" s="128" t="s">
        <v>91</v>
      </c>
      <c r="U12" s="92"/>
      <c r="V12" s="92"/>
      <c r="W12" s="136"/>
      <c r="X12" s="136"/>
      <c r="Y12" s="136"/>
      <c r="Z12" s="136"/>
      <c r="AA12" s="136"/>
      <c r="AB12" s="136"/>
      <c r="AC12" s="136"/>
      <c r="AD12" s="136"/>
      <c r="AE12" s="136"/>
      <c r="AF12" s="136"/>
      <c r="AG12" s="137"/>
      <c r="AH12" s="143"/>
    </row>
    <row r="13" spans="1:38" s="2" customFormat="1" ht="29.1" customHeight="1">
      <c r="A13" s="264"/>
      <c r="B13" s="41">
        <v>3</v>
      </c>
      <c r="C13" s="266"/>
      <c r="D13" s="267"/>
      <c r="E13" s="267"/>
      <c r="F13" s="268"/>
      <c r="G13" s="274"/>
      <c r="H13" s="275"/>
      <c r="I13" s="93"/>
      <c r="J13" s="101"/>
      <c r="K13" s="114" t="s">
        <v>91</v>
      </c>
      <c r="L13" s="119"/>
      <c r="M13" s="119"/>
      <c r="N13" s="119"/>
      <c r="O13" s="119"/>
      <c r="P13" s="113" t="s">
        <v>91</v>
      </c>
      <c r="Q13" s="129"/>
      <c r="R13" s="129"/>
      <c r="S13" s="129"/>
      <c r="T13" s="130"/>
      <c r="U13" s="92"/>
      <c r="V13" s="92"/>
      <c r="W13" s="136"/>
      <c r="X13" s="136"/>
      <c r="Y13" s="136"/>
      <c r="Z13" s="136"/>
      <c r="AA13" s="136"/>
      <c r="AB13" s="136"/>
      <c r="AC13" s="136"/>
      <c r="AD13" s="136"/>
      <c r="AE13" s="136"/>
      <c r="AF13" s="136"/>
      <c r="AG13" s="137"/>
      <c r="AH13" s="144"/>
    </row>
    <row r="14" spans="1:38" s="2" customFormat="1" ht="29.1" customHeight="1" thickBot="1">
      <c r="A14" s="264"/>
      <c r="B14" s="40">
        <v>4</v>
      </c>
      <c r="C14" s="269"/>
      <c r="D14" s="270"/>
      <c r="E14" s="270"/>
      <c r="F14" s="271"/>
      <c r="G14" s="276" t="s">
        <v>32</v>
      </c>
      <c r="H14" s="277"/>
      <c r="I14" s="42"/>
      <c r="J14" s="43"/>
      <c r="K14" s="44"/>
      <c r="L14" s="120" t="s">
        <v>95</v>
      </c>
      <c r="M14" s="120" t="s">
        <v>95</v>
      </c>
      <c r="N14" s="120" t="s">
        <v>95</v>
      </c>
      <c r="O14" s="120" t="s">
        <v>95</v>
      </c>
      <c r="P14" s="44"/>
      <c r="Q14" s="46"/>
      <c r="R14" s="46"/>
      <c r="S14" s="46"/>
      <c r="T14" s="47"/>
      <c r="U14" s="42"/>
      <c r="V14" s="48"/>
      <c r="W14" s="49"/>
      <c r="X14" s="49"/>
      <c r="Y14" s="49"/>
      <c r="Z14" s="49"/>
      <c r="AA14" s="49"/>
      <c r="AB14" s="49"/>
      <c r="AC14" s="49"/>
      <c r="AD14" s="49"/>
      <c r="AE14" s="49"/>
      <c r="AF14" s="49"/>
      <c r="AG14" s="50"/>
      <c r="AH14" s="51"/>
    </row>
    <row r="15" spans="1:38" s="2" customFormat="1" ht="29.1" customHeight="1" thickBot="1">
      <c r="A15" s="264"/>
      <c r="B15" s="52">
        <v>5</v>
      </c>
      <c r="C15" s="243" t="s">
        <v>33</v>
      </c>
      <c r="D15" s="244"/>
      <c r="E15" s="244"/>
      <c r="F15" s="245"/>
      <c r="G15" s="272"/>
      <c r="H15" s="273"/>
      <c r="I15" s="94"/>
      <c r="J15" s="99"/>
      <c r="K15" s="53"/>
      <c r="L15" s="102"/>
      <c r="M15" s="102"/>
      <c r="N15" s="102"/>
      <c r="O15" s="102"/>
      <c r="P15" s="125"/>
      <c r="Q15" s="112"/>
      <c r="R15" s="112"/>
      <c r="S15" s="112"/>
      <c r="T15" s="131"/>
      <c r="U15" s="54"/>
      <c r="V15" s="55"/>
      <c r="W15" s="56"/>
      <c r="X15" s="56"/>
      <c r="Y15" s="56"/>
      <c r="Z15" s="56"/>
      <c r="AA15" s="56"/>
      <c r="AB15" s="56"/>
      <c r="AC15" s="56"/>
      <c r="AD15" s="56"/>
      <c r="AE15" s="57"/>
      <c r="AF15" s="58"/>
      <c r="AG15" s="59"/>
      <c r="AH15" s="145"/>
    </row>
    <row r="16" spans="1:38" s="2" customFormat="1" ht="29.1" customHeight="1">
      <c r="A16" s="264"/>
      <c r="B16" s="39">
        <v>6</v>
      </c>
      <c r="C16" s="243" t="s">
        <v>34</v>
      </c>
      <c r="D16" s="244"/>
      <c r="E16" s="244"/>
      <c r="F16" s="245"/>
      <c r="G16" s="272"/>
      <c r="H16" s="273"/>
      <c r="I16" s="91"/>
      <c r="J16" s="102"/>
      <c r="K16" s="60"/>
      <c r="L16" s="102"/>
      <c r="M16" s="102"/>
      <c r="N16" s="102" t="s">
        <v>91</v>
      </c>
      <c r="O16" s="102"/>
      <c r="P16" s="125"/>
      <c r="Q16" s="125"/>
      <c r="R16" s="125"/>
      <c r="S16" s="125"/>
      <c r="T16" s="126"/>
      <c r="U16" s="55"/>
      <c r="V16" s="91"/>
      <c r="W16" s="112"/>
      <c r="X16" s="91"/>
      <c r="Y16" s="91"/>
      <c r="Z16" s="91"/>
      <c r="AA16" s="91"/>
      <c r="AB16" s="91"/>
      <c r="AC16" s="91"/>
      <c r="AD16" s="91"/>
      <c r="AE16" s="91"/>
      <c r="AF16" s="91"/>
      <c r="AG16" s="135"/>
      <c r="AH16" s="145"/>
    </row>
    <row r="17" spans="1:34" s="2" customFormat="1" ht="29.1" customHeight="1" thickBot="1">
      <c r="A17" s="264"/>
      <c r="B17" s="40">
        <v>7</v>
      </c>
      <c r="C17" s="278" t="s">
        <v>35</v>
      </c>
      <c r="D17" s="279"/>
      <c r="E17" s="279"/>
      <c r="F17" s="280"/>
      <c r="G17" s="281" t="s">
        <v>96</v>
      </c>
      <c r="H17" s="282"/>
      <c r="I17" s="42"/>
      <c r="J17" s="45"/>
      <c r="K17" s="44"/>
      <c r="L17" s="121" t="s">
        <v>95</v>
      </c>
      <c r="M17" s="121" t="s">
        <v>95</v>
      </c>
      <c r="N17" s="121" t="s">
        <v>95</v>
      </c>
      <c r="O17" s="121" t="s">
        <v>95</v>
      </c>
      <c r="P17" s="46"/>
      <c r="Q17" s="46"/>
      <c r="R17" s="46"/>
      <c r="S17" s="46"/>
      <c r="T17" s="61"/>
      <c r="U17" s="42"/>
      <c r="V17" s="48"/>
      <c r="W17" s="49"/>
      <c r="X17" s="62"/>
      <c r="Y17" s="62"/>
      <c r="Z17" s="62"/>
      <c r="AA17" s="62"/>
      <c r="AB17" s="62"/>
      <c r="AC17" s="62"/>
      <c r="AD17" s="62"/>
      <c r="AE17" s="62"/>
      <c r="AF17" s="62"/>
      <c r="AG17" s="63"/>
      <c r="AH17" s="64"/>
    </row>
    <row r="18" spans="1:34" s="2" customFormat="1" ht="29.1" customHeight="1" thickBot="1">
      <c r="A18" s="264"/>
      <c r="B18" s="39">
        <v>8</v>
      </c>
      <c r="C18" s="243" t="s">
        <v>36</v>
      </c>
      <c r="D18" s="244"/>
      <c r="E18" s="244"/>
      <c r="F18" s="245"/>
      <c r="G18" s="272"/>
      <c r="H18" s="273"/>
      <c r="I18" s="95"/>
      <c r="J18" s="103"/>
      <c r="K18" s="60"/>
      <c r="L18" s="102"/>
      <c r="M18" s="102"/>
      <c r="N18" s="102"/>
      <c r="O18" s="102"/>
      <c r="P18" s="125"/>
      <c r="Q18" s="125"/>
      <c r="R18" s="125"/>
      <c r="S18" s="125"/>
      <c r="T18" s="126"/>
      <c r="U18" s="55"/>
      <c r="V18" s="91"/>
      <c r="W18" s="116"/>
      <c r="X18" s="91"/>
      <c r="Y18" s="91"/>
      <c r="Z18" s="91"/>
      <c r="AA18" s="91"/>
      <c r="AB18" s="91"/>
      <c r="AC18" s="91"/>
      <c r="AD18" s="91"/>
      <c r="AE18" s="91"/>
      <c r="AF18" s="91"/>
      <c r="AG18" s="135"/>
      <c r="AH18" s="146"/>
    </row>
    <row r="19" spans="1:34" s="2" customFormat="1" ht="29.1" customHeight="1">
      <c r="A19" s="264"/>
      <c r="B19" s="39">
        <v>9</v>
      </c>
      <c r="C19" s="307" t="s">
        <v>37</v>
      </c>
      <c r="D19" s="308"/>
      <c r="E19" s="308"/>
      <c r="F19" s="309"/>
      <c r="G19" s="272"/>
      <c r="H19" s="273"/>
      <c r="I19" s="95"/>
      <c r="J19" s="102"/>
      <c r="K19" s="112"/>
      <c r="L19" s="102"/>
      <c r="M19" s="102"/>
      <c r="N19" s="102"/>
      <c r="O19" s="102"/>
      <c r="P19" s="125"/>
      <c r="Q19" s="132"/>
      <c r="R19" s="132"/>
      <c r="S19" s="132"/>
      <c r="T19" s="133"/>
      <c r="U19" s="55"/>
      <c r="V19" s="94"/>
      <c r="W19" s="112"/>
      <c r="X19" s="95"/>
      <c r="Y19" s="95"/>
      <c r="Z19" s="95"/>
      <c r="AA19" s="95"/>
      <c r="AB19" s="95"/>
      <c r="AC19" s="95"/>
      <c r="AD19" s="95"/>
      <c r="AE19" s="95"/>
      <c r="AF19" s="95"/>
      <c r="AG19" s="138"/>
      <c r="AH19" s="145"/>
    </row>
    <row r="20" spans="1:34" s="2" customFormat="1" ht="29.1" customHeight="1" thickBot="1">
      <c r="A20" s="265"/>
      <c r="B20" s="40">
        <v>10</v>
      </c>
      <c r="C20" s="310"/>
      <c r="D20" s="311"/>
      <c r="E20" s="311"/>
      <c r="F20" s="312"/>
      <c r="G20" s="313" t="s">
        <v>32</v>
      </c>
      <c r="H20" s="314"/>
      <c r="I20" s="42"/>
      <c r="J20" s="45"/>
      <c r="K20" s="44"/>
      <c r="L20" s="121" t="s">
        <v>95</v>
      </c>
      <c r="M20" s="121" t="s">
        <v>95</v>
      </c>
      <c r="N20" s="121" t="s">
        <v>95</v>
      </c>
      <c r="O20" s="121" t="s">
        <v>95</v>
      </c>
      <c r="P20" s="44"/>
      <c r="Q20" s="46"/>
      <c r="R20" s="46"/>
      <c r="S20" s="46"/>
      <c r="T20" s="65"/>
      <c r="U20" s="42"/>
      <c r="V20" s="48"/>
      <c r="W20" s="49"/>
      <c r="X20" s="49"/>
      <c r="Y20" s="49"/>
      <c r="Z20" s="49"/>
      <c r="AA20" s="49"/>
      <c r="AB20" s="49"/>
      <c r="AC20" s="49"/>
      <c r="AD20" s="49"/>
      <c r="AE20" s="49"/>
      <c r="AF20" s="49"/>
      <c r="AG20" s="66"/>
      <c r="AH20" s="51"/>
    </row>
    <row r="21" spans="1:34" s="2" customFormat="1" ht="29.1" customHeight="1" thickBot="1">
      <c r="A21" s="289" t="s">
        <v>38</v>
      </c>
      <c r="B21" s="67">
        <v>11</v>
      </c>
      <c r="C21" s="292" t="s">
        <v>39</v>
      </c>
      <c r="D21" s="293"/>
      <c r="E21" s="293"/>
      <c r="F21" s="293"/>
      <c r="G21" s="293"/>
      <c r="H21" s="294"/>
      <c r="I21" s="68"/>
      <c r="J21" s="104"/>
      <c r="K21" s="69"/>
      <c r="L21" s="70"/>
      <c r="M21" s="70"/>
      <c r="N21" s="122"/>
      <c r="O21" s="122"/>
      <c r="P21" s="116"/>
      <c r="Q21" s="69"/>
      <c r="R21" s="69"/>
      <c r="S21" s="69"/>
      <c r="T21" s="69"/>
      <c r="U21" s="69"/>
      <c r="V21" s="70"/>
      <c r="W21" s="70"/>
      <c r="X21" s="70"/>
      <c r="Y21" s="70"/>
      <c r="Z21" s="70"/>
      <c r="AA21" s="70"/>
      <c r="AB21" s="70"/>
      <c r="AC21" s="70"/>
      <c r="AD21" s="70"/>
      <c r="AE21" s="70"/>
      <c r="AF21" s="70"/>
      <c r="AG21" s="72"/>
      <c r="AH21" s="147"/>
    </row>
    <row r="22" spans="1:34" s="2" customFormat="1" ht="29.1" customHeight="1" thickBot="1">
      <c r="A22" s="290"/>
      <c r="B22" s="41">
        <v>12</v>
      </c>
      <c r="C22" s="295" t="s">
        <v>97</v>
      </c>
      <c r="D22" s="296"/>
      <c r="E22" s="296"/>
      <c r="F22" s="296"/>
      <c r="G22" s="296"/>
      <c r="H22" s="297"/>
      <c r="I22" s="68"/>
      <c r="J22" s="105"/>
      <c r="K22" s="69"/>
      <c r="L22" s="71"/>
      <c r="M22" s="70"/>
      <c r="N22" s="122"/>
      <c r="O22" s="122"/>
      <c r="P22" s="116"/>
      <c r="Q22" s="69"/>
      <c r="R22" s="69"/>
      <c r="S22" s="69"/>
      <c r="T22" s="69"/>
      <c r="U22" s="69"/>
      <c r="V22" s="70"/>
      <c r="W22" s="70"/>
      <c r="X22" s="70"/>
      <c r="Y22" s="70"/>
      <c r="Z22" s="70"/>
      <c r="AA22" s="70"/>
      <c r="AB22" s="70"/>
      <c r="AC22" s="70"/>
      <c r="AD22" s="70"/>
      <c r="AE22" s="70"/>
      <c r="AF22" s="70"/>
      <c r="AG22" s="72"/>
      <c r="AH22" s="147"/>
    </row>
    <row r="23" spans="1:34" s="2" customFormat="1" ht="29.1" customHeight="1" thickBot="1">
      <c r="A23" s="290"/>
      <c r="B23" s="67">
        <v>13</v>
      </c>
      <c r="C23" s="298" t="s">
        <v>40</v>
      </c>
      <c r="D23" s="299"/>
      <c r="E23" s="299"/>
      <c r="F23" s="299"/>
      <c r="G23" s="299"/>
      <c r="H23" s="300"/>
      <c r="I23" s="73"/>
      <c r="J23" s="106"/>
      <c r="K23" s="69"/>
      <c r="L23" s="70"/>
      <c r="M23" s="70"/>
      <c r="N23" s="122"/>
      <c r="O23" s="122"/>
      <c r="P23" s="116"/>
      <c r="Q23" s="69"/>
      <c r="R23" s="69"/>
      <c r="S23" s="69"/>
      <c r="T23" s="69"/>
      <c r="U23" s="69"/>
      <c r="V23" s="70"/>
      <c r="W23" s="70"/>
      <c r="X23" s="70"/>
      <c r="Y23" s="70"/>
      <c r="Z23" s="70"/>
      <c r="AA23" s="70"/>
      <c r="AB23" s="70"/>
      <c r="AC23" s="70"/>
      <c r="AD23" s="70"/>
      <c r="AE23" s="70"/>
      <c r="AF23" s="70"/>
      <c r="AG23" s="72"/>
      <c r="AH23" s="147"/>
    </row>
    <row r="24" spans="1:34" s="2" customFormat="1" ht="29.1" customHeight="1" thickBot="1">
      <c r="A24" s="290"/>
      <c r="B24" s="41">
        <v>14</v>
      </c>
      <c r="C24" s="301" t="s">
        <v>41</v>
      </c>
      <c r="D24" s="302"/>
      <c r="E24" s="302"/>
      <c r="F24" s="302"/>
      <c r="G24" s="302"/>
      <c r="H24" s="303"/>
      <c r="I24" s="73"/>
      <c r="J24" s="107"/>
      <c r="K24" s="69"/>
      <c r="L24" s="70"/>
      <c r="M24" s="70"/>
      <c r="N24" s="122"/>
      <c r="O24" s="122"/>
      <c r="P24" s="116"/>
      <c r="Q24" s="69"/>
      <c r="R24" s="69"/>
      <c r="S24" s="69"/>
      <c r="T24" s="69"/>
      <c r="U24" s="69"/>
      <c r="V24" s="70"/>
      <c r="W24" s="70"/>
      <c r="X24" s="70"/>
      <c r="Y24" s="70"/>
      <c r="Z24" s="70"/>
      <c r="AA24" s="70"/>
      <c r="AB24" s="70"/>
      <c r="AC24" s="70"/>
      <c r="AD24" s="70"/>
      <c r="AE24" s="70"/>
      <c r="AF24" s="70"/>
      <c r="AG24" s="72"/>
      <c r="AH24" s="147"/>
    </row>
    <row r="25" spans="1:34" s="2" customFormat="1" ht="29.1" customHeight="1" thickBot="1">
      <c r="A25" s="290"/>
      <c r="B25" s="74">
        <v>15</v>
      </c>
      <c r="C25" s="304" t="s">
        <v>98</v>
      </c>
      <c r="D25" s="305"/>
      <c r="E25" s="305"/>
      <c r="F25" s="305"/>
      <c r="G25" s="305"/>
      <c r="H25" s="306"/>
      <c r="I25" s="73"/>
      <c r="J25" s="108"/>
      <c r="K25" s="69"/>
      <c r="L25" s="70"/>
      <c r="M25" s="70"/>
      <c r="N25" s="122"/>
      <c r="O25" s="122"/>
      <c r="P25" s="116"/>
      <c r="Q25" s="75"/>
      <c r="R25" s="69"/>
      <c r="S25" s="69"/>
      <c r="T25" s="69"/>
      <c r="U25" s="69"/>
      <c r="V25" s="70"/>
      <c r="W25" s="70"/>
      <c r="X25" s="70"/>
      <c r="Y25" s="70"/>
      <c r="Z25" s="70"/>
      <c r="AA25" s="70"/>
      <c r="AB25" s="70"/>
      <c r="AC25" s="70"/>
      <c r="AD25" s="70"/>
      <c r="AE25" s="70"/>
      <c r="AF25" s="70"/>
      <c r="AG25" s="72"/>
      <c r="AH25" s="147"/>
    </row>
    <row r="26" spans="1:34" s="2" customFormat="1" ht="29.1" customHeight="1" thickBot="1">
      <c r="A26" s="290"/>
      <c r="B26" s="67">
        <v>16</v>
      </c>
      <c r="C26" s="304" t="s">
        <v>42</v>
      </c>
      <c r="D26" s="305"/>
      <c r="E26" s="305"/>
      <c r="F26" s="305"/>
      <c r="G26" s="305"/>
      <c r="H26" s="306"/>
      <c r="I26" s="76"/>
      <c r="J26" s="109"/>
      <c r="K26" s="116"/>
      <c r="L26" s="70"/>
      <c r="M26" s="70"/>
      <c r="N26" s="122"/>
      <c r="O26" s="122"/>
      <c r="P26" s="116"/>
      <c r="Q26" s="69"/>
      <c r="R26" s="69"/>
      <c r="S26" s="69"/>
      <c r="T26" s="69"/>
      <c r="U26" s="69"/>
      <c r="V26" s="70"/>
      <c r="W26" s="70"/>
      <c r="X26" s="70"/>
      <c r="Y26" s="70"/>
      <c r="Z26" s="70"/>
      <c r="AA26" s="70"/>
      <c r="AB26" s="70"/>
      <c r="AC26" s="70"/>
      <c r="AD26" s="70"/>
      <c r="AE26" s="70"/>
      <c r="AF26" s="70"/>
      <c r="AG26" s="72"/>
      <c r="AH26" s="147"/>
    </row>
    <row r="27" spans="1:34" s="2" customFormat="1" ht="29.1" customHeight="1" thickBot="1">
      <c r="A27" s="290"/>
      <c r="B27" s="41">
        <v>17</v>
      </c>
      <c r="C27" s="301" t="s">
        <v>43</v>
      </c>
      <c r="D27" s="302"/>
      <c r="E27" s="302"/>
      <c r="F27" s="302"/>
      <c r="G27" s="302"/>
      <c r="H27" s="303"/>
      <c r="I27" s="73"/>
      <c r="J27" s="106"/>
      <c r="K27" s="115"/>
      <c r="L27" s="70"/>
      <c r="M27" s="70"/>
      <c r="N27" s="122"/>
      <c r="O27" s="122"/>
      <c r="P27" s="116"/>
      <c r="Q27" s="69"/>
      <c r="R27" s="69"/>
      <c r="S27" s="69"/>
      <c r="T27" s="69"/>
      <c r="U27" s="122" t="s">
        <v>9</v>
      </c>
      <c r="V27" s="70"/>
      <c r="W27" s="70"/>
      <c r="X27" s="70"/>
      <c r="Y27" s="70"/>
      <c r="Z27" s="70"/>
      <c r="AA27" s="70"/>
      <c r="AB27" s="70"/>
      <c r="AC27" s="70"/>
      <c r="AD27" s="70"/>
      <c r="AE27" s="70"/>
      <c r="AF27" s="70"/>
      <c r="AG27" s="72"/>
      <c r="AH27" s="147"/>
    </row>
    <row r="28" spans="1:34" s="2" customFormat="1" ht="29.1" customHeight="1" thickBot="1">
      <c r="A28" s="290"/>
      <c r="B28" s="67">
        <v>18</v>
      </c>
      <c r="C28" s="301" t="s">
        <v>44</v>
      </c>
      <c r="D28" s="302"/>
      <c r="E28" s="302"/>
      <c r="F28" s="302"/>
      <c r="G28" s="302"/>
      <c r="H28" s="303"/>
      <c r="I28" s="73"/>
      <c r="J28" s="106"/>
      <c r="K28" s="117"/>
      <c r="L28" s="70"/>
      <c r="M28" s="70"/>
      <c r="N28" s="122"/>
      <c r="O28" s="122"/>
      <c r="P28" s="116"/>
      <c r="Q28" s="69"/>
      <c r="R28" s="69"/>
      <c r="S28" s="69"/>
      <c r="T28" s="69"/>
      <c r="U28" s="122" t="s">
        <v>9</v>
      </c>
      <c r="V28" s="70"/>
      <c r="W28" s="70"/>
      <c r="X28" s="70"/>
      <c r="Y28" s="70"/>
      <c r="Z28" s="70"/>
      <c r="AA28" s="70"/>
      <c r="AB28" s="70"/>
      <c r="AC28" s="70"/>
      <c r="AD28" s="70"/>
      <c r="AE28" s="70"/>
      <c r="AF28" s="70"/>
      <c r="AG28" s="72"/>
      <c r="AH28" s="147"/>
    </row>
    <row r="29" spans="1:34" s="2" customFormat="1" ht="29.1" customHeight="1" thickBot="1">
      <c r="A29" s="290"/>
      <c r="B29" s="41">
        <v>19</v>
      </c>
      <c r="C29" s="301" t="s">
        <v>45</v>
      </c>
      <c r="D29" s="302"/>
      <c r="E29" s="302"/>
      <c r="F29" s="302"/>
      <c r="G29" s="302"/>
      <c r="H29" s="303"/>
      <c r="I29" s="77"/>
      <c r="J29" s="110"/>
      <c r="K29" s="115"/>
      <c r="L29" s="70"/>
      <c r="M29" s="70"/>
      <c r="N29" s="122"/>
      <c r="O29" s="122"/>
      <c r="P29" s="116"/>
      <c r="Q29" s="69"/>
      <c r="R29" s="69"/>
      <c r="S29" s="69"/>
      <c r="T29" s="69"/>
      <c r="U29" s="122" t="s">
        <v>9</v>
      </c>
      <c r="V29" s="70"/>
      <c r="W29" s="70"/>
      <c r="X29" s="70"/>
      <c r="Y29" s="70"/>
      <c r="Z29" s="70"/>
      <c r="AA29" s="70"/>
      <c r="AB29" s="70"/>
      <c r="AC29" s="70"/>
      <c r="AD29" s="70"/>
      <c r="AE29" s="70"/>
      <c r="AF29" s="70"/>
      <c r="AG29" s="72"/>
      <c r="AH29" s="147"/>
    </row>
    <row r="30" spans="1:34" s="2" customFormat="1" ht="29.1" customHeight="1" thickBot="1">
      <c r="A30" s="291"/>
      <c r="B30" s="67">
        <v>20</v>
      </c>
      <c r="C30" s="301" t="s">
        <v>46</v>
      </c>
      <c r="D30" s="302"/>
      <c r="E30" s="302"/>
      <c r="F30" s="302"/>
      <c r="G30" s="302"/>
      <c r="H30" s="303"/>
      <c r="I30" s="73"/>
      <c r="J30" s="106"/>
      <c r="K30" s="117"/>
      <c r="L30" s="70"/>
      <c r="M30" s="70"/>
      <c r="N30" s="122"/>
      <c r="O30" s="122"/>
      <c r="P30" s="116" t="s">
        <v>91</v>
      </c>
      <c r="Q30" s="69"/>
      <c r="R30" s="69"/>
      <c r="S30" s="69"/>
      <c r="T30" s="69"/>
      <c r="U30" s="122" t="s">
        <v>9</v>
      </c>
      <c r="V30" s="70"/>
      <c r="W30" s="70"/>
      <c r="X30" s="70"/>
      <c r="Y30" s="70"/>
      <c r="Z30" s="70"/>
      <c r="AA30" s="70"/>
      <c r="AB30" s="70"/>
      <c r="AC30" s="70"/>
      <c r="AD30" s="70"/>
      <c r="AE30" s="70"/>
      <c r="AF30" s="70"/>
      <c r="AG30" s="72"/>
      <c r="AH30" s="148"/>
    </row>
    <row r="31" spans="1:34" s="2" customFormat="1" ht="34.5" customHeight="1" thickBot="1">
      <c r="A31" s="90"/>
      <c r="B31" s="315"/>
      <c r="C31" s="315"/>
      <c r="D31" s="315"/>
      <c r="E31" s="315"/>
      <c r="F31" s="315"/>
      <c r="G31" s="315"/>
      <c r="H31" s="315"/>
      <c r="I31" s="315"/>
      <c r="J31" s="315"/>
      <c r="K31" s="315"/>
      <c r="L31" s="315"/>
      <c r="M31" s="315"/>
      <c r="N31" s="315"/>
      <c r="O31" s="315"/>
      <c r="P31" s="315"/>
      <c r="Q31" s="315"/>
      <c r="R31" s="315"/>
      <c r="S31" s="315"/>
      <c r="T31" s="315"/>
      <c r="U31" s="315"/>
      <c r="V31" s="315"/>
      <c r="W31" s="315"/>
      <c r="X31" s="315"/>
      <c r="Y31" s="315"/>
      <c r="Z31" s="315"/>
      <c r="AA31" s="315"/>
      <c r="AB31" s="315"/>
      <c r="AC31" s="315"/>
      <c r="AD31" s="315"/>
      <c r="AE31" s="315"/>
      <c r="AF31" s="315"/>
      <c r="AG31" s="315"/>
      <c r="AH31" s="315"/>
    </row>
    <row r="32" spans="1:34" s="27" customFormat="1" ht="33" customHeight="1" thickTop="1">
      <c r="C32" s="28"/>
      <c r="D32" s="28"/>
      <c r="E32" s="28"/>
      <c r="F32" s="28"/>
      <c r="G32" s="28"/>
      <c r="H32" s="82" t="s">
        <v>89</v>
      </c>
      <c r="I32" s="28"/>
      <c r="K32" s="28"/>
      <c r="L32" s="28"/>
      <c r="M32" s="28"/>
      <c r="N32" s="28"/>
      <c r="O32" s="28"/>
      <c r="P32" s="28"/>
      <c r="Q32" s="28"/>
      <c r="R32" s="28"/>
      <c r="S32" s="28"/>
      <c r="T32" s="28"/>
      <c r="U32" s="28"/>
      <c r="V32" s="28"/>
      <c r="W32" s="28"/>
      <c r="X32" s="28"/>
      <c r="Y32" s="196" t="s">
        <v>0</v>
      </c>
      <c r="Z32" s="197"/>
      <c r="AA32" s="200" t="s">
        <v>53</v>
      </c>
      <c r="AB32" s="201"/>
      <c r="AC32" s="201"/>
      <c r="AD32" s="201"/>
      <c r="AE32" s="201"/>
      <c r="AF32" s="201"/>
      <c r="AG32" s="201"/>
      <c r="AH32" s="202"/>
    </row>
    <row r="33" spans="1:34" ht="24.75" customHeight="1" thickBot="1">
      <c r="A33" s="9" t="s">
        <v>2</v>
      </c>
      <c r="B33" s="9"/>
      <c r="C33" s="206" t="s">
        <v>3</v>
      </c>
      <c r="D33" s="206"/>
      <c r="E33" s="206"/>
      <c r="F33" s="206"/>
      <c r="G33" s="206"/>
      <c r="H33" s="206"/>
      <c r="I33" s="206"/>
      <c r="J33" s="206"/>
      <c r="K33" s="206"/>
      <c r="L33" s="206"/>
      <c r="M33" s="206"/>
      <c r="N33" s="206"/>
      <c r="O33" s="206"/>
      <c r="P33" s="206"/>
      <c r="Q33" s="206"/>
      <c r="R33" s="10"/>
      <c r="S33" s="10"/>
      <c r="T33" s="10"/>
      <c r="U33" s="10"/>
      <c r="V33" s="10"/>
      <c r="W33" s="10"/>
      <c r="X33" s="10"/>
      <c r="Y33" s="198"/>
      <c r="Z33" s="199"/>
      <c r="AA33" s="203"/>
      <c r="AB33" s="204"/>
      <c r="AC33" s="204"/>
      <c r="AD33" s="204"/>
      <c r="AE33" s="204"/>
      <c r="AF33" s="204"/>
      <c r="AG33" s="204"/>
      <c r="AH33" s="205"/>
    </row>
    <row r="34" spans="1:34" ht="4.5" customHeight="1" thickTop="1">
      <c r="A34" s="9"/>
      <c r="B34" s="9"/>
      <c r="C34" s="11"/>
      <c r="D34" s="11"/>
      <c r="E34" s="11"/>
      <c r="F34" s="11"/>
      <c r="G34" s="11"/>
      <c r="H34" s="11"/>
      <c r="I34" s="11"/>
      <c r="J34" s="11"/>
      <c r="K34" s="11"/>
      <c r="L34" s="11"/>
      <c r="M34" s="11"/>
      <c r="N34" s="11"/>
      <c r="O34" s="11"/>
      <c r="P34" s="11"/>
      <c r="Q34" s="11"/>
      <c r="R34" s="10"/>
      <c r="S34" s="10"/>
      <c r="T34" s="10"/>
      <c r="U34" s="10"/>
      <c r="V34" s="10"/>
      <c r="W34" s="10"/>
      <c r="X34" s="10"/>
      <c r="AA34" s="12"/>
      <c r="AB34" s="12"/>
      <c r="AC34" s="13"/>
      <c r="AD34" s="13"/>
      <c r="AE34" s="13"/>
      <c r="AF34" s="13"/>
      <c r="AG34" s="13"/>
      <c r="AH34" s="13"/>
    </row>
    <row r="35" spans="1:34" ht="30" customHeight="1" thickBot="1">
      <c r="A35" s="29"/>
      <c r="B35" s="29"/>
      <c r="C35" s="207" t="s">
        <v>4</v>
      </c>
      <c r="D35" s="207"/>
      <c r="E35" s="207"/>
      <c r="F35" s="207"/>
      <c r="G35" s="207"/>
      <c r="H35" s="207"/>
      <c r="I35" s="207"/>
      <c r="J35" s="207"/>
      <c r="K35" s="207"/>
      <c r="L35" s="207"/>
      <c r="M35" s="207"/>
      <c r="N35" s="207"/>
      <c r="O35" s="207"/>
      <c r="P35" s="207"/>
      <c r="Q35" s="207"/>
      <c r="R35" s="10"/>
      <c r="S35" s="10"/>
      <c r="T35" s="10"/>
      <c r="U35" s="10"/>
      <c r="V35" s="10"/>
      <c r="W35" s="2"/>
      <c r="X35" s="30"/>
      <c r="Z35" s="208" t="s">
        <v>5</v>
      </c>
      <c r="AA35" s="208"/>
      <c r="AB35" s="209" t="s">
        <v>6</v>
      </c>
      <c r="AC35" s="209"/>
      <c r="AD35" s="209"/>
      <c r="AE35" s="209"/>
      <c r="AF35" s="209"/>
      <c r="AG35" s="209"/>
      <c r="AH35" s="209"/>
    </row>
    <row r="36" spans="1:34" ht="30" customHeight="1" thickTop="1" thickBot="1">
      <c r="A36" s="15" t="s">
        <v>47</v>
      </c>
      <c r="B36" s="16"/>
      <c r="W36" s="316" t="s">
        <v>8</v>
      </c>
      <c r="X36" s="317"/>
      <c r="Y36" s="318"/>
      <c r="Z36" s="160" t="str">
        <f>IF(Z5="","",Z5)</f>
        <v/>
      </c>
      <c r="AA36" s="160" t="str">
        <f t="shared" ref="AA36:AH36" si="0">IF(AA5="","",AA5)</f>
        <v/>
      </c>
      <c r="AB36" s="161" t="str">
        <f t="shared" si="0"/>
        <v/>
      </c>
      <c r="AC36" s="162" t="str">
        <f t="shared" si="0"/>
        <v/>
      </c>
      <c r="AD36" s="162" t="str">
        <f t="shared" si="0"/>
        <v/>
      </c>
      <c r="AE36" s="162" t="str">
        <f t="shared" si="0"/>
        <v/>
      </c>
      <c r="AF36" s="162" t="str">
        <f t="shared" si="0"/>
        <v/>
      </c>
      <c r="AG36" s="161" t="str">
        <f t="shared" si="0"/>
        <v/>
      </c>
      <c r="AH36" s="163" t="str">
        <f t="shared" si="0"/>
        <v/>
      </c>
    </row>
    <row r="37" spans="1:34" s="2" customFormat="1" ht="135" customHeight="1" thickTop="1">
      <c r="A37" s="319" t="s">
        <v>99</v>
      </c>
      <c r="B37" s="320"/>
      <c r="C37" s="320"/>
      <c r="D37" s="320"/>
      <c r="E37" s="320"/>
      <c r="F37" s="320"/>
      <c r="G37" s="321"/>
      <c r="H37" s="79" t="s">
        <v>17</v>
      </c>
      <c r="I37" s="79" t="s">
        <v>18</v>
      </c>
      <c r="J37" s="79" t="s">
        <v>19</v>
      </c>
      <c r="K37" s="31" t="s">
        <v>26</v>
      </c>
      <c r="L37" s="32" t="s">
        <v>27</v>
      </c>
      <c r="M37" s="32" t="s">
        <v>49</v>
      </c>
      <c r="N37" s="79" t="s">
        <v>20</v>
      </c>
      <c r="O37" s="79" t="s">
        <v>21</v>
      </c>
      <c r="P37" s="79" t="s">
        <v>100</v>
      </c>
      <c r="Q37" s="79" t="s">
        <v>101</v>
      </c>
      <c r="R37" s="79" t="s">
        <v>92</v>
      </c>
      <c r="S37" s="79" t="s">
        <v>48</v>
      </c>
      <c r="T37" s="79" t="s">
        <v>24</v>
      </c>
      <c r="U37" s="79" t="s">
        <v>25</v>
      </c>
      <c r="V37" s="325" t="s">
        <v>102</v>
      </c>
      <c r="W37" s="326"/>
      <c r="X37" s="326"/>
      <c r="Y37" s="326"/>
      <c r="Z37" s="327"/>
      <c r="AA37" s="327"/>
      <c r="AB37" s="326"/>
      <c r="AC37" s="326"/>
      <c r="AD37" s="326"/>
      <c r="AE37" s="326"/>
      <c r="AF37" s="328"/>
      <c r="AG37" s="37" t="s">
        <v>105</v>
      </c>
    </row>
    <row r="38" spans="1:34" s="26" customFormat="1" ht="45" customHeight="1" thickBot="1">
      <c r="A38" s="322"/>
      <c r="B38" s="323"/>
      <c r="C38" s="323"/>
      <c r="D38" s="323"/>
      <c r="E38" s="323"/>
      <c r="F38" s="323"/>
      <c r="G38" s="324"/>
      <c r="H38" s="33" t="s">
        <v>28</v>
      </c>
      <c r="I38" s="33" t="s">
        <v>90</v>
      </c>
      <c r="J38" s="33" t="s">
        <v>104</v>
      </c>
      <c r="K38" s="80" t="s">
        <v>29</v>
      </c>
      <c r="L38" s="33" t="s">
        <v>29</v>
      </c>
      <c r="M38" s="33" t="s">
        <v>29</v>
      </c>
      <c r="N38" s="33" t="s">
        <v>29</v>
      </c>
      <c r="O38" s="33" t="s">
        <v>481</v>
      </c>
      <c r="P38" s="33" t="s">
        <v>104</v>
      </c>
      <c r="Q38" s="33" t="s">
        <v>104</v>
      </c>
      <c r="R38" s="33" t="s">
        <v>104</v>
      </c>
      <c r="S38" s="33" t="s">
        <v>104</v>
      </c>
      <c r="T38" s="81" t="s">
        <v>108</v>
      </c>
      <c r="U38" s="33" t="s">
        <v>109</v>
      </c>
      <c r="V38" s="329" t="s">
        <v>110</v>
      </c>
      <c r="W38" s="330"/>
      <c r="X38" s="330"/>
      <c r="Y38" s="330"/>
      <c r="Z38" s="330"/>
      <c r="AA38" s="330"/>
      <c r="AB38" s="330"/>
      <c r="AC38" s="330"/>
      <c r="AD38" s="330"/>
      <c r="AE38" s="330"/>
      <c r="AF38" s="331"/>
      <c r="AG38" s="38" t="s">
        <v>94</v>
      </c>
    </row>
    <row r="39" spans="1:34" ht="29.1" customHeight="1" thickBot="1">
      <c r="A39" s="334" t="s">
        <v>50</v>
      </c>
      <c r="B39" s="151">
        <v>21</v>
      </c>
      <c r="C39" s="332"/>
      <c r="D39" s="333"/>
      <c r="E39" s="333"/>
      <c r="F39" s="333"/>
      <c r="G39" s="333"/>
      <c r="H39" s="96"/>
      <c r="I39" s="111" t="s">
        <v>91</v>
      </c>
      <c r="J39" s="118"/>
      <c r="K39" s="123" t="s">
        <v>91</v>
      </c>
      <c r="L39" s="122" t="s">
        <v>91</v>
      </c>
      <c r="M39" s="122"/>
      <c r="N39" s="122"/>
      <c r="O39" s="116"/>
      <c r="P39" s="116" t="s">
        <v>91</v>
      </c>
      <c r="Q39" s="116" t="s">
        <v>9</v>
      </c>
      <c r="R39" s="116" t="s">
        <v>9</v>
      </c>
      <c r="S39" s="134" t="s">
        <v>9</v>
      </c>
      <c r="T39" s="122" t="s">
        <v>9</v>
      </c>
      <c r="U39" s="122" t="s">
        <v>9</v>
      </c>
      <c r="V39" s="122" t="s">
        <v>9</v>
      </c>
      <c r="W39" s="108"/>
      <c r="X39" s="122"/>
      <c r="Y39" s="122"/>
      <c r="Z39" s="122"/>
      <c r="AA39" s="122"/>
      <c r="AB39" s="122"/>
      <c r="AC39" s="122"/>
      <c r="AD39" s="122"/>
      <c r="AE39" s="122"/>
      <c r="AF39" s="122"/>
      <c r="AG39" s="139"/>
    </row>
    <row r="40" spans="1:34" ht="29.1" customHeight="1" thickBot="1">
      <c r="A40" s="335"/>
      <c r="B40" s="151">
        <v>22</v>
      </c>
      <c r="C40" s="332"/>
      <c r="D40" s="333"/>
      <c r="E40" s="333"/>
      <c r="F40" s="333"/>
      <c r="G40" s="333"/>
      <c r="H40" s="96"/>
      <c r="I40" s="108"/>
      <c r="J40" s="117"/>
      <c r="K40" s="106" t="s">
        <v>91</v>
      </c>
      <c r="L40" s="122"/>
      <c r="M40" s="122"/>
      <c r="N40" s="122"/>
      <c r="O40" s="116" t="s">
        <v>91</v>
      </c>
      <c r="P40" s="116" t="s">
        <v>91</v>
      </c>
      <c r="Q40" s="116" t="s">
        <v>9</v>
      </c>
      <c r="R40" s="116" t="s">
        <v>9</v>
      </c>
      <c r="S40" s="134" t="s">
        <v>9</v>
      </c>
      <c r="T40" s="122" t="s">
        <v>9</v>
      </c>
      <c r="U40" s="122" t="s">
        <v>9</v>
      </c>
      <c r="V40" s="122" t="s">
        <v>9</v>
      </c>
      <c r="W40" s="122"/>
      <c r="X40" s="122"/>
      <c r="Y40" s="122"/>
      <c r="Z40" s="122"/>
      <c r="AA40" s="122"/>
      <c r="AB40" s="122"/>
      <c r="AC40" s="122"/>
      <c r="AD40" s="122"/>
      <c r="AE40" s="122"/>
      <c r="AF40" s="122"/>
      <c r="AG40" s="139"/>
    </row>
    <row r="41" spans="1:34" ht="29.1" customHeight="1" thickBot="1">
      <c r="A41" s="335"/>
      <c r="B41" s="151">
        <v>23</v>
      </c>
      <c r="C41" s="332"/>
      <c r="D41" s="333"/>
      <c r="E41" s="333"/>
      <c r="F41" s="333"/>
      <c r="G41" s="333"/>
      <c r="H41" s="96"/>
      <c r="I41" s="108"/>
      <c r="J41" s="117"/>
      <c r="K41" s="106" t="s">
        <v>9</v>
      </c>
      <c r="L41" s="122"/>
      <c r="M41" s="122"/>
      <c r="N41" s="122"/>
      <c r="O41" s="116"/>
      <c r="P41" s="116" t="s">
        <v>91</v>
      </c>
      <c r="Q41" s="116" t="s">
        <v>9</v>
      </c>
      <c r="R41" s="116" t="s">
        <v>9</v>
      </c>
      <c r="S41" s="134" t="s">
        <v>9</v>
      </c>
      <c r="T41" s="122" t="s">
        <v>9</v>
      </c>
      <c r="U41" s="122" t="s">
        <v>9</v>
      </c>
      <c r="V41" s="122" t="s">
        <v>9</v>
      </c>
      <c r="W41" s="122"/>
      <c r="X41" s="122"/>
      <c r="Y41" s="122"/>
      <c r="Z41" s="122"/>
      <c r="AA41" s="122"/>
      <c r="AB41" s="122"/>
      <c r="AC41" s="122"/>
      <c r="AD41" s="122"/>
      <c r="AE41" s="122"/>
      <c r="AF41" s="122"/>
      <c r="AG41" s="139"/>
    </row>
    <row r="42" spans="1:34" ht="29.1" customHeight="1" thickBot="1">
      <c r="A42" s="335"/>
      <c r="B42" s="151">
        <v>24</v>
      </c>
      <c r="C42" s="332"/>
      <c r="D42" s="333"/>
      <c r="E42" s="333"/>
      <c r="F42" s="333"/>
      <c r="G42" s="333"/>
      <c r="H42" s="96"/>
      <c r="I42" s="108"/>
      <c r="J42" s="117"/>
      <c r="K42" s="106" t="s">
        <v>9</v>
      </c>
      <c r="L42" s="122"/>
      <c r="M42" s="122" t="s">
        <v>91</v>
      </c>
      <c r="N42" s="122"/>
      <c r="O42" s="116"/>
      <c r="P42" s="116"/>
      <c r="Q42" s="116" t="s">
        <v>9</v>
      </c>
      <c r="R42" s="116" t="s">
        <v>9</v>
      </c>
      <c r="S42" s="134" t="s">
        <v>9</v>
      </c>
      <c r="T42" s="122" t="s">
        <v>9</v>
      </c>
      <c r="U42" s="122" t="s">
        <v>9</v>
      </c>
      <c r="V42" s="122" t="s">
        <v>9</v>
      </c>
      <c r="W42" s="122"/>
      <c r="X42" s="122"/>
      <c r="Y42" s="122"/>
      <c r="Z42" s="122"/>
      <c r="AA42" s="122"/>
      <c r="AB42" s="122"/>
      <c r="AC42" s="122"/>
      <c r="AD42" s="122"/>
      <c r="AE42" s="122"/>
      <c r="AF42" s="122"/>
      <c r="AG42" s="139"/>
    </row>
    <row r="43" spans="1:34" ht="29.1" customHeight="1" thickBot="1">
      <c r="A43" s="335"/>
      <c r="B43" s="151">
        <v>25</v>
      </c>
      <c r="C43" s="332"/>
      <c r="D43" s="333"/>
      <c r="E43" s="333"/>
      <c r="F43" s="333"/>
      <c r="G43" s="333"/>
      <c r="H43" s="96"/>
      <c r="I43" s="108"/>
      <c r="J43" s="117"/>
      <c r="K43" s="106" t="s">
        <v>9</v>
      </c>
      <c r="L43" s="122"/>
      <c r="M43" s="122"/>
      <c r="N43" s="122"/>
      <c r="O43" s="116"/>
      <c r="P43" s="116"/>
      <c r="Q43" s="116" t="s">
        <v>9</v>
      </c>
      <c r="R43" s="116" t="s">
        <v>9</v>
      </c>
      <c r="S43" s="134" t="s">
        <v>9</v>
      </c>
      <c r="T43" s="122" t="s">
        <v>9</v>
      </c>
      <c r="U43" s="122" t="s">
        <v>9</v>
      </c>
      <c r="V43" s="122" t="s">
        <v>9</v>
      </c>
      <c r="W43" s="122"/>
      <c r="X43" s="122"/>
      <c r="Y43" s="122"/>
      <c r="Z43" s="122"/>
      <c r="AA43" s="122"/>
      <c r="AB43" s="122"/>
      <c r="AC43" s="122"/>
      <c r="AD43" s="122"/>
      <c r="AE43" s="122"/>
      <c r="AF43" s="122"/>
      <c r="AG43" s="139"/>
    </row>
    <row r="44" spans="1:34" ht="29.1" customHeight="1" thickBot="1">
      <c r="A44" s="335"/>
      <c r="B44" s="151">
        <v>26</v>
      </c>
      <c r="C44" s="332"/>
      <c r="D44" s="333"/>
      <c r="E44" s="333"/>
      <c r="F44" s="333"/>
      <c r="G44" s="333"/>
      <c r="H44" s="96"/>
      <c r="I44" s="108"/>
      <c r="J44" s="117"/>
      <c r="K44" s="106" t="s">
        <v>9</v>
      </c>
      <c r="L44" s="122"/>
      <c r="M44" s="122"/>
      <c r="N44" s="122"/>
      <c r="O44" s="116"/>
      <c r="P44" s="116"/>
      <c r="Q44" s="116" t="s">
        <v>9</v>
      </c>
      <c r="R44" s="116" t="s">
        <v>9</v>
      </c>
      <c r="S44" s="134" t="s">
        <v>9</v>
      </c>
      <c r="T44" s="122" t="s">
        <v>9</v>
      </c>
      <c r="U44" s="122" t="s">
        <v>9</v>
      </c>
      <c r="V44" s="122" t="s">
        <v>9</v>
      </c>
      <c r="W44" s="122"/>
      <c r="X44" s="122"/>
      <c r="Y44" s="122"/>
      <c r="Z44" s="122"/>
      <c r="AA44" s="122"/>
      <c r="AB44" s="122"/>
      <c r="AC44" s="122"/>
      <c r="AD44" s="122"/>
      <c r="AE44" s="122"/>
      <c r="AF44" s="122"/>
      <c r="AG44" s="139"/>
    </row>
    <row r="45" spans="1:34" ht="29.1" customHeight="1" thickBot="1">
      <c r="A45" s="335"/>
      <c r="B45" s="151">
        <v>27</v>
      </c>
      <c r="C45" s="332"/>
      <c r="D45" s="333"/>
      <c r="E45" s="333"/>
      <c r="F45" s="333"/>
      <c r="G45" s="333"/>
      <c r="H45" s="96"/>
      <c r="I45" s="108"/>
      <c r="J45" s="117"/>
      <c r="K45" s="106" t="s">
        <v>9</v>
      </c>
      <c r="L45" s="122"/>
      <c r="M45" s="122"/>
      <c r="N45" s="122"/>
      <c r="O45" s="116"/>
      <c r="P45" s="116"/>
      <c r="Q45" s="116" t="s">
        <v>9</v>
      </c>
      <c r="R45" s="116" t="s">
        <v>9</v>
      </c>
      <c r="S45" s="134" t="s">
        <v>9</v>
      </c>
      <c r="T45" s="122" t="s">
        <v>9</v>
      </c>
      <c r="U45" s="122" t="s">
        <v>9</v>
      </c>
      <c r="V45" s="122" t="s">
        <v>9</v>
      </c>
      <c r="W45" s="122"/>
      <c r="X45" s="122"/>
      <c r="Y45" s="122"/>
      <c r="Z45" s="122"/>
      <c r="AA45" s="122"/>
      <c r="AB45" s="122"/>
      <c r="AC45" s="122"/>
      <c r="AD45" s="122"/>
      <c r="AE45" s="122"/>
      <c r="AF45" s="122"/>
      <c r="AG45" s="139"/>
    </row>
    <row r="46" spans="1:34" ht="29.1" customHeight="1" thickBot="1">
      <c r="A46" s="335"/>
      <c r="B46" s="151">
        <v>28</v>
      </c>
      <c r="C46" s="332"/>
      <c r="D46" s="333"/>
      <c r="E46" s="333"/>
      <c r="F46" s="333"/>
      <c r="G46" s="337"/>
      <c r="H46" s="96"/>
      <c r="I46" s="108"/>
      <c r="J46" s="117"/>
      <c r="K46" s="106"/>
      <c r="L46" s="124"/>
      <c r="M46" s="122"/>
      <c r="N46" s="122"/>
      <c r="O46" s="116"/>
      <c r="P46" s="116"/>
      <c r="Q46" s="116" t="s">
        <v>9</v>
      </c>
      <c r="R46" s="116" t="s">
        <v>9</v>
      </c>
      <c r="S46" s="134" t="s">
        <v>9</v>
      </c>
      <c r="T46" s="122" t="s">
        <v>9</v>
      </c>
      <c r="U46" s="122" t="s">
        <v>9</v>
      </c>
      <c r="V46" s="122" t="s">
        <v>9</v>
      </c>
      <c r="W46" s="122"/>
      <c r="X46" s="122"/>
      <c r="Y46" s="122"/>
      <c r="Z46" s="122"/>
      <c r="AA46" s="122"/>
      <c r="AB46" s="122"/>
      <c r="AC46" s="122"/>
      <c r="AD46" s="122"/>
      <c r="AE46" s="122"/>
      <c r="AF46" s="122"/>
      <c r="AG46" s="139"/>
    </row>
    <row r="47" spans="1:34" ht="29.1" customHeight="1" thickBot="1">
      <c r="A47" s="335"/>
      <c r="B47" s="151">
        <v>29</v>
      </c>
      <c r="C47" s="332"/>
      <c r="D47" s="333"/>
      <c r="E47" s="333"/>
      <c r="F47" s="333"/>
      <c r="G47" s="337"/>
      <c r="H47" s="97"/>
      <c r="I47" s="108"/>
      <c r="J47" s="117"/>
      <c r="K47" s="106"/>
      <c r="L47" s="124"/>
      <c r="M47" s="122"/>
      <c r="N47" s="122"/>
      <c r="O47" s="116"/>
      <c r="P47" s="116"/>
      <c r="Q47" s="116" t="s">
        <v>9</v>
      </c>
      <c r="R47" s="116" t="s">
        <v>9</v>
      </c>
      <c r="S47" s="134" t="s">
        <v>9</v>
      </c>
      <c r="T47" s="122" t="s">
        <v>9</v>
      </c>
      <c r="U47" s="122" t="s">
        <v>9</v>
      </c>
      <c r="V47" s="122" t="s">
        <v>9</v>
      </c>
      <c r="W47" s="122"/>
      <c r="X47" s="122"/>
      <c r="Y47" s="122"/>
      <c r="Z47" s="122"/>
      <c r="AA47" s="122"/>
      <c r="AB47" s="122"/>
      <c r="AC47" s="122"/>
      <c r="AD47" s="122"/>
      <c r="AE47" s="122"/>
      <c r="AF47" s="122"/>
      <c r="AG47" s="139"/>
    </row>
    <row r="48" spans="1:34" ht="29.1" customHeight="1" thickBot="1">
      <c r="A48" s="335"/>
      <c r="B48" s="151">
        <v>30</v>
      </c>
      <c r="C48" s="332"/>
      <c r="D48" s="333"/>
      <c r="E48" s="333"/>
      <c r="F48" s="333"/>
      <c r="G48" s="333"/>
      <c r="H48" s="96"/>
      <c r="I48" s="108"/>
      <c r="J48" s="117"/>
      <c r="K48" s="106"/>
      <c r="L48" s="124"/>
      <c r="M48" s="122"/>
      <c r="N48" s="122"/>
      <c r="O48" s="116"/>
      <c r="P48" s="116"/>
      <c r="Q48" s="116" t="s">
        <v>9</v>
      </c>
      <c r="R48" s="116" t="s">
        <v>9</v>
      </c>
      <c r="S48" s="134" t="s">
        <v>9</v>
      </c>
      <c r="T48" s="122" t="s">
        <v>9</v>
      </c>
      <c r="U48" s="122" t="s">
        <v>9</v>
      </c>
      <c r="V48" s="122" t="s">
        <v>9</v>
      </c>
      <c r="W48" s="122"/>
      <c r="X48" s="122"/>
      <c r="Y48" s="122"/>
      <c r="Z48" s="122"/>
      <c r="AA48" s="122"/>
      <c r="AB48" s="122"/>
      <c r="AC48" s="122"/>
      <c r="AD48" s="122"/>
      <c r="AE48" s="122"/>
      <c r="AF48" s="122"/>
      <c r="AG48" s="139"/>
    </row>
    <row r="49" spans="1:36" ht="29.1" customHeight="1" thickBot="1">
      <c r="A49" s="335"/>
      <c r="B49" s="151">
        <v>31</v>
      </c>
      <c r="C49" s="332"/>
      <c r="D49" s="333"/>
      <c r="E49" s="333"/>
      <c r="F49" s="333"/>
      <c r="G49" s="333"/>
      <c r="H49" s="96"/>
      <c r="I49" s="108"/>
      <c r="J49" s="117"/>
      <c r="K49" s="106"/>
      <c r="L49" s="124"/>
      <c r="M49" s="122"/>
      <c r="N49" s="122"/>
      <c r="O49" s="116"/>
      <c r="P49" s="116"/>
      <c r="Q49" s="116" t="s">
        <v>9</v>
      </c>
      <c r="R49" s="116" t="s">
        <v>9</v>
      </c>
      <c r="S49" s="134" t="s">
        <v>9</v>
      </c>
      <c r="T49" s="122" t="s">
        <v>9</v>
      </c>
      <c r="U49" s="122" t="s">
        <v>9</v>
      </c>
      <c r="V49" s="122" t="s">
        <v>9</v>
      </c>
      <c r="W49" s="122"/>
      <c r="X49" s="122"/>
      <c r="Y49" s="122"/>
      <c r="Z49" s="122"/>
      <c r="AA49" s="122"/>
      <c r="AB49" s="122"/>
      <c r="AC49" s="122"/>
      <c r="AD49" s="122"/>
      <c r="AE49" s="122"/>
      <c r="AF49" s="122"/>
      <c r="AG49" s="139"/>
    </row>
    <row r="50" spans="1:36" ht="29.1" customHeight="1" thickBot="1">
      <c r="A50" s="335"/>
      <c r="B50" s="151">
        <v>32</v>
      </c>
      <c r="C50" s="332"/>
      <c r="D50" s="333"/>
      <c r="E50" s="333"/>
      <c r="F50" s="333"/>
      <c r="G50" s="333"/>
      <c r="H50" s="96"/>
      <c r="I50" s="108"/>
      <c r="J50" s="117"/>
      <c r="K50" s="106"/>
      <c r="L50" s="124"/>
      <c r="M50" s="122"/>
      <c r="N50" s="122"/>
      <c r="O50" s="116"/>
      <c r="P50" s="116"/>
      <c r="Q50" s="116" t="s">
        <v>9</v>
      </c>
      <c r="R50" s="116" t="s">
        <v>9</v>
      </c>
      <c r="S50" s="134" t="s">
        <v>9</v>
      </c>
      <c r="T50" s="122" t="s">
        <v>9</v>
      </c>
      <c r="U50" s="122" t="s">
        <v>9</v>
      </c>
      <c r="V50" s="122" t="s">
        <v>9</v>
      </c>
      <c r="W50" s="122"/>
      <c r="X50" s="122"/>
      <c r="Y50" s="122"/>
      <c r="Z50" s="122"/>
      <c r="AA50" s="122"/>
      <c r="AB50" s="122"/>
      <c r="AC50" s="122"/>
      <c r="AD50" s="122"/>
      <c r="AE50" s="122"/>
      <c r="AF50" s="122"/>
      <c r="AG50" s="139"/>
    </row>
    <row r="51" spans="1:36" ht="29.1" customHeight="1" thickBot="1">
      <c r="A51" s="335"/>
      <c r="B51" s="151">
        <v>33</v>
      </c>
      <c r="C51" s="332"/>
      <c r="D51" s="333"/>
      <c r="E51" s="333"/>
      <c r="F51" s="333"/>
      <c r="G51" s="333"/>
      <c r="H51" s="96"/>
      <c r="I51" s="108"/>
      <c r="J51" s="117"/>
      <c r="K51" s="106"/>
      <c r="L51" s="124"/>
      <c r="M51" s="122"/>
      <c r="N51" s="122"/>
      <c r="O51" s="116"/>
      <c r="P51" s="116"/>
      <c r="Q51" s="116" t="s">
        <v>9</v>
      </c>
      <c r="R51" s="116" t="s">
        <v>9</v>
      </c>
      <c r="S51" s="134" t="s">
        <v>9</v>
      </c>
      <c r="T51" s="122" t="s">
        <v>9</v>
      </c>
      <c r="U51" s="122" t="s">
        <v>9</v>
      </c>
      <c r="V51" s="122" t="s">
        <v>9</v>
      </c>
      <c r="W51" s="122"/>
      <c r="X51" s="122"/>
      <c r="Y51" s="122"/>
      <c r="Z51" s="122"/>
      <c r="AA51" s="122"/>
      <c r="AB51" s="122"/>
      <c r="AC51" s="122"/>
      <c r="AD51" s="122"/>
      <c r="AE51" s="122"/>
      <c r="AF51" s="122"/>
      <c r="AG51" s="139"/>
    </row>
    <row r="52" spans="1:36" ht="29.1" customHeight="1" thickBot="1">
      <c r="A52" s="335"/>
      <c r="B52" s="151">
        <v>34</v>
      </c>
      <c r="C52" s="332"/>
      <c r="D52" s="333"/>
      <c r="E52" s="333"/>
      <c r="F52" s="333"/>
      <c r="G52" s="333"/>
      <c r="H52" s="96"/>
      <c r="I52" s="108"/>
      <c r="J52" s="117"/>
      <c r="K52" s="106"/>
      <c r="L52" s="124"/>
      <c r="M52" s="122"/>
      <c r="N52" s="122"/>
      <c r="O52" s="116"/>
      <c r="P52" s="116"/>
      <c r="Q52" s="116" t="s">
        <v>9</v>
      </c>
      <c r="R52" s="116" t="s">
        <v>9</v>
      </c>
      <c r="S52" s="134" t="s">
        <v>9</v>
      </c>
      <c r="T52" s="122" t="s">
        <v>9</v>
      </c>
      <c r="U52" s="122" t="s">
        <v>9</v>
      </c>
      <c r="V52" s="122" t="s">
        <v>9</v>
      </c>
      <c r="W52" s="122"/>
      <c r="X52" s="122"/>
      <c r="Y52" s="122"/>
      <c r="Z52" s="122"/>
      <c r="AA52" s="122"/>
      <c r="AB52" s="122"/>
      <c r="AC52" s="122"/>
      <c r="AD52" s="122"/>
      <c r="AE52" s="122"/>
      <c r="AF52" s="122"/>
      <c r="AG52" s="139"/>
    </row>
    <row r="53" spans="1:36" ht="29.1" customHeight="1" thickBot="1">
      <c r="A53" s="335"/>
      <c r="B53" s="151">
        <v>35</v>
      </c>
      <c r="C53" s="332"/>
      <c r="D53" s="333"/>
      <c r="E53" s="333"/>
      <c r="F53" s="333"/>
      <c r="G53" s="333"/>
      <c r="H53" s="96"/>
      <c r="I53" s="108"/>
      <c r="J53" s="117"/>
      <c r="K53" s="106"/>
      <c r="L53" s="124"/>
      <c r="M53" s="122"/>
      <c r="N53" s="122"/>
      <c r="O53" s="116"/>
      <c r="P53" s="116"/>
      <c r="Q53" s="116" t="s">
        <v>9</v>
      </c>
      <c r="R53" s="116" t="s">
        <v>9</v>
      </c>
      <c r="S53" s="134" t="s">
        <v>9</v>
      </c>
      <c r="T53" s="122" t="s">
        <v>9</v>
      </c>
      <c r="U53" s="122" t="s">
        <v>9</v>
      </c>
      <c r="V53" s="122" t="s">
        <v>9</v>
      </c>
      <c r="W53" s="122"/>
      <c r="X53" s="122"/>
      <c r="Y53" s="122"/>
      <c r="Z53" s="122"/>
      <c r="AA53" s="122"/>
      <c r="AB53" s="122"/>
      <c r="AC53" s="122"/>
      <c r="AD53" s="122"/>
      <c r="AE53" s="122"/>
      <c r="AF53" s="122"/>
      <c r="AG53" s="139"/>
    </row>
    <row r="54" spans="1:36" ht="29.1" customHeight="1" thickBot="1">
      <c r="A54" s="335"/>
      <c r="B54" s="151">
        <v>36</v>
      </c>
      <c r="C54" s="332"/>
      <c r="D54" s="333"/>
      <c r="E54" s="333"/>
      <c r="F54" s="333"/>
      <c r="G54" s="333"/>
      <c r="H54" s="96"/>
      <c r="I54" s="108"/>
      <c r="J54" s="117"/>
      <c r="K54" s="106"/>
      <c r="L54" s="124"/>
      <c r="M54" s="122"/>
      <c r="N54" s="122"/>
      <c r="O54" s="116"/>
      <c r="P54" s="116"/>
      <c r="Q54" s="116" t="s">
        <v>9</v>
      </c>
      <c r="R54" s="116" t="s">
        <v>9</v>
      </c>
      <c r="S54" s="134" t="s">
        <v>9</v>
      </c>
      <c r="T54" s="122" t="s">
        <v>9</v>
      </c>
      <c r="U54" s="122" t="s">
        <v>9</v>
      </c>
      <c r="V54" s="122" t="s">
        <v>9</v>
      </c>
      <c r="W54" s="122"/>
      <c r="X54" s="122"/>
      <c r="Y54" s="122"/>
      <c r="Z54" s="122"/>
      <c r="AA54" s="122"/>
      <c r="AB54" s="122"/>
      <c r="AC54" s="122"/>
      <c r="AD54" s="122"/>
      <c r="AE54" s="122"/>
      <c r="AF54" s="122"/>
      <c r="AG54" s="139"/>
    </row>
    <row r="55" spans="1:36" ht="29.1" customHeight="1" thickBot="1">
      <c r="A55" s="335"/>
      <c r="B55" s="151">
        <v>37</v>
      </c>
      <c r="C55" s="332"/>
      <c r="D55" s="333"/>
      <c r="E55" s="333"/>
      <c r="F55" s="333"/>
      <c r="G55" s="333"/>
      <c r="H55" s="96"/>
      <c r="I55" s="108"/>
      <c r="J55" s="117"/>
      <c r="K55" s="106"/>
      <c r="L55" s="124"/>
      <c r="M55" s="122"/>
      <c r="N55" s="122"/>
      <c r="O55" s="116"/>
      <c r="P55" s="116"/>
      <c r="Q55" s="116" t="s">
        <v>9</v>
      </c>
      <c r="R55" s="116" t="s">
        <v>9</v>
      </c>
      <c r="S55" s="134" t="s">
        <v>9</v>
      </c>
      <c r="T55" s="122" t="s">
        <v>9</v>
      </c>
      <c r="U55" s="122" t="s">
        <v>9</v>
      </c>
      <c r="V55" s="122" t="s">
        <v>9</v>
      </c>
      <c r="W55" s="122"/>
      <c r="X55" s="122"/>
      <c r="Y55" s="122"/>
      <c r="Z55" s="122"/>
      <c r="AA55" s="122"/>
      <c r="AB55" s="122"/>
      <c r="AC55" s="122"/>
      <c r="AD55" s="122"/>
      <c r="AE55" s="122"/>
      <c r="AF55" s="122"/>
      <c r="AG55" s="139"/>
    </row>
    <row r="56" spans="1:36" ht="29.1" customHeight="1" thickBot="1">
      <c r="A56" s="335"/>
      <c r="B56" s="151">
        <v>38</v>
      </c>
      <c r="C56" s="332"/>
      <c r="D56" s="333"/>
      <c r="E56" s="333"/>
      <c r="F56" s="333"/>
      <c r="G56" s="333"/>
      <c r="H56" s="98"/>
      <c r="I56" s="108"/>
      <c r="J56" s="117"/>
      <c r="K56" s="106"/>
      <c r="L56" s="124"/>
      <c r="M56" s="122"/>
      <c r="N56" s="122"/>
      <c r="O56" s="116"/>
      <c r="P56" s="116"/>
      <c r="Q56" s="116" t="s">
        <v>9</v>
      </c>
      <c r="R56" s="116" t="s">
        <v>9</v>
      </c>
      <c r="S56" s="134" t="s">
        <v>9</v>
      </c>
      <c r="T56" s="122" t="s">
        <v>9</v>
      </c>
      <c r="U56" s="122" t="s">
        <v>9</v>
      </c>
      <c r="V56" s="122" t="s">
        <v>9</v>
      </c>
      <c r="W56" s="122"/>
      <c r="X56" s="122"/>
      <c r="Y56" s="122"/>
      <c r="Z56" s="122"/>
      <c r="AA56" s="122"/>
      <c r="AB56" s="122"/>
      <c r="AC56" s="122"/>
      <c r="AD56" s="122"/>
      <c r="AE56" s="122"/>
      <c r="AF56" s="122"/>
      <c r="AG56" s="139"/>
    </row>
    <row r="57" spans="1:36" ht="29.1" customHeight="1" thickBot="1">
      <c r="A57" s="335"/>
      <c r="B57" s="151">
        <v>39</v>
      </c>
      <c r="C57" s="332"/>
      <c r="D57" s="333"/>
      <c r="E57" s="333"/>
      <c r="F57" s="333"/>
      <c r="G57" s="333"/>
      <c r="H57" s="98"/>
      <c r="I57" s="108"/>
      <c r="J57" s="117"/>
      <c r="K57" s="106"/>
      <c r="L57" s="124"/>
      <c r="M57" s="122"/>
      <c r="N57" s="122"/>
      <c r="O57" s="116"/>
      <c r="P57" s="116"/>
      <c r="Q57" s="116" t="s">
        <v>9</v>
      </c>
      <c r="R57" s="116" t="s">
        <v>9</v>
      </c>
      <c r="S57" s="134" t="s">
        <v>9</v>
      </c>
      <c r="T57" s="122" t="s">
        <v>9</v>
      </c>
      <c r="U57" s="122" t="s">
        <v>9</v>
      </c>
      <c r="V57" s="122" t="s">
        <v>9</v>
      </c>
      <c r="W57" s="122"/>
      <c r="X57" s="122"/>
      <c r="Y57" s="122"/>
      <c r="Z57" s="122"/>
      <c r="AA57" s="122"/>
      <c r="AB57" s="122"/>
      <c r="AC57" s="122"/>
      <c r="AD57" s="122"/>
      <c r="AE57" s="122"/>
      <c r="AF57" s="122"/>
      <c r="AG57" s="139"/>
    </row>
    <row r="58" spans="1:36" ht="29.1" customHeight="1" thickBot="1">
      <c r="A58" s="335"/>
      <c r="B58" s="151">
        <v>40</v>
      </c>
      <c r="C58" s="332"/>
      <c r="D58" s="333"/>
      <c r="E58" s="333"/>
      <c r="F58" s="333"/>
      <c r="G58" s="333"/>
      <c r="H58" s="96"/>
      <c r="I58" s="108"/>
      <c r="J58" s="117"/>
      <c r="K58" s="106"/>
      <c r="L58" s="124"/>
      <c r="M58" s="122"/>
      <c r="N58" s="122"/>
      <c r="O58" s="116"/>
      <c r="P58" s="116"/>
      <c r="Q58" s="116" t="s">
        <v>9</v>
      </c>
      <c r="R58" s="116" t="s">
        <v>9</v>
      </c>
      <c r="S58" s="134" t="s">
        <v>9</v>
      </c>
      <c r="T58" s="122" t="s">
        <v>9</v>
      </c>
      <c r="U58" s="122" t="s">
        <v>9</v>
      </c>
      <c r="V58" s="122" t="s">
        <v>9</v>
      </c>
      <c r="W58" s="122"/>
      <c r="X58" s="122"/>
      <c r="Y58" s="122"/>
      <c r="Z58" s="122"/>
      <c r="AA58" s="122"/>
      <c r="AB58" s="122"/>
      <c r="AC58" s="122"/>
      <c r="AD58" s="122"/>
      <c r="AE58" s="122"/>
      <c r="AF58" s="122"/>
      <c r="AG58" s="140"/>
    </row>
    <row r="59" spans="1:36" ht="29.1" customHeight="1" thickBot="1">
      <c r="A59" s="336"/>
      <c r="B59" s="151">
        <v>41</v>
      </c>
      <c r="C59" s="332"/>
      <c r="D59" s="333"/>
      <c r="E59" s="333"/>
      <c r="F59" s="333"/>
      <c r="G59" s="333"/>
      <c r="H59" s="97"/>
      <c r="I59" s="108"/>
      <c r="J59" s="117"/>
      <c r="K59" s="106"/>
      <c r="L59" s="124"/>
      <c r="M59" s="122"/>
      <c r="N59" s="122"/>
      <c r="O59" s="116"/>
      <c r="P59" s="116"/>
      <c r="Q59" s="116" t="s">
        <v>9</v>
      </c>
      <c r="R59" s="116" t="s">
        <v>9</v>
      </c>
      <c r="S59" s="134" t="s">
        <v>9</v>
      </c>
      <c r="T59" s="122" t="s">
        <v>9</v>
      </c>
      <c r="U59" s="122" t="s">
        <v>9</v>
      </c>
      <c r="V59" s="122" t="s">
        <v>9</v>
      </c>
      <c r="W59" s="122"/>
      <c r="X59" s="122"/>
      <c r="Y59" s="122"/>
      <c r="Z59" s="122"/>
      <c r="AA59" s="122"/>
      <c r="AB59" s="122"/>
      <c r="AC59" s="122"/>
      <c r="AD59" s="122"/>
      <c r="AE59" s="122"/>
      <c r="AF59" s="141"/>
      <c r="AG59" s="139"/>
      <c r="AH59" s="78"/>
    </row>
    <row r="60" spans="1:36" ht="34.5" customHeight="1">
      <c r="A60" s="3"/>
      <c r="B60" s="338" t="s">
        <v>482</v>
      </c>
      <c r="C60" s="338"/>
      <c r="D60" s="338"/>
      <c r="E60" s="338"/>
      <c r="F60" s="338"/>
      <c r="G60" s="338"/>
      <c r="H60" s="338"/>
      <c r="I60" s="338"/>
      <c r="J60" s="338"/>
      <c r="K60" s="338"/>
      <c r="L60" s="338"/>
      <c r="M60" s="338"/>
      <c r="N60" s="338"/>
      <c r="O60" s="338"/>
      <c r="P60" s="338"/>
      <c r="Q60" s="338"/>
      <c r="R60" s="338"/>
      <c r="S60" s="338"/>
      <c r="T60" s="338"/>
      <c r="U60" s="338"/>
      <c r="V60" s="338"/>
      <c r="W60" s="338"/>
      <c r="X60" s="338"/>
      <c r="Y60" s="338"/>
      <c r="Z60" s="338"/>
      <c r="AA60" s="338"/>
      <c r="AB60" s="338"/>
      <c r="AC60" s="338"/>
      <c r="AD60" s="338"/>
      <c r="AE60" s="338"/>
      <c r="AF60" s="338"/>
      <c r="AG60" s="339"/>
      <c r="AH60" s="339"/>
      <c r="AI60" s="4"/>
      <c r="AJ60" s="5"/>
    </row>
    <row r="61" spans="1:36" ht="30" customHeight="1">
      <c r="A61" s="3"/>
      <c r="B61" s="3"/>
      <c r="C61" s="340"/>
      <c r="D61" s="340"/>
      <c r="E61" s="340"/>
      <c r="F61" s="340"/>
      <c r="G61" s="340"/>
      <c r="H61" s="340"/>
      <c r="I61" s="340"/>
      <c r="J61" s="340"/>
      <c r="K61" s="340"/>
      <c r="L61" s="340"/>
      <c r="M61" s="340"/>
      <c r="N61" s="340"/>
      <c r="O61" s="340"/>
      <c r="P61" s="340"/>
      <c r="Q61" s="340"/>
      <c r="R61" s="340"/>
      <c r="S61" s="340"/>
      <c r="T61" s="340"/>
      <c r="U61" s="340"/>
      <c r="V61" s="340"/>
      <c r="W61" s="340"/>
      <c r="X61" s="340"/>
      <c r="Y61" s="340"/>
      <c r="Z61" s="340"/>
      <c r="AA61" s="340"/>
      <c r="AB61" s="340"/>
      <c r="AC61" s="340"/>
      <c r="AD61" s="340"/>
      <c r="AE61" s="340"/>
      <c r="AF61" s="340"/>
      <c r="AG61" s="340"/>
      <c r="AH61" s="340"/>
      <c r="AI61" s="340"/>
      <c r="AJ61" s="5"/>
    </row>
    <row r="62" spans="1:36" ht="24.95" customHeight="1">
      <c r="A62" s="34"/>
      <c r="B62" s="34"/>
      <c r="C62" s="34"/>
      <c r="D62" s="34"/>
      <c r="E62" s="34"/>
      <c r="F62" s="34"/>
      <c r="G62" s="34"/>
      <c r="H62" s="34"/>
      <c r="I62" s="34"/>
      <c r="J62" s="34"/>
      <c r="K62" s="34"/>
      <c r="L62" s="34"/>
      <c r="M62" s="34"/>
      <c r="N62" s="34"/>
      <c r="O62" s="34"/>
      <c r="P62" s="34"/>
      <c r="Q62" s="34"/>
    </row>
    <row r="63" spans="1:36" ht="24.95" customHeight="1">
      <c r="A63" s="34"/>
      <c r="B63" s="34"/>
      <c r="S63" s="29"/>
      <c r="T63" s="29"/>
      <c r="U63" s="29"/>
      <c r="V63" s="29"/>
    </row>
    <row r="64" spans="1:36" ht="24.75" customHeight="1">
      <c r="A64" s="35"/>
      <c r="B64" s="35"/>
    </row>
  </sheetData>
  <sheetProtection sheet="1" selectLockedCells="1"/>
  <mergeCells count="89">
    <mergeCell ref="B60:AH60"/>
    <mergeCell ref="C61:AI61"/>
    <mergeCell ref="C54:G54"/>
    <mergeCell ref="C55:G55"/>
    <mergeCell ref="C56:G56"/>
    <mergeCell ref="C57:G57"/>
    <mergeCell ref="C58:G58"/>
    <mergeCell ref="C59:G59"/>
    <mergeCell ref="C53:G53"/>
    <mergeCell ref="A39:A59"/>
    <mergeCell ref="C39:G39"/>
    <mergeCell ref="C40:G40"/>
    <mergeCell ref="C41:G41"/>
    <mergeCell ref="C42:G42"/>
    <mergeCell ref="C43:G43"/>
    <mergeCell ref="C44:G44"/>
    <mergeCell ref="C45:G45"/>
    <mergeCell ref="C46:G46"/>
    <mergeCell ref="C47:G47"/>
    <mergeCell ref="C48:G48"/>
    <mergeCell ref="C49:G49"/>
    <mergeCell ref="C50:G50"/>
    <mergeCell ref="C51:G51"/>
    <mergeCell ref="C52:G52"/>
    <mergeCell ref="C35:Q35"/>
    <mergeCell ref="Z35:AA35"/>
    <mergeCell ref="AB35:AH35"/>
    <mergeCell ref="W36:Y36"/>
    <mergeCell ref="A37:G38"/>
    <mergeCell ref="V37:AF37"/>
    <mergeCell ref="V38:AF38"/>
    <mergeCell ref="Y32:Z33"/>
    <mergeCell ref="AA32:AH33"/>
    <mergeCell ref="C33:Q33"/>
    <mergeCell ref="C19:F20"/>
    <mergeCell ref="G19:H19"/>
    <mergeCell ref="G20:H20"/>
    <mergeCell ref="C27:H27"/>
    <mergeCell ref="C28:H28"/>
    <mergeCell ref="C29:H29"/>
    <mergeCell ref="C30:H30"/>
    <mergeCell ref="B31:AH31"/>
    <mergeCell ref="A21:A30"/>
    <mergeCell ref="C21:H21"/>
    <mergeCell ref="C22:H22"/>
    <mergeCell ref="C23:H23"/>
    <mergeCell ref="C24:H24"/>
    <mergeCell ref="C25:H25"/>
    <mergeCell ref="C26:H26"/>
    <mergeCell ref="AI10:AK10"/>
    <mergeCell ref="A11:A20"/>
    <mergeCell ref="C11:F14"/>
    <mergeCell ref="G11:H11"/>
    <mergeCell ref="G12:H12"/>
    <mergeCell ref="G13:H13"/>
    <mergeCell ref="G14:H14"/>
    <mergeCell ref="C15:F15"/>
    <mergeCell ref="G15:H15"/>
    <mergeCell ref="C16:F16"/>
    <mergeCell ref="G16:H16"/>
    <mergeCell ref="C17:F17"/>
    <mergeCell ref="G17:H17"/>
    <mergeCell ref="C18:F18"/>
    <mergeCell ref="G18:H18"/>
    <mergeCell ref="A9:F10"/>
    <mergeCell ref="G9:H9"/>
    <mergeCell ref="W9:AG9"/>
    <mergeCell ref="G10:H10"/>
    <mergeCell ref="W10:AG10"/>
    <mergeCell ref="A6:A8"/>
    <mergeCell ref="B6:I8"/>
    <mergeCell ref="J6:J8"/>
    <mergeCell ref="K6:P8"/>
    <mergeCell ref="Q6:Q8"/>
    <mergeCell ref="AI8:AL8"/>
    <mergeCell ref="Y1:Z2"/>
    <mergeCell ref="AA1:AH2"/>
    <mergeCell ref="C2:Q2"/>
    <mergeCell ref="C4:Q4"/>
    <mergeCell ref="Z4:AA4"/>
    <mergeCell ref="AB4:AH4"/>
    <mergeCell ref="W5:Y5"/>
    <mergeCell ref="R6:S8"/>
    <mergeCell ref="T6:T8"/>
    <mergeCell ref="W6:W8"/>
    <mergeCell ref="X6:AB8"/>
    <mergeCell ref="AC6:AF8"/>
    <mergeCell ref="AG6:AH8"/>
    <mergeCell ref="U6:V8"/>
  </mergeCells>
  <phoneticPr fontId="3"/>
  <dataValidations count="7">
    <dataValidation type="list" allowBlank="1" showInputMessage="1" showErrorMessage="1" sqref="Z5" xr:uid="{6EFCA815-A87D-40F1-BBAB-7210137055E0}">
      <formula1>"1,2,3"</formula1>
    </dataValidation>
    <dataValidation type="list" allowBlank="1" showInputMessage="1" showErrorMessage="1" sqref="AA5" xr:uid="{5329558B-37B7-4ACB-B263-4019384EF695}">
      <formula1>"0,5,6,7,8,9"</formula1>
    </dataValidation>
    <dataValidation type="list" allowBlank="1" showInputMessage="1" showErrorMessage="1" sqref="AB5:AH5" xr:uid="{599748FD-C937-4DDC-9111-4574AD2AF799}">
      <formula1>"0,1,2,3,4,5,6,7,8,9"</formula1>
    </dataValidation>
    <dataValidation type="whole" operator="greaterThanOrEqual" allowBlank="1" showInputMessage="1" showErrorMessage="1" error="小数点以下を切り上げて、整数で入力してください。" sqref="J11:J13 J15:J16 J18:J19 J21:J30 I39:I59" xr:uid="{8F6BC8E0-91A7-4371-8B27-AD5C841172E3}">
      <formula1>0</formula1>
    </dataValidation>
    <dataValidation type="whole" operator="greaterThanOrEqual" allowBlank="1" showInputMessage="1" showErrorMessage="1" error="整数で入力してください。" sqref="L11:O13 L15:O16 L18:O19 N21:O30 K39:N59" xr:uid="{DF063951-15AB-470B-9409-3497133CA6F0}">
      <formula1>0</formula1>
    </dataValidation>
    <dataValidation type="custom" allowBlank="1" showInputMessage="1" showErrorMessage="1" error="小数第二位を切り捨てて、小数第一位までの数値で入力してください。" sqref="K11:K13 K19 K26:K30 J39:J59 Q11:T13 Q15:T16 Q18:T19 P39:S59" xr:uid="{C564A919-2D96-4059-BDEB-48B4962A13C2}">
      <formula1>J11*10=INT(J11*10)</formula1>
    </dataValidation>
    <dataValidation type="custom" allowBlank="1" showInputMessage="1" showErrorMessage="1" error="小数第一位までの数値で入力してください。" sqref="P11:P13 P15:P16 P18:P19 P21:P30 O39:O59" xr:uid="{B12967CB-AF8D-4ADE-A693-EE1CEF55545F}">
      <formula1>O11*10=INT(O11*10)</formula1>
    </dataValidation>
  </dataValidations>
  <printOptions horizontalCentered="1" verticalCentered="1"/>
  <pageMargins left="0" right="0" top="0" bottom="0" header="0.31496062992125984" footer="0.31496062992125984"/>
  <pageSetup paperSize="8" scale="92" fitToHeight="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63489" r:id="rId4" name="Check Box 1">
              <controlPr defaultSize="0" autoFill="0" autoLine="0" autoPict="0">
                <anchor moveWithCells="1">
                  <from>
                    <xdr:col>10</xdr:col>
                    <xdr:colOff>104775</xdr:colOff>
                    <xdr:row>5</xdr:row>
                    <xdr:rowOff>38100</xdr:rowOff>
                  </from>
                  <to>
                    <xdr:col>16</xdr:col>
                    <xdr:colOff>0</xdr:colOff>
                    <xdr:row>6</xdr:row>
                    <xdr:rowOff>57150</xdr:rowOff>
                  </to>
                </anchor>
              </controlPr>
            </control>
          </mc:Choice>
        </mc:AlternateContent>
        <mc:AlternateContent xmlns:mc="http://schemas.openxmlformats.org/markup-compatibility/2006">
          <mc:Choice Requires="x14">
            <control shapeId="63490" r:id="rId5" name="Check Box 2">
              <controlPr defaultSize="0" autoFill="0" autoLine="0" autoPict="0">
                <anchor moveWithCells="1">
                  <from>
                    <xdr:col>10</xdr:col>
                    <xdr:colOff>104775</xdr:colOff>
                    <xdr:row>6</xdr:row>
                    <xdr:rowOff>19050</xdr:rowOff>
                  </from>
                  <to>
                    <xdr:col>13</xdr:col>
                    <xdr:colOff>76200</xdr:colOff>
                    <xdr:row>7</xdr:row>
                    <xdr:rowOff>66675</xdr:rowOff>
                  </to>
                </anchor>
              </controlPr>
            </control>
          </mc:Choice>
        </mc:AlternateContent>
        <mc:AlternateContent xmlns:mc="http://schemas.openxmlformats.org/markup-compatibility/2006">
          <mc:Choice Requires="x14">
            <control shapeId="63491" r:id="rId6" name="Check Box 3">
              <controlPr defaultSize="0" autoFill="0" autoLine="0" autoPict="0">
                <anchor moveWithCells="1">
                  <from>
                    <xdr:col>10</xdr:col>
                    <xdr:colOff>104775</xdr:colOff>
                    <xdr:row>6</xdr:row>
                    <xdr:rowOff>257175</xdr:rowOff>
                  </from>
                  <to>
                    <xdr:col>14</xdr:col>
                    <xdr:colOff>0</xdr:colOff>
                    <xdr:row>7</xdr:row>
                    <xdr:rowOff>323850</xdr:rowOff>
                  </to>
                </anchor>
              </controlPr>
            </control>
          </mc:Choice>
        </mc:AlternateContent>
        <mc:AlternateContent xmlns:mc="http://schemas.openxmlformats.org/markup-compatibility/2006">
          <mc:Choice Requires="x14">
            <control shapeId="63492" r:id="rId7" name="Check Box 4">
              <controlPr defaultSize="0" autoFill="0" autoLine="0" autoPict="0">
                <anchor moveWithCells="1">
                  <from>
                    <xdr:col>5</xdr:col>
                    <xdr:colOff>600075</xdr:colOff>
                    <xdr:row>26</xdr:row>
                    <xdr:rowOff>66675</xdr:rowOff>
                  </from>
                  <to>
                    <xdr:col>7</xdr:col>
                    <xdr:colOff>0</xdr:colOff>
                    <xdr:row>26</xdr:row>
                    <xdr:rowOff>295275</xdr:rowOff>
                  </to>
                </anchor>
              </controlPr>
            </control>
          </mc:Choice>
        </mc:AlternateContent>
        <mc:AlternateContent xmlns:mc="http://schemas.openxmlformats.org/markup-compatibility/2006">
          <mc:Choice Requires="x14">
            <control shapeId="63493" r:id="rId8" name="Check Box 5">
              <controlPr defaultSize="0" autoFill="0" autoLine="0" autoPict="0">
                <anchor moveWithCells="1">
                  <from>
                    <xdr:col>5</xdr:col>
                    <xdr:colOff>619125</xdr:colOff>
                    <xdr:row>23</xdr:row>
                    <xdr:rowOff>66675</xdr:rowOff>
                  </from>
                  <to>
                    <xdr:col>6</xdr:col>
                    <xdr:colOff>390525</xdr:colOff>
                    <xdr:row>23</xdr:row>
                    <xdr:rowOff>295275</xdr:rowOff>
                  </to>
                </anchor>
              </controlPr>
            </control>
          </mc:Choice>
        </mc:AlternateContent>
        <mc:AlternateContent xmlns:mc="http://schemas.openxmlformats.org/markup-compatibility/2006">
          <mc:Choice Requires="x14">
            <control shapeId="63494" r:id="rId9" name="Check Box 6">
              <controlPr defaultSize="0" autoFill="0" autoLine="0" autoPict="0">
                <anchor moveWithCells="1">
                  <from>
                    <xdr:col>5</xdr:col>
                    <xdr:colOff>609600</xdr:colOff>
                    <xdr:row>27</xdr:row>
                    <xdr:rowOff>66675</xdr:rowOff>
                  </from>
                  <to>
                    <xdr:col>7</xdr:col>
                    <xdr:colOff>0</xdr:colOff>
                    <xdr:row>27</xdr:row>
                    <xdr:rowOff>285750</xdr:rowOff>
                  </to>
                </anchor>
              </controlPr>
            </control>
          </mc:Choice>
        </mc:AlternateContent>
        <mc:AlternateContent xmlns:mc="http://schemas.openxmlformats.org/markup-compatibility/2006">
          <mc:Choice Requires="x14">
            <control shapeId="63495" r:id="rId10" name="Check Box 7">
              <controlPr defaultSize="0" autoFill="0" autoLine="0" autoPict="0">
                <anchor moveWithCells="1">
                  <from>
                    <xdr:col>6</xdr:col>
                    <xdr:colOff>400050</xdr:colOff>
                    <xdr:row>27</xdr:row>
                    <xdr:rowOff>57150</xdr:rowOff>
                  </from>
                  <to>
                    <xdr:col>7</xdr:col>
                    <xdr:colOff>361950</xdr:colOff>
                    <xdr:row>27</xdr:row>
                    <xdr:rowOff>285750</xdr:rowOff>
                  </to>
                </anchor>
              </controlPr>
            </control>
          </mc:Choice>
        </mc:AlternateContent>
        <mc:AlternateContent xmlns:mc="http://schemas.openxmlformats.org/markup-compatibility/2006">
          <mc:Choice Requires="x14">
            <control shapeId="63496" r:id="rId11" name="Check Box 8">
              <controlPr defaultSize="0" autoFill="0" autoLine="0" autoPict="0">
                <anchor moveWithCells="1">
                  <from>
                    <xdr:col>5</xdr:col>
                    <xdr:colOff>581025</xdr:colOff>
                    <xdr:row>28</xdr:row>
                    <xdr:rowOff>66675</xdr:rowOff>
                  </from>
                  <to>
                    <xdr:col>7</xdr:col>
                    <xdr:colOff>0</xdr:colOff>
                    <xdr:row>28</xdr:row>
                    <xdr:rowOff>295275</xdr:rowOff>
                  </to>
                </anchor>
              </controlPr>
            </control>
          </mc:Choice>
        </mc:AlternateContent>
        <mc:AlternateContent xmlns:mc="http://schemas.openxmlformats.org/markup-compatibility/2006">
          <mc:Choice Requires="x14">
            <control shapeId="63497" r:id="rId12" name="Check Box 9">
              <controlPr defaultSize="0" autoFill="0" autoLine="0" autoPict="0">
                <anchor moveWithCells="1">
                  <from>
                    <xdr:col>5</xdr:col>
                    <xdr:colOff>581025</xdr:colOff>
                    <xdr:row>29</xdr:row>
                    <xdr:rowOff>57150</xdr:rowOff>
                  </from>
                  <to>
                    <xdr:col>7</xdr:col>
                    <xdr:colOff>0</xdr:colOff>
                    <xdr:row>29</xdr:row>
                    <xdr:rowOff>285750</xdr:rowOff>
                  </to>
                </anchor>
              </controlPr>
            </control>
          </mc:Choice>
        </mc:AlternateContent>
        <mc:AlternateContent xmlns:mc="http://schemas.openxmlformats.org/markup-compatibility/2006">
          <mc:Choice Requires="x14">
            <control shapeId="63498" r:id="rId13" name="Check Box 10">
              <controlPr defaultSize="0" autoFill="0" autoLine="0" autoPict="0">
                <anchor moveWithCells="1">
                  <from>
                    <xdr:col>6</xdr:col>
                    <xdr:colOff>400050</xdr:colOff>
                    <xdr:row>28</xdr:row>
                    <xdr:rowOff>57150</xdr:rowOff>
                  </from>
                  <to>
                    <xdr:col>7</xdr:col>
                    <xdr:colOff>361950</xdr:colOff>
                    <xdr:row>28</xdr:row>
                    <xdr:rowOff>295275</xdr:rowOff>
                  </to>
                </anchor>
              </controlPr>
            </control>
          </mc:Choice>
        </mc:AlternateContent>
        <mc:AlternateContent xmlns:mc="http://schemas.openxmlformats.org/markup-compatibility/2006">
          <mc:Choice Requires="x14">
            <control shapeId="63499" r:id="rId14" name="Check Box 11">
              <controlPr defaultSize="0" autoFill="0" autoLine="0" autoPict="0">
                <anchor moveWithCells="1">
                  <from>
                    <xdr:col>6</xdr:col>
                    <xdr:colOff>400050</xdr:colOff>
                    <xdr:row>29</xdr:row>
                    <xdr:rowOff>47625</xdr:rowOff>
                  </from>
                  <to>
                    <xdr:col>7</xdr:col>
                    <xdr:colOff>361950</xdr:colOff>
                    <xdr:row>29</xdr:row>
                    <xdr:rowOff>285750</xdr:rowOff>
                  </to>
                </anchor>
              </controlPr>
            </control>
          </mc:Choice>
        </mc:AlternateContent>
        <mc:AlternateContent xmlns:mc="http://schemas.openxmlformats.org/markup-compatibility/2006">
          <mc:Choice Requires="x14">
            <control shapeId="63500" r:id="rId15" name="Check Box 12">
              <controlPr defaultSize="0" autoFill="0" autoLine="0" autoPict="0">
                <anchor moveWithCells="1">
                  <from>
                    <xdr:col>5</xdr:col>
                    <xdr:colOff>47625</xdr:colOff>
                    <xdr:row>23</xdr:row>
                    <xdr:rowOff>66675</xdr:rowOff>
                  </from>
                  <to>
                    <xdr:col>5</xdr:col>
                    <xdr:colOff>600075</xdr:colOff>
                    <xdr:row>23</xdr:row>
                    <xdr:rowOff>295275</xdr:rowOff>
                  </to>
                </anchor>
              </controlPr>
            </control>
          </mc:Choice>
        </mc:AlternateContent>
        <mc:AlternateContent xmlns:mc="http://schemas.openxmlformats.org/markup-compatibility/2006">
          <mc:Choice Requires="x14">
            <control shapeId="63501" r:id="rId16" name="Check Box 13">
              <controlPr defaultSize="0" autoFill="0" autoLine="0" autoPict="0">
                <anchor moveWithCells="1">
                  <from>
                    <xdr:col>6</xdr:col>
                    <xdr:colOff>428625</xdr:colOff>
                    <xdr:row>23</xdr:row>
                    <xdr:rowOff>66675</xdr:rowOff>
                  </from>
                  <to>
                    <xdr:col>8</xdr:col>
                    <xdr:colOff>0</xdr:colOff>
                    <xdr:row>23</xdr:row>
                    <xdr:rowOff>295275</xdr:rowOff>
                  </to>
                </anchor>
              </controlPr>
            </control>
          </mc:Choice>
        </mc:AlternateContent>
        <mc:AlternateContent xmlns:mc="http://schemas.openxmlformats.org/markup-compatibility/2006">
          <mc:Choice Requires="x14">
            <control shapeId="63502" r:id="rId17" name="Check Box 14">
              <controlPr defaultSize="0" autoFill="0" autoLine="0" autoPict="0">
                <anchor moveWithCells="1">
                  <from>
                    <xdr:col>6</xdr:col>
                    <xdr:colOff>400050</xdr:colOff>
                    <xdr:row>26</xdr:row>
                    <xdr:rowOff>66675</xdr:rowOff>
                  </from>
                  <to>
                    <xdr:col>7</xdr:col>
                    <xdr:colOff>361950</xdr:colOff>
                    <xdr:row>26</xdr:row>
                    <xdr:rowOff>295275</xdr:rowOff>
                  </to>
                </anchor>
              </controlPr>
            </control>
          </mc:Choice>
        </mc:AlternateContent>
        <mc:AlternateContent xmlns:mc="http://schemas.openxmlformats.org/markup-compatibility/2006">
          <mc:Choice Requires="x14">
            <control shapeId="63503" r:id="rId18" name="Check Box 15">
              <controlPr defaultSize="0" autoFill="0" autoLine="0" autoPict="0">
                <anchor moveWithCells="1">
                  <from>
                    <xdr:col>6</xdr:col>
                    <xdr:colOff>76200</xdr:colOff>
                    <xdr:row>25</xdr:row>
                    <xdr:rowOff>57150</xdr:rowOff>
                  </from>
                  <to>
                    <xdr:col>7</xdr:col>
                    <xdr:colOff>114300</xdr:colOff>
                    <xdr:row>25</xdr:row>
                    <xdr:rowOff>285750</xdr:rowOff>
                  </to>
                </anchor>
              </controlPr>
            </control>
          </mc:Choice>
        </mc:AlternateContent>
        <mc:AlternateContent xmlns:mc="http://schemas.openxmlformats.org/markup-compatibility/2006">
          <mc:Choice Requires="x14">
            <control shapeId="63504" r:id="rId19" name="Check Box 16">
              <controlPr defaultSize="0" autoFill="0" autoLine="0" autoPict="0">
                <anchor moveWithCells="1">
                  <from>
                    <xdr:col>7</xdr:col>
                    <xdr:colOff>19050</xdr:colOff>
                    <xdr:row>25</xdr:row>
                    <xdr:rowOff>57150</xdr:rowOff>
                  </from>
                  <to>
                    <xdr:col>8</xdr:col>
                    <xdr:colOff>0</xdr:colOff>
                    <xdr:row>25</xdr:row>
                    <xdr:rowOff>285750</xdr:rowOff>
                  </to>
                </anchor>
              </controlPr>
            </control>
          </mc:Choice>
        </mc:AlternateContent>
        <mc:AlternateContent xmlns:mc="http://schemas.openxmlformats.org/markup-compatibility/2006">
          <mc:Choice Requires="x14">
            <control shapeId="63505" r:id="rId20" name="Check Box 17">
              <controlPr defaultSize="0" autoFill="0" autoLine="0" autoPict="0">
                <anchor moveWithCells="1">
                  <from>
                    <xdr:col>32</xdr:col>
                    <xdr:colOff>390525</xdr:colOff>
                    <xdr:row>5</xdr:row>
                    <xdr:rowOff>228600</xdr:rowOff>
                  </from>
                  <to>
                    <xdr:col>33</xdr:col>
                    <xdr:colOff>228600</xdr:colOff>
                    <xdr:row>7</xdr:row>
                    <xdr:rowOff>95250</xdr:rowOff>
                  </to>
                </anchor>
              </controlPr>
            </control>
          </mc:Choice>
        </mc:AlternateContent>
        <mc:AlternateContent xmlns:mc="http://schemas.openxmlformats.org/markup-compatibility/2006">
          <mc:Choice Requires="x14">
            <control shapeId="63506" r:id="rId21" name="Check Box 18">
              <controlPr defaultSize="0" autoFill="0" autoLine="0" autoPict="0">
                <anchor moveWithCells="1">
                  <from>
                    <xdr:col>33</xdr:col>
                    <xdr:colOff>104775</xdr:colOff>
                    <xdr:row>9</xdr:row>
                    <xdr:rowOff>533400</xdr:rowOff>
                  </from>
                  <to>
                    <xdr:col>34</xdr:col>
                    <xdr:colOff>0</xdr:colOff>
                    <xdr:row>11</xdr:row>
                    <xdr:rowOff>9525</xdr:rowOff>
                  </to>
                </anchor>
              </controlPr>
            </control>
          </mc:Choice>
        </mc:AlternateContent>
        <mc:AlternateContent xmlns:mc="http://schemas.openxmlformats.org/markup-compatibility/2006">
          <mc:Choice Requires="x14">
            <control shapeId="63507" r:id="rId22" name="Check Box 19">
              <controlPr defaultSize="0" autoFill="0" autoLine="0" autoPict="0">
                <anchor moveWithCells="1">
                  <from>
                    <xdr:col>33</xdr:col>
                    <xdr:colOff>104775</xdr:colOff>
                    <xdr:row>10</xdr:row>
                    <xdr:rowOff>352425</xdr:rowOff>
                  </from>
                  <to>
                    <xdr:col>34</xdr:col>
                    <xdr:colOff>0</xdr:colOff>
                    <xdr:row>12</xdr:row>
                    <xdr:rowOff>38100</xdr:rowOff>
                  </to>
                </anchor>
              </controlPr>
            </control>
          </mc:Choice>
        </mc:AlternateContent>
        <mc:AlternateContent xmlns:mc="http://schemas.openxmlformats.org/markup-compatibility/2006">
          <mc:Choice Requires="x14">
            <control shapeId="63508" r:id="rId23" name="Check Box 20">
              <controlPr defaultSize="0" autoFill="0" autoLine="0" autoPict="0">
                <anchor moveWithCells="1">
                  <from>
                    <xdr:col>33</xdr:col>
                    <xdr:colOff>114300</xdr:colOff>
                    <xdr:row>12</xdr:row>
                    <xdr:rowOff>9525</xdr:rowOff>
                  </from>
                  <to>
                    <xdr:col>34</xdr:col>
                    <xdr:colOff>0</xdr:colOff>
                    <xdr:row>13</xdr:row>
                    <xdr:rowOff>38100</xdr:rowOff>
                  </to>
                </anchor>
              </controlPr>
            </control>
          </mc:Choice>
        </mc:AlternateContent>
        <mc:AlternateContent xmlns:mc="http://schemas.openxmlformats.org/markup-compatibility/2006">
          <mc:Choice Requires="x14">
            <control shapeId="63509" r:id="rId24" name="Check Box 21">
              <controlPr defaultSize="0" autoFill="0" autoLine="0" autoPict="0">
                <anchor moveWithCells="1">
                  <from>
                    <xdr:col>33</xdr:col>
                    <xdr:colOff>114300</xdr:colOff>
                    <xdr:row>14</xdr:row>
                    <xdr:rowOff>0</xdr:rowOff>
                  </from>
                  <to>
                    <xdr:col>34</xdr:col>
                    <xdr:colOff>0</xdr:colOff>
                    <xdr:row>15</xdr:row>
                    <xdr:rowOff>28575</xdr:rowOff>
                  </to>
                </anchor>
              </controlPr>
            </control>
          </mc:Choice>
        </mc:AlternateContent>
        <mc:AlternateContent xmlns:mc="http://schemas.openxmlformats.org/markup-compatibility/2006">
          <mc:Choice Requires="x14">
            <control shapeId="63510" r:id="rId25" name="Check Box 22">
              <controlPr defaultSize="0" autoFill="0" autoLine="0" autoPict="0">
                <anchor moveWithCells="1">
                  <from>
                    <xdr:col>33</xdr:col>
                    <xdr:colOff>114300</xdr:colOff>
                    <xdr:row>15</xdr:row>
                    <xdr:rowOff>9525</xdr:rowOff>
                  </from>
                  <to>
                    <xdr:col>34</xdr:col>
                    <xdr:colOff>0</xdr:colOff>
                    <xdr:row>16</xdr:row>
                    <xdr:rowOff>38100</xdr:rowOff>
                  </to>
                </anchor>
              </controlPr>
            </control>
          </mc:Choice>
        </mc:AlternateContent>
        <mc:AlternateContent xmlns:mc="http://schemas.openxmlformats.org/markup-compatibility/2006">
          <mc:Choice Requires="x14">
            <control shapeId="63511" r:id="rId26" name="Check Box 23">
              <controlPr defaultSize="0" autoFill="0" autoLine="0" autoPict="0">
                <anchor moveWithCells="1">
                  <from>
                    <xdr:col>33</xdr:col>
                    <xdr:colOff>133350</xdr:colOff>
                    <xdr:row>17</xdr:row>
                    <xdr:rowOff>0</xdr:rowOff>
                  </from>
                  <to>
                    <xdr:col>34</xdr:col>
                    <xdr:colOff>0</xdr:colOff>
                    <xdr:row>18</xdr:row>
                    <xdr:rowOff>28575</xdr:rowOff>
                  </to>
                </anchor>
              </controlPr>
            </control>
          </mc:Choice>
        </mc:AlternateContent>
        <mc:AlternateContent xmlns:mc="http://schemas.openxmlformats.org/markup-compatibility/2006">
          <mc:Choice Requires="x14">
            <control shapeId="63512" r:id="rId27" name="Check Box 24">
              <controlPr defaultSize="0" autoFill="0" autoLine="0" autoPict="0">
                <anchor moveWithCells="1">
                  <from>
                    <xdr:col>33</xdr:col>
                    <xdr:colOff>133350</xdr:colOff>
                    <xdr:row>18</xdr:row>
                    <xdr:rowOff>0</xdr:rowOff>
                  </from>
                  <to>
                    <xdr:col>34</xdr:col>
                    <xdr:colOff>0</xdr:colOff>
                    <xdr:row>19</xdr:row>
                    <xdr:rowOff>28575</xdr:rowOff>
                  </to>
                </anchor>
              </controlPr>
            </control>
          </mc:Choice>
        </mc:AlternateContent>
        <mc:AlternateContent xmlns:mc="http://schemas.openxmlformats.org/markup-compatibility/2006">
          <mc:Choice Requires="x14">
            <control shapeId="63513" r:id="rId28" name="Check Box 25">
              <controlPr defaultSize="0" autoFill="0" autoLine="0" autoPict="0">
                <anchor moveWithCells="1">
                  <from>
                    <xdr:col>33</xdr:col>
                    <xdr:colOff>133350</xdr:colOff>
                    <xdr:row>20</xdr:row>
                    <xdr:rowOff>0</xdr:rowOff>
                  </from>
                  <to>
                    <xdr:col>34</xdr:col>
                    <xdr:colOff>0</xdr:colOff>
                    <xdr:row>21</xdr:row>
                    <xdr:rowOff>28575</xdr:rowOff>
                  </to>
                </anchor>
              </controlPr>
            </control>
          </mc:Choice>
        </mc:AlternateContent>
        <mc:AlternateContent xmlns:mc="http://schemas.openxmlformats.org/markup-compatibility/2006">
          <mc:Choice Requires="x14">
            <control shapeId="63514" r:id="rId29" name="Check Box 26">
              <controlPr defaultSize="0" autoFill="0" autoLine="0" autoPict="0">
                <anchor moveWithCells="1">
                  <from>
                    <xdr:col>33</xdr:col>
                    <xdr:colOff>133350</xdr:colOff>
                    <xdr:row>21</xdr:row>
                    <xdr:rowOff>0</xdr:rowOff>
                  </from>
                  <to>
                    <xdr:col>34</xdr:col>
                    <xdr:colOff>0</xdr:colOff>
                    <xdr:row>22</xdr:row>
                    <xdr:rowOff>28575</xdr:rowOff>
                  </to>
                </anchor>
              </controlPr>
            </control>
          </mc:Choice>
        </mc:AlternateContent>
        <mc:AlternateContent xmlns:mc="http://schemas.openxmlformats.org/markup-compatibility/2006">
          <mc:Choice Requires="x14">
            <control shapeId="63515" r:id="rId30" name="Check Box 27">
              <controlPr defaultSize="0" autoFill="0" autoLine="0" autoPict="0">
                <anchor moveWithCells="1">
                  <from>
                    <xdr:col>33</xdr:col>
                    <xdr:colOff>142875</xdr:colOff>
                    <xdr:row>22</xdr:row>
                    <xdr:rowOff>0</xdr:rowOff>
                  </from>
                  <to>
                    <xdr:col>34</xdr:col>
                    <xdr:colOff>0</xdr:colOff>
                    <xdr:row>23</xdr:row>
                    <xdr:rowOff>28575</xdr:rowOff>
                  </to>
                </anchor>
              </controlPr>
            </control>
          </mc:Choice>
        </mc:AlternateContent>
        <mc:AlternateContent xmlns:mc="http://schemas.openxmlformats.org/markup-compatibility/2006">
          <mc:Choice Requires="x14">
            <control shapeId="63516" r:id="rId31" name="Check Box 28">
              <controlPr defaultSize="0" autoFill="0" autoLine="0" autoPict="0">
                <anchor moveWithCells="1">
                  <from>
                    <xdr:col>33</xdr:col>
                    <xdr:colOff>142875</xdr:colOff>
                    <xdr:row>23</xdr:row>
                    <xdr:rowOff>0</xdr:rowOff>
                  </from>
                  <to>
                    <xdr:col>34</xdr:col>
                    <xdr:colOff>0</xdr:colOff>
                    <xdr:row>24</xdr:row>
                    <xdr:rowOff>28575</xdr:rowOff>
                  </to>
                </anchor>
              </controlPr>
            </control>
          </mc:Choice>
        </mc:AlternateContent>
        <mc:AlternateContent xmlns:mc="http://schemas.openxmlformats.org/markup-compatibility/2006">
          <mc:Choice Requires="x14">
            <control shapeId="63517" r:id="rId32" name="Check Box 29">
              <controlPr defaultSize="0" autoFill="0" autoLine="0" autoPict="0">
                <anchor moveWithCells="1">
                  <from>
                    <xdr:col>33</xdr:col>
                    <xdr:colOff>142875</xdr:colOff>
                    <xdr:row>25</xdr:row>
                    <xdr:rowOff>0</xdr:rowOff>
                  </from>
                  <to>
                    <xdr:col>34</xdr:col>
                    <xdr:colOff>0</xdr:colOff>
                    <xdr:row>26</xdr:row>
                    <xdr:rowOff>28575</xdr:rowOff>
                  </to>
                </anchor>
              </controlPr>
            </control>
          </mc:Choice>
        </mc:AlternateContent>
        <mc:AlternateContent xmlns:mc="http://schemas.openxmlformats.org/markup-compatibility/2006">
          <mc:Choice Requires="x14">
            <control shapeId="63518" r:id="rId33" name="Check Box 30">
              <controlPr defaultSize="0" autoFill="0" autoLine="0" autoPict="0">
                <anchor moveWithCells="1">
                  <from>
                    <xdr:col>33</xdr:col>
                    <xdr:colOff>142875</xdr:colOff>
                    <xdr:row>26</xdr:row>
                    <xdr:rowOff>0</xdr:rowOff>
                  </from>
                  <to>
                    <xdr:col>34</xdr:col>
                    <xdr:colOff>0</xdr:colOff>
                    <xdr:row>27</xdr:row>
                    <xdr:rowOff>28575</xdr:rowOff>
                  </to>
                </anchor>
              </controlPr>
            </control>
          </mc:Choice>
        </mc:AlternateContent>
        <mc:AlternateContent xmlns:mc="http://schemas.openxmlformats.org/markup-compatibility/2006">
          <mc:Choice Requires="x14">
            <control shapeId="63519" r:id="rId34" name="Check Box 31">
              <controlPr defaultSize="0" autoFill="0" autoLine="0" autoPict="0">
                <anchor moveWithCells="1">
                  <from>
                    <xdr:col>33</xdr:col>
                    <xdr:colOff>142875</xdr:colOff>
                    <xdr:row>27</xdr:row>
                    <xdr:rowOff>0</xdr:rowOff>
                  </from>
                  <to>
                    <xdr:col>34</xdr:col>
                    <xdr:colOff>0</xdr:colOff>
                    <xdr:row>28</xdr:row>
                    <xdr:rowOff>28575</xdr:rowOff>
                  </to>
                </anchor>
              </controlPr>
            </control>
          </mc:Choice>
        </mc:AlternateContent>
        <mc:AlternateContent xmlns:mc="http://schemas.openxmlformats.org/markup-compatibility/2006">
          <mc:Choice Requires="x14">
            <control shapeId="63520" r:id="rId35" name="Check Box 32">
              <controlPr defaultSize="0" autoFill="0" autoLine="0" autoPict="0">
                <anchor moveWithCells="1">
                  <from>
                    <xdr:col>33</xdr:col>
                    <xdr:colOff>133350</xdr:colOff>
                    <xdr:row>28</xdr:row>
                    <xdr:rowOff>0</xdr:rowOff>
                  </from>
                  <to>
                    <xdr:col>34</xdr:col>
                    <xdr:colOff>0</xdr:colOff>
                    <xdr:row>29</xdr:row>
                    <xdr:rowOff>28575</xdr:rowOff>
                  </to>
                </anchor>
              </controlPr>
            </control>
          </mc:Choice>
        </mc:AlternateContent>
        <mc:AlternateContent xmlns:mc="http://schemas.openxmlformats.org/markup-compatibility/2006">
          <mc:Choice Requires="x14">
            <control shapeId="63521" r:id="rId36" name="Check Box 33">
              <controlPr defaultSize="0" autoFill="0" autoLine="0" autoPict="0">
                <anchor moveWithCells="1">
                  <from>
                    <xdr:col>33</xdr:col>
                    <xdr:colOff>133350</xdr:colOff>
                    <xdr:row>28</xdr:row>
                    <xdr:rowOff>371475</xdr:rowOff>
                  </from>
                  <to>
                    <xdr:col>34</xdr:col>
                    <xdr:colOff>0</xdr:colOff>
                    <xdr:row>30</xdr:row>
                    <xdr:rowOff>28575</xdr:rowOff>
                  </to>
                </anchor>
              </controlPr>
            </control>
          </mc:Choice>
        </mc:AlternateContent>
        <mc:AlternateContent xmlns:mc="http://schemas.openxmlformats.org/markup-compatibility/2006">
          <mc:Choice Requires="x14">
            <control shapeId="63543" r:id="rId37" name="Check Box 55">
              <controlPr defaultSize="0" autoFill="0" autoLine="0" autoPict="0">
                <anchor moveWithCells="1">
                  <from>
                    <xdr:col>32</xdr:col>
                    <xdr:colOff>133350</xdr:colOff>
                    <xdr:row>37</xdr:row>
                    <xdr:rowOff>514350</xdr:rowOff>
                  </from>
                  <to>
                    <xdr:col>33</xdr:col>
                    <xdr:colOff>0</xdr:colOff>
                    <xdr:row>38</xdr:row>
                    <xdr:rowOff>352425</xdr:rowOff>
                  </to>
                </anchor>
              </controlPr>
            </control>
          </mc:Choice>
        </mc:AlternateContent>
        <mc:AlternateContent xmlns:mc="http://schemas.openxmlformats.org/markup-compatibility/2006">
          <mc:Choice Requires="x14">
            <control shapeId="63544" r:id="rId38" name="Check Box 56">
              <controlPr defaultSize="0" autoFill="0" autoLine="0" autoPict="0">
                <anchor moveWithCells="1">
                  <from>
                    <xdr:col>32</xdr:col>
                    <xdr:colOff>133350</xdr:colOff>
                    <xdr:row>38</xdr:row>
                    <xdr:rowOff>314325</xdr:rowOff>
                  </from>
                  <to>
                    <xdr:col>33</xdr:col>
                    <xdr:colOff>0</xdr:colOff>
                    <xdr:row>40</xdr:row>
                    <xdr:rowOff>0</xdr:rowOff>
                  </to>
                </anchor>
              </controlPr>
            </control>
          </mc:Choice>
        </mc:AlternateContent>
        <mc:AlternateContent xmlns:mc="http://schemas.openxmlformats.org/markup-compatibility/2006">
          <mc:Choice Requires="x14">
            <control shapeId="63545" r:id="rId39" name="Check Box 57">
              <controlPr defaultSize="0" autoFill="0" autoLine="0" autoPict="0">
                <anchor moveWithCells="1">
                  <from>
                    <xdr:col>32</xdr:col>
                    <xdr:colOff>133350</xdr:colOff>
                    <xdr:row>39</xdr:row>
                    <xdr:rowOff>323850</xdr:rowOff>
                  </from>
                  <to>
                    <xdr:col>33</xdr:col>
                    <xdr:colOff>0</xdr:colOff>
                    <xdr:row>41</xdr:row>
                    <xdr:rowOff>9525</xdr:rowOff>
                  </to>
                </anchor>
              </controlPr>
            </control>
          </mc:Choice>
        </mc:AlternateContent>
        <mc:AlternateContent xmlns:mc="http://schemas.openxmlformats.org/markup-compatibility/2006">
          <mc:Choice Requires="x14">
            <control shapeId="63546" r:id="rId40" name="Check Box 58">
              <controlPr defaultSize="0" autoFill="0" autoLine="0" autoPict="0">
                <anchor moveWithCells="1">
                  <from>
                    <xdr:col>32</xdr:col>
                    <xdr:colOff>133350</xdr:colOff>
                    <xdr:row>40</xdr:row>
                    <xdr:rowOff>323850</xdr:rowOff>
                  </from>
                  <to>
                    <xdr:col>33</xdr:col>
                    <xdr:colOff>0</xdr:colOff>
                    <xdr:row>42</xdr:row>
                    <xdr:rowOff>9525</xdr:rowOff>
                  </to>
                </anchor>
              </controlPr>
            </control>
          </mc:Choice>
        </mc:AlternateContent>
        <mc:AlternateContent xmlns:mc="http://schemas.openxmlformats.org/markup-compatibility/2006">
          <mc:Choice Requires="x14">
            <control shapeId="63547" r:id="rId41" name="Check Box 59">
              <controlPr defaultSize="0" autoFill="0" autoLine="0" autoPict="0">
                <anchor moveWithCells="1">
                  <from>
                    <xdr:col>32</xdr:col>
                    <xdr:colOff>142875</xdr:colOff>
                    <xdr:row>41</xdr:row>
                    <xdr:rowOff>314325</xdr:rowOff>
                  </from>
                  <to>
                    <xdr:col>33</xdr:col>
                    <xdr:colOff>0</xdr:colOff>
                    <xdr:row>43</xdr:row>
                    <xdr:rowOff>9525</xdr:rowOff>
                  </to>
                </anchor>
              </controlPr>
            </control>
          </mc:Choice>
        </mc:AlternateContent>
        <mc:AlternateContent xmlns:mc="http://schemas.openxmlformats.org/markup-compatibility/2006">
          <mc:Choice Requires="x14">
            <control shapeId="63548" r:id="rId42" name="Check Box 60">
              <controlPr defaultSize="0" autoFill="0" autoLine="0" autoPict="0">
                <anchor moveWithCells="1">
                  <from>
                    <xdr:col>32</xdr:col>
                    <xdr:colOff>133350</xdr:colOff>
                    <xdr:row>42</xdr:row>
                    <xdr:rowOff>323850</xdr:rowOff>
                  </from>
                  <to>
                    <xdr:col>33</xdr:col>
                    <xdr:colOff>0</xdr:colOff>
                    <xdr:row>44</xdr:row>
                    <xdr:rowOff>9525</xdr:rowOff>
                  </to>
                </anchor>
              </controlPr>
            </control>
          </mc:Choice>
        </mc:AlternateContent>
        <mc:AlternateContent xmlns:mc="http://schemas.openxmlformats.org/markup-compatibility/2006">
          <mc:Choice Requires="x14">
            <control shapeId="63549" r:id="rId43" name="Check Box 61">
              <controlPr defaultSize="0" autoFill="0" autoLine="0" autoPict="0">
                <anchor moveWithCells="1">
                  <from>
                    <xdr:col>32</xdr:col>
                    <xdr:colOff>133350</xdr:colOff>
                    <xdr:row>43</xdr:row>
                    <xdr:rowOff>323850</xdr:rowOff>
                  </from>
                  <to>
                    <xdr:col>33</xdr:col>
                    <xdr:colOff>0</xdr:colOff>
                    <xdr:row>45</xdr:row>
                    <xdr:rowOff>9525</xdr:rowOff>
                  </to>
                </anchor>
              </controlPr>
            </control>
          </mc:Choice>
        </mc:AlternateContent>
        <mc:AlternateContent xmlns:mc="http://schemas.openxmlformats.org/markup-compatibility/2006">
          <mc:Choice Requires="x14">
            <control shapeId="63550" r:id="rId44" name="Check Box 62">
              <controlPr defaultSize="0" autoFill="0" autoLine="0" autoPict="0">
                <anchor moveWithCells="1">
                  <from>
                    <xdr:col>32</xdr:col>
                    <xdr:colOff>123825</xdr:colOff>
                    <xdr:row>44</xdr:row>
                    <xdr:rowOff>323850</xdr:rowOff>
                  </from>
                  <to>
                    <xdr:col>33</xdr:col>
                    <xdr:colOff>0</xdr:colOff>
                    <xdr:row>46</xdr:row>
                    <xdr:rowOff>9525</xdr:rowOff>
                  </to>
                </anchor>
              </controlPr>
            </control>
          </mc:Choice>
        </mc:AlternateContent>
        <mc:AlternateContent xmlns:mc="http://schemas.openxmlformats.org/markup-compatibility/2006">
          <mc:Choice Requires="x14">
            <control shapeId="63551" r:id="rId45" name="Check Box 63">
              <controlPr defaultSize="0" autoFill="0" autoLine="0" autoPict="0">
                <anchor moveWithCells="1">
                  <from>
                    <xdr:col>32</xdr:col>
                    <xdr:colOff>123825</xdr:colOff>
                    <xdr:row>45</xdr:row>
                    <xdr:rowOff>333375</xdr:rowOff>
                  </from>
                  <to>
                    <xdr:col>33</xdr:col>
                    <xdr:colOff>0</xdr:colOff>
                    <xdr:row>47</xdr:row>
                    <xdr:rowOff>19050</xdr:rowOff>
                  </to>
                </anchor>
              </controlPr>
            </control>
          </mc:Choice>
        </mc:AlternateContent>
        <mc:AlternateContent xmlns:mc="http://schemas.openxmlformats.org/markup-compatibility/2006">
          <mc:Choice Requires="x14">
            <control shapeId="63552" r:id="rId46" name="Check Box 64">
              <controlPr defaultSize="0" autoFill="0" autoLine="0" autoPict="0">
                <anchor moveWithCells="1">
                  <from>
                    <xdr:col>32</xdr:col>
                    <xdr:colOff>123825</xdr:colOff>
                    <xdr:row>46</xdr:row>
                    <xdr:rowOff>333375</xdr:rowOff>
                  </from>
                  <to>
                    <xdr:col>33</xdr:col>
                    <xdr:colOff>0</xdr:colOff>
                    <xdr:row>48</xdr:row>
                    <xdr:rowOff>19050</xdr:rowOff>
                  </to>
                </anchor>
              </controlPr>
            </control>
          </mc:Choice>
        </mc:AlternateContent>
        <mc:AlternateContent xmlns:mc="http://schemas.openxmlformats.org/markup-compatibility/2006">
          <mc:Choice Requires="x14">
            <control shapeId="63553" r:id="rId47" name="Check Box 65">
              <controlPr defaultSize="0" autoFill="0" autoLine="0" autoPict="0">
                <anchor moveWithCells="1">
                  <from>
                    <xdr:col>32</xdr:col>
                    <xdr:colOff>133350</xdr:colOff>
                    <xdr:row>47</xdr:row>
                    <xdr:rowOff>323850</xdr:rowOff>
                  </from>
                  <to>
                    <xdr:col>33</xdr:col>
                    <xdr:colOff>0</xdr:colOff>
                    <xdr:row>49</xdr:row>
                    <xdr:rowOff>9525</xdr:rowOff>
                  </to>
                </anchor>
              </controlPr>
            </control>
          </mc:Choice>
        </mc:AlternateContent>
        <mc:AlternateContent xmlns:mc="http://schemas.openxmlformats.org/markup-compatibility/2006">
          <mc:Choice Requires="x14">
            <control shapeId="63554" r:id="rId48" name="Check Box 66">
              <controlPr defaultSize="0" autoFill="0" autoLine="0" autoPict="0">
                <anchor moveWithCells="1">
                  <from>
                    <xdr:col>32</xdr:col>
                    <xdr:colOff>142875</xdr:colOff>
                    <xdr:row>48</xdr:row>
                    <xdr:rowOff>323850</xdr:rowOff>
                  </from>
                  <to>
                    <xdr:col>33</xdr:col>
                    <xdr:colOff>0</xdr:colOff>
                    <xdr:row>50</xdr:row>
                    <xdr:rowOff>9525</xdr:rowOff>
                  </to>
                </anchor>
              </controlPr>
            </control>
          </mc:Choice>
        </mc:AlternateContent>
        <mc:AlternateContent xmlns:mc="http://schemas.openxmlformats.org/markup-compatibility/2006">
          <mc:Choice Requires="x14">
            <control shapeId="63555" r:id="rId49" name="Check Box 67">
              <controlPr defaultSize="0" autoFill="0" autoLine="0" autoPict="0">
                <anchor moveWithCells="1">
                  <from>
                    <xdr:col>32</xdr:col>
                    <xdr:colOff>142875</xdr:colOff>
                    <xdr:row>49</xdr:row>
                    <xdr:rowOff>314325</xdr:rowOff>
                  </from>
                  <to>
                    <xdr:col>33</xdr:col>
                    <xdr:colOff>0</xdr:colOff>
                    <xdr:row>51</xdr:row>
                    <xdr:rowOff>0</xdr:rowOff>
                  </to>
                </anchor>
              </controlPr>
            </control>
          </mc:Choice>
        </mc:AlternateContent>
        <mc:AlternateContent xmlns:mc="http://schemas.openxmlformats.org/markup-compatibility/2006">
          <mc:Choice Requires="x14">
            <control shapeId="63556" r:id="rId50" name="Check Box 68">
              <controlPr defaultSize="0" autoFill="0" autoLine="0" autoPict="0">
                <anchor moveWithCells="1">
                  <from>
                    <xdr:col>32</xdr:col>
                    <xdr:colOff>133350</xdr:colOff>
                    <xdr:row>50</xdr:row>
                    <xdr:rowOff>323850</xdr:rowOff>
                  </from>
                  <to>
                    <xdr:col>33</xdr:col>
                    <xdr:colOff>0</xdr:colOff>
                    <xdr:row>52</xdr:row>
                    <xdr:rowOff>9525</xdr:rowOff>
                  </to>
                </anchor>
              </controlPr>
            </control>
          </mc:Choice>
        </mc:AlternateContent>
        <mc:AlternateContent xmlns:mc="http://schemas.openxmlformats.org/markup-compatibility/2006">
          <mc:Choice Requires="x14">
            <control shapeId="63557" r:id="rId51" name="Check Box 69">
              <controlPr defaultSize="0" autoFill="0" autoLine="0" autoPict="0">
                <anchor moveWithCells="1">
                  <from>
                    <xdr:col>32</xdr:col>
                    <xdr:colOff>142875</xdr:colOff>
                    <xdr:row>51</xdr:row>
                    <xdr:rowOff>333375</xdr:rowOff>
                  </from>
                  <to>
                    <xdr:col>33</xdr:col>
                    <xdr:colOff>0</xdr:colOff>
                    <xdr:row>53</xdr:row>
                    <xdr:rowOff>19050</xdr:rowOff>
                  </to>
                </anchor>
              </controlPr>
            </control>
          </mc:Choice>
        </mc:AlternateContent>
        <mc:AlternateContent xmlns:mc="http://schemas.openxmlformats.org/markup-compatibility/2006">
          <mc:Choice Requires="x14">
            <control shapeId="63558" r:id="rId52" name="Check Box 70">
              <controlPr defaultSize="0" autoFill="0" autoLine="0" autoPict="0">
                <anchor moveWithCells="1">
                  <from>
                    <xdr:col>32</xdr:col>
                    <xdr:colOff>133350</xdr:colOff>
                    <xdr:row>52</xdr:row>
                    <xdr:rowOff>314325</xdr:rowOff>
                  </from>
                  <to>
                    <xdr:col>33</xdr:col>
                    <xdr:colOff>0</xdr:colOff>
                    <xdr:row>54</xdr:row>
                    <xdr:rowOff>0</xdr:rowOff>
                  </to>
                </anchor>
              </controlPr>
            </control>
          </mc:Choice>
        </mc:AlternateContent>
        <mc:AlternateContent xmlns:mc="http://schemas.openxmlformats.org/markup-compatibility/2006">
          <mc:Choice Requires="x14">
            <control shapeId="63559" r:id="rId53" name="Check Box 71">
              <controlPr defaultSize="0" autoFill="0" autoLine="0" autoPict="0">
                <anchor moveWithCells="1">
                  <from>
                    <xdr:col>32</xdr:col>
                    <xdr:colOff>142875</xdr:colOff>
                    <xdr:row>53</xdr:row>
                    <xdr:rowOff>314325</xdr:rowOff>
                  </from>
                  <to>
                    <xdr:col>33</xdr:col>
                    <xdr:colOff>0</xdr:colOff>
                    <xdr:row>55</xdr:row>
                    <xdr:rowOff>0</xdr:rowOff>
                  </to>
                </anchor>
              </controlPr>
            </control>
          </mc:Choice>
        </mc:AlternateContent>
        <mc:AlternateContent xmlns:mc="http://schemas.openxmlformats.org/markup-compatibility/2006">
          <mc:Choice Requires="x14">
            <control shapeId="63560" r:id="rId54" name="Check Box 72">
              <controlPr defaultSize="0" autoFill="0" autoLine="0" autoPict="0">
                <anchor moveWithCells="1">
                  <from>
                    <xdr:col>32</xdr:col>
                    <xdr:colOff>133350</xdr:colOff>
                    <xdr:row>54</xdr:row>
                    <xdr:rowOff>314325</xdr:rowOff>
                  </from>
                  <to>
                    <xdr:col>33</xdr:col>
                    <xdr:colOff>0</xdr:colOff>
                    <xdr:row>56</xdr:row>
                    <xdr:rowOff>0</xdr:rowOff>
                  </to>
                </anchor>
              </controlPr>
            </control>
          </mc:Choice>
        </mc:AlternateContent>
        <mc:AlternateContent xmlns:mc="http://schemas.openxmlformats.org/markup-compatibility/2006">
          <mc:Choice Requires="x14">
            <control shapeId="63561" r:id="rId55" name="Check Box 73">
              <controlPr defaultSize="0" autoFill="0" autoLine="0" autoPict="0">
                <anchor moveWithCells="1">
                  <from>
                    <xdr:col>32</xdr:col>
                    <xdr:colOff>133350</xdr:colOff>
                    <xdr:row>55</xdr:row>
                    <xdr:rowOff>333375</xdr:rowOff>
                  </from>
                  <to>
                    <xdr:col>33</xdr:col>
                    <xdr:colOff>0</xdr:colOff>
                    <xdr:row>57</xdr:row>
                    <xdr:rowOff>19050</xdr:rowOff>
                  </to>
                </anchor>
              </controlPr>
            </control>
          </mc:Choice>
        </mc:AlternateContent>
        <mc:AlternateContent xmlns:mc="http://schemas.openxmlformats.org/markup-compatibility/2006">
          <mc:Choice Requires="x14">
            <control shapeId="63562" r:id="rId56" name="Check Box 74">
              <controlPr defaultSize="0" autoFill="0" autoLine="0" autoPict="0">
                <anchor moveWithCells="1">
                  <from>
                    <xdr:col>32</xdr:col>
                    <xdr:colOff>123825</xdr:colOff>
                    <xdr:row>56</xdr:row>
                    <xdr:rowOff>314325</xdr:rowOff>
                  </from>
                  <to>
                    <xdr:col>33</xdr:col>
                    <xdr:colOff>0</xdr:colOff>
                    <xdr:row>58</xdr:row>
                    <xdr:rowOff>0</xdr:rowOff>
                  </to>
                </anchor>
              </controlPr>
            </control>
          </mc:Choice>
        </mc:AlternateContent>
        <mc:AlternateContent xmlns:mc="http://schemas.openxmlformats.org/markup-compatibility/2006">
          <mc:Choice Requires="x14">
            <control shapeId="63563" r:id="rId57" name="Check Box 75">
              <controlPr defaultSize="0" autoFill="0" autoLine="0" autoPict="0">
                <anchor moveWithCells="1">
                  <from>
                    <xdr:col>32</xdr:col>
                    <xdr:colOff>123825</xdr:colOff>
                    <xdr:row>57</xdr:row>
                    <xdr:rowOff>314325</xdr:rowOff>
                  </from>
                  <to>
                    <xdr:col>33</xdr:col>
                    <xdr:colOff>0</xdr:colOff>
                    <xdr:row>59</xdr:row>
                    <xdr:rowOff>0</xdr:rowOff>
                  </to>
                </anchor>
              </controlPr>
            </control>
          </mc:Choice>
        </mc:AlternateContent>
        <mc:AlternateContent xmlns:mc="http://schemas.openxmlformats.org/markup-compatibility/2006">
          <mc:Choice Requires="x14">
            <control shapeId="63564" r:id="rId58" name="Check Box 76">
              <controlPr defaultSize="0" autoFill="0" autoLine="0" autoPict="0">
                <anchor moveWithCells="1">
                  <from>
                    <xdr:col>13</xdr:col>
                    <xdr:colOff>19050</xdr:colOff>
                    <xdr:row>4</xdr:row>
                    <xdr:rowOff>371475</xdr:rowOff>
                  </from>
                  <to>
                    <xdr:col>13</xdr:col>
                    <xdr:colOff>314325</xdr:colOff>
                    <xdr:row>6</xdr:row>
                    <xdr:rowOff>95250</xdr:rowOff>
                  </to>
                </anchor>
              </controlPr>
            </control>
          </mc:Choice>
        </mc:AlternateContent>
        <mc:AlternateContent xmlns:mc="http://schemas.openxmlformats.org/markup-compatibility/2006">
          <mc:Choice Requires="x14">
            <control shapeId="63565" r:id="rId59" name="Check Box 77">
              <controlPr defaultSize="0" autoFill="0" autoLine="0" autoPict="0">
                <anchor moveWithCells="1">
                  <from>
                    <xdr:col>14</xdr:col>
                    <xdr:colOff>57150</xdr:colOff>
                    <xdr:row>5</xdr:row>
                    <xdr:rowOff>19050</xdr:rowOff>
                  </from>
                  <to>
                    <xdr:col>14</xdr:col>
                    <xdr:colOff>304800</xdr:colOff>
                    <xdr:row>6</xdr:row>
                    <xdr:rowOff>57150</xdr:rowOff>
                  </to>
                </anchor>
              </controlPr>
            </control>
          </mc:Choice>
        </mc:AlternateContent>
        <mc:AlternateContent xmlns:mc="http://schemas.openxmlformats.org/markup-compatibility/2006">
          <mc:Choice Requires="x14">
            <control shapeId="63566" r:id="rId60" name="Check Box 78">
              <controlPr defaultSize="0" autoFill="0" autoLine="0" autoPict="0">
                <anchor moveWithCells="1">
                  <from>
                    <xdr:col>15</xdr:col>
                    <xdr:colOff>76200</xdr:colOff>
                    <xdr:row>5</xdr:row>
                    <xdr:rowOff>0</xdr:rowOff>
                  </from>
                  <to>
                    <xdr:col>15</xdr:col>
                    <xdr:colOff>342900</xdr:colOff>
                    <xdr:row>6</xdr:row>
                    <xdr:rowOff>104775</xdr:rowOff>
                  </to>
                </anchor>
              </controlPr>
            </control>
          </mc:Choice>
        </mc:AlternateContent>
        <mc:AlternateContent xmlns:mc="http://schemas.openxmlformats.org/markup-compatibility/2006">
          <mc:Choice Requires="x14">
            <control shapeId="63567" r:id="rId61" name="Check Box 79">
              <controlPr defaultSize="0" autoFill="0" autoLine="0" autoPict="0">
                <anchor moveWithCells="1">
                  <from>
                    <xdr:col>33</xdr:col>
                    <xdr:colOff>142875</xdr:colOff>
                    <xdr:row>23</xdr:row>
                    <xdr:rowOff>0</xdr:rowOff>
                  </from>
                  <to>
                    <xdr:col>34</xdr:col>
                    <xdr:colOff>0</xdr:colOff>
                    <xdr:row>24</xdr:row>
                    <xdr:rowOff>28575</xdr:rowOff>
                  </to>
                </anchor>
              </controlPr>
            </control>
          </mc:Choice>
        </mc:AlternateContent>
        <mc:AlternateContent xmlns:mc="http://schemas.openxmlformats.org/markup-compatibility/2006">
          <mc:Choice Requires="x14">
            <control shapeId="63568" r:id="rId62" name="Check Box 80">
              <controlPr defaultSize="0" autoFill="0" autoLine="0" autoPict="0">
                <anchor moveWithCells="1">
                  <from>
                    <xdr:col>33</xdr:col>
                    <xdr:colOff>142875</xdr:colOff>
                    <xdr:row>24</xdr:row>
                    <xdr:rowOff>0</xdr:rowOff>
                  </from>
                  <to>
                    <xdr:col>34</xdr:col>
                    <xdr:colOff>0</xdr:colOff>
                    <xdr:row>25</xdr:row>
                    <xdr:rowOff>28575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1" id="{F2B33988-8D9E-40B5-B5BA-D5CF66EA8B01}">
            <xm:f>COUNTIF(別紙様式１対応表!$Q$2:$Q$4,TRUE)&gt;1</xm:f>
            <x14:dxf>
              <fill>
                <patternFill>
                  <bgColor rgb="FFFF0000"/>
                </patternFill>
              </fill>
            </x14:dxf>
          </x14:cfRule>
          <xm:sqref>K6:P8</xm:sqref>
        </x14:conditionalFormatting>
      </x14:conditionalFormattings>
    </ext>
    <ext xmlns:x14="http://schemas.microsoft.com/office/spreadsheetml/2009/9/main" uri="{CCE6A557-97BC-4b89-ADB6-D9C93CAAB3DF}">
      <x14:dataValidations xmlns:xm="http://schemas.microsoft.com/office/excel/2006/main" count="16">
        <x14:dataValidation type="list" allowBlank="1" showInputMessage="1" showErrorMessage="1" xr:uid="{8C7A2B0F-6F03-48D3-8F52-C116CB77A2D9}">
          <x14:formula1>
            <xm:f>別紙様式１対応表!$A$11:$A$35</xm:f>
          </x14:formula1>
          <xm:sqref>R6:S8</xm:sqref>
        </x14:dataValidation>
        <x14:dataValidation type="list" allowBlank="1" showInputMessage="1" showErrorMessage="1" xr:uid="{FA8C2B7E-4AEB-4F5D-BBB9-D0D5BA95A96B}">
          <x14:formula1>
            <xm:f>別紙様式１対応表!$B$2:$B$8</xm:f>
          </x14:formula1>
          <xm:sqref>U6:V8</xm:sqref>
        </x14:dataValidation>
        <x14:dataValidation type="list" allowBlank="1" showInputMessage="1" showErrorMessage="1" xr:uid="{3C77F495-09F5-4627-8D0A-E396832B03F6}">
          <x14:formula1>
            <xm:f>別紙様式１対応表!$D$2:$D$38</xm:f>
          </x14:formula1>
          <xm:sqref>G11:H13</xm:sqref>
        </x14:dataValidation>
        <x14:dataValidation type="list" allowBlank="1" showInputMessage="1" showErrorMessage="1" xr:uid="{26E1D113-E3F8-465E-810F-FF376922AAEC}">
          <x14:formula1>
            <xm:f>別紙様式１対応表!$D$43:$D$45</xm:f>
          </x14:formula1>
          <xm:sqref>G15:H15</xm:sqref>
        </x14:dataValidation>
        <x14:dataValidation type="list" allowBlank="1" showInputMessage="1" showErrorMessage="1" xr:uid="{96B80940-4785-4490-A37F-9240BA335AB1}">
          <x14:formula1>
            <xm:f>別紙様式１対応表!$D$49:$D$73</xm:f>
          </x14:formula1>
          <xm:sqref>G16:H16</xm:sqref>
        </x14:dataValidation>
        <x14:dataValidation type="list" allowBlank="1" showInputMessage="1" showErrorMessage="1" xr:uid="{5311C8D7-6E1E-4636-B0CC-5E57B8323C8D}">
          <x14:formula1>
            <xm:f>別紙様式１対応表!$D$76:$D$110</xm:f>
          </x14:formula1>
          <xm:sqref>G18:H18</xm:sqref>
        </x14:dataValidation>
        <x14:dataValidation type="list" allowBlank="1" showInputMessage="1" showErrorMessage="1" xr:uid="{770C1455-C61C-4FE3-B73F-B30F29448CCD}">
          <x14:formula1>
            <xm:f>別紙様式１対応表!$D$114:$D$121</xm:f>
          </x14:formula1>
          <xm:sqref>G19:H19</xm:sqref>
        </x14:dataValidation>
        <x14:dataValidation type="list" allowBlank="1" showInputMessage="1" showErrorMessage="1" xr:uid="{1782C219-7B1A-4BD4-9204-7E3329BBB0F9}">
          <x14:formula1>
            <xm:f>別紙様式１対応表!$J$2:$J$46</xm:f>
          </x14:formula1>
          <xm:sqref>C39:G59</xm:sqref>
        </x14:dataValidation>
        <x14:dataValidation type="list" allowBlank="1" showInputMessage="1" showErrorMessage="1" xr:uid="{93921F74-7E4E-4760-BF78-3337A2649AE4}">
          <x14:formula1>
            <xm:f>別紙様式１対応表!$A$38:$A$41</xm:f>
          </x14:formula1>
          <xm:sqref>I11:I13 I15:I16 I18:I19 H39:H59</xm:sqref>
        </x14:dataValidation>
        <x14:dataValidation type="list" allowBlank="1" showInputMessage="1" showErrorMessage="1" xr:uid="{F510BAB2-BDF1-49E7-8476-486CA91F8B17}">
          <x14:formula1>
            <xm:f>別紙様式１対応表!$F$2:$F$6</xm:f>
          </x14:formula1>
          <xm:sqref>U11:U13</xm:sqref>
        </x14:dataValidation>
        <x14:dataValidation type="list" allowBlank="1" showInputMessage="1" showErrorMessage="1" xr:uid="{C703606D-4378-4993-8A70-55101D42A7B5}">
          <x14:formula1>
            <xm:f>別紙様式１対応表!$F$10:$F$15</xm:f>
          </x14:formula1>
          <xm:sqref>U27:U30 T39:T59</xm:sqref>
        </x14:dataValidation>
        <x14:dataValidation type="list" allowBlank="1" showInputMessage="1" showErrorMessage="1" xr:uid="{8E509CBA-179F-4B24-8C6A-1F1CBD915CEB}">
          <x14:formula1>
            <xm:f>別紙様式１対応表!$F$32:$F$33</xm:f>
          </x14:formula1>
          <xm:sqref>U39:U59</xm:sqref>
        </x14:dataValidation>
        <x14:dataValidation type="list" allowBlank="1" showInputMessage="1" showErrorMessage="1" xr:uid="{A75E55DE-8FC0-4128-8749-B8E046457DB4}">
          <x14:formula1>
            <xm:f>別紙様式１対応表!$F$18:$F$20</xm:f>
          </x14:formula1>
          <xm:sqref>V11:V13</xm:sqref>
        </x14:dataValidation>
        <x14:dataValidation type="list" allowBlank="1" showInputMessage="1" showErrorMessage="1" xr:uid="{5C4985F8-A923-4F6D-A05C-5577340F5B57}">
          <x14:formula1>
            <xm:f>別紙様式１対応表!$F$23:$F$24</xm:f>
          </x14:formula1>
          <xm:sqref>V16 V18</xm:sqref>
        </x14:dataValidation>
        <x14:dataValidation type="list" allowBlank="1" showInputMessage="1" showErrorMessage="1" xr:uid="{02B76333-34B5-4DD8-B4A2-6D657F699149}">
          <x14:formula1>
            <xm:f>別紙様式１対応表!$F$27:$F$29</xm:f>
          </x14:formula1>
          <xm:sqref>V19</xm:sqref>
        </x14:dataValidation>
        <x14:dataValidation type="list" allowBlank="1" showInputMessage="1" showErrorMessage="1" xr:uid="{79B47C6B-5419-4A3F-9CFB-03058E62D9CC}">
          <x14:formula1>
            <xm:f>別紙様式１対応表!$F$36:$F$46</xm:f>
          </x14:formula1>
          <xm:sqref>W11:AG13 W16:AG16 W18:AG19 V39:AF59</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F1C9AF-B744-4864-8EB6-BDD151CAC063}">
  <sheetPr>
    <pageSetUpPr fitToPage="1"/>
  </sheetPr>
  <dimension ref="A1:V32"/>
  <sheetViews>
    <sheetView showGridLines="0" view="pageBreakPreview" zoomScale="120" zoomScaleNormal="85" zoomScaleSheetLayoutView="120" zoomScalePageLayoutView="85" workbookViewId="0">
      <selection activeCell="L14" sqref="L14:M14"/>
    </sheetView>
  </sheetViews>
  <sheetFormatPr defaultColWidth="8.125" defaultRowHeight="24" customHeight="1"/>
  <cols>
    <col min="1" max="7" width="8.125" style="6"/>
    <col min="8" max="8" width="8.125" style="6" customWidth="1"/>
    <col min="9" max="9" width="8.125" style="6"/>
    <col min="10" max="18" width="10.625" style="6" customWidth="1"/>
    <col min="19" max="19" width="9.625" style="6" bestFit="1" customWidth="1"/>
    <col min="20" max="16384" width="8.125" style="6"/>
  </cols>
  <sheetData>
    <row r="1" spans="1:22" s="165" customFormat="1" ht="27.95" customHeight="1">
      <c r="A1" s="164"/>
      <c r="B1" s="382" t="s">
        <v>85</v>
      </c>
      <c r="C1" s="382"/>
      <c r="D1" s="382"/>
      <c r="E1" s="382"/>
      <c r="F1" s="382"/>
      <c r="G1" s="382"/>
      <c r="H1" s="382"/>
      <c r="I1" s="382"/>
      <c r="J1" s="382"/>
      <c r="K1" s="382"/>
      <c r="L1" s="382"/>
      <c r="M1" s="382"/>
      <c r="N1" s="382"/>
      <c r="O1" s="382"/>
      <c r="P1" s="382"/>
      <c r="Q1" s="382"/>
      <c r="S1" s="4" t="s">
        <v>9</v>
      </c>
    </row>
    <row r="2" spans="1:22" s="165" customFormat="1" ht="8.25" customHeight="1" thickBot="1">
      <c r="A2" s="164"/>
      <c r="B2" s="166"/>
      <c r="C2" s="166"/>
      <c r="D2" s="166"/>
      <c r="E2" s="166"/>
      <c r="F2" s="166"/>
      <c r="G2" s="166"/>
      <c r="H2" s="166"/>
      <c r="I2" s="166"/>
      <c r="J2" s="166"/>
      <c r="K2" s="166"/>
      <c r="L2" s="166"/>
      <c r="M2" s="166"/>
      <c r="N2" s="166"/>
      <c r="O2" s="166"/>
      <c r="P2" s="166"/>
      <c r="Q2" s="166"/>
      <c r="S2" s="4"/>
    </row>
    <row r="3" spans="1:22" s="165" customFormat="1" ht="27.95" customHeight="1" thickBot="1">
      <c r="A3" s="164"/>
      <c r="B3" s="167"/>
      <c r="C3" s="164"/>
      <c r="D3" s="164"/>
      <c r="E3" s="164"/>
      <c r="G3" s="164"/>
      <c r="H3" s="164"/>
      <c r="I3" s="164"/>
      <c r="J3" s="164"/>
      <c r="K3" s="164"/>
      <c r="L3" s="388" t="s">
        <v>0</v>
      </c>
      <c r="M3" s="389"/>
      <c r="N3" s="390" t="s">
        <v>53</v>
      </c>
      <c r="O3" s="390"/>
      <c r="P3" s="390"/>
      <c r="Q3" s="390"/>
      <c r="R3" s="391"/>
    </row>
    <row r="4" spans="1:22" s="165" customFormat="1" ht="6.75" customHeight="1">
      <c r="A4" s="164"/>
      <c r="B4" s="167"/>
      <c r="C4" s="164"/>
      <c r="D4" s="164"/>
      <c r="E4" s="164"/>
      <c r="G4" s="164"/>
      <c r="H4" s="164"/>
      <c r="I4" s="164"/>
      <c r="J4" s="164"/>
      <c r="K4" s="164"/>
      <c r="L4" s="12"/>
      <c r="M4" s="12"/>
      <c r="N4" s="168"/>
      <c r="O4" s="168"/>
      <c r="P4" s="168"/>
      <c r="Q4" s="168"/>
      <c r="R4" s="168"/>
    </row>
    <row r="5" spans="1:22" s="165" customFormat="1" ht="24.75" customHeight="1" thickBot="1">
      <c r="A5" s="169" t="s">
        <v>111</v>
      </c>
      <c r="B5" s="170"/>
      <c r="C5" s="170"/>
      <c r="D5" s="170"/>
      <c r="J5" s="383" t="s">
        <v>5</v>
      </c>
      <c r="K5" s="383"/>
      <c r="L5" s="384" t="s">
        <v>6</v>
      </c>
      <c r="M5" s="384"/>
      <c r="N5" s="384"/>
      <c r="O5" s="384"/>
      <c r="P5" s="384"/>
      <c r="Q5" s="384"/>
      <c r="R5" s="384"/>
    </row>
    <row r="6" spans="1:22" s="165" customFormat="1" ht="27.75" customHeight="1" thickTop="1" thickBot="1">
      <c r="A6" s="167" t="s">
        <v>54</v>
      </c>
      <c r="B6" s="170"/>
      <c r="C6" s="170"/>
      <c r="G6" s="385" t="s">
        <v>51</v>
      </c>
      <c r="H6" s="385"/>
      <c r="I6" s="386"/>
      <c r="J6" s="152" t="str">
        <f>IF('別紙様式１－１'!Z5="","",'別紙様式１－１'!Z5)</f>
        <v/>
      </c>
      <c r="K6" s="152" t="str">
        <f>IF('別紙様式１－１'!AA5="","",'別紙様式１－１'!AA5)</f>
        <v/>
      </c>
      <c r="L6" s="153" t="str">
        <f>IF('別紙様式１－１'!AB5="","",'別紙様式１－１'!AB5)</f>
        <v/>
      </c>
      <c r="M6" s="154" t="str">
        <f>IF('別紙様式１－１'!AC5="","",'別紙様式１－１'!AC5)</f>
        <v/>
      </c>
      <c r="N6" s="154" t="str">
        <f>IF('別紙様式１－１'!AD5="","",'別紙様式１－１'!AD5)</f>
        <v/>
      </c>
      <c r="O6" s="154" t="str">
        <f>IF('別紙様式１－１'!AE5="","",'別紙様式１－１'!AE5)</f>
        <v/>
      </c>
      <c r="P6" s="154" t="str">
        <f>IF('別紙様式１－１'!AF5="","",'別紙様式１－１'!AF5)</f>
        <v/>
      </c>
      <c r="Q6" s="154" t="str">
        <f>IF('別紙様式１－１'!AG5="","",'別紙様式１－１'!AG5)</f>
        <v/>
      </c>
      <c r="R6" s="154" t="str">
        <f>IF('別紙様式１－１'!AH5="","",'別紙様式１－１'!AH5)</f>
        <v/>
      </c>
      <c r="S6" s="341" t="s">
        <v>9</v>
      </c>
      <c r="T6" s="342"/>
      <c r="U6" s="342"/>
      <c r="V6" s="342"/>
    </row>
    <row r="7" spans="1:22" s="165" customFormat="1" ht="13.5" customHeight="1">
      <c r="A7" s="171"/>
      <c r="B7" s="387" t="s">
        <v>55</v>
      </c>
      <c r="C7" s="387"/>
      <c r="D7" s="387"/>
      <c r="E7" s="387"/>
      <c r="R7" s="17"/>
      <c r="S7" s="17"/>
    </row>
    <row r="8" spans="1:22" s="165" customFormat="1" ht="13.5" customHeight="1">
      <c r="A8" s="171"/>
      <c r="B8" s="387"/>
      <c r="C8" s="387"/>
      <c r="D8" s="387"/>
      <c r="E8" s="387"/>
      <c r="F8" s="172"/>
      <c r="G8" s="172"/>
      <c r="H8" s="172"/>
      <c r="I8" s="172"/>
      <c r="J8" s="172"/>
      <c r="K8" s="172"/>
      <c r="L8" s="172"/>
      <c r="M8" s="172"/>
      <c r="N8" s="172"/>
      <c r="O8" s="172"/>
      <c r="P8" s="172"/>
      <c r="Q8" s="172"/>
      <c r="R8" s="17"/>
      <c r="S8" s="17"/>
    </row>
    <row r="9" spans="1:22" s="165" customFormat="1" ht="13.5" customHeight="1">
      <c r="B9" s="172" t="s">
        <v>56</v>
      </c>
      <c r="C9" s="172"/>
      <c r="D9" s="172"/>
      <c r="E9" s="172"/>
      <c r="F9" s="172"/>
      <c r="G9" s="172"/>
      <c r="H9" s="172"/>
      <c r="I9" s="172" t="s">
        <v>57</v>
      </c>
      <c r="J9" s="172"/>
      <c r="K9" s="172"/>
      <c r="M9" s="172"/>
      <c r="N9" s="172"/>
      <c r="O9" s="172"/>
      <c r="P9" s="172"/>
      <c r="Q9" s="172"/>
      <c r="R9" s="172"/>
    </row>
    <row r="10" spans="1:22" s="165" customFormat="1" ht="13.5" customHeight="1">
      <c r="B10" s="172" t="s">
        <v>58</v>
      </c>
      <c r="C10" s="172"/>
      <c r="D10" s="172"/>
      <c r="E10" s="172"/>
      <c r="F10" s="172"/>
      <c r="G10" s="172"/>
      <c r="H10" s="172"/>
      <c r="I10" s="172" t="s">
        <v>59</v>
      </c>
      <c r="J10" s="172"/>
      <c r="K10" s="172"/>
      <c r="L10" s="172"/>
      <c r="M10" s="172"/>
      <c r="N10" s="172"/>
      <c r="O10" s="172"/>
      <c r="P10" s="172"/>
      <c r="Q10" s="172"/>
      <c r="R10" s="172"/>
    </row>
    <row r="11" spans="1:22" s="165" customFormat="1" ht="10.5" customHeight="1">
      <c r="B11" s="172"/>
      <c r="C11" s="172"/>
      <c r="D11" s="172"/>
      <c r="E11" s="172"/>
      <c r="F11" s="172"/>
      <c r="G11" s="172"/>
      <c r="H11" s="172"/>
      <c r="I11" s="172"/>
      <c r="J11" s="172"/>
      <c r="K11" s="172"/>
      <c r="L11" s="172"/>
      <c r="M11" s="172"/>
      <c r="N11" s="172"/>
      <c r="O11" s="172"/>
      <c r="P11" s="172"/>
      <c r="Q11" s="172"/>
      <c r="R11" s="172"/>
    </row>
    <row r="12" spans="1:22" s="165" customFormat="1" ht="42" customHeight="1">
      <c r="A12" s="172"/>
      <c r="B12" s="369" t="s">
        <v>87</v>
      </c>
      <c r="C12" s="370"/>
      <c r="D12" s="370"/>
      <c r="E12" s="370"/>
      <c r="F12" s="370"/>
      <c r="G12" s="370"/>
      <c r="H12" s="370"/>
      <c r="I12" s="370"/>
      <c r="J12" s="370"/>
      <c r="K12" s="371"/>
      <c r="L12" s="378" t="s">
        <v>60</v>
      </c>
      <c r="M12" s="379"/>
      <c r="N12" s="378" t="s">
        <v>61</v>
      </c>
      <c r="O12" s="379"/>
      <c r="P12" s="380" t="s">
        <v>62</v>
      </c>
      <c r="Q12" s="381"/>
      <c r="R12" s="346"/>
    </row>
    <row r="13" spans="1:22" s="165" customFormat="1" ht="26.25" customHeight="1">
      <c r="A13" s="172"/>
      <c r="B13" s="372"/>
      <c r="C13" s="373"/>
      <c r="D13" s="373"/>
      <c r="E13" s="373"/>
      <c r="F13" s="373"/>
      <c r="G13" s="373"/>
      <c r="H13" s="373"/>
      <c r="I13" s="373"/>
      <c r="J13" s="373"/>
      <c r="K13" s="374"/>
      <c r="L13" s="347" t="s">
        <v>86</v>
      </c>
      <c r="M13" s="348"/>
      <c r="N13" s="348"/>
      <c r="O13" s="349"/>
      <c r="P13" s="350" t="s">
        <v>103</v>
      </c>
      <c r="Q13" s="351"/>
      <c r="R13" s="346"/>
    </row>
    <row r="14" spans="1:22" s="165" customFormat="1" ht="52.5" customHeight="1">
      <c r="A14" s="173"/>
      <c r="B14" s="375"/>
      <c r="C14" s="376"/>
      <c r="D14" s="376"/>
      <c r="E14" s="376"/>
      <c r="F14" s="376"/>
      <c r="G14" s="376"/>
      <c r="H14" s="376"/>
      <c r="I14" s="376"/>
      <c r="J14" s="376"/>
      <c r="K14" s="377"/>
      <c r="L14" s="354"/>
      <c r="M14" s="354"/>
      <c r="N14" s="354"/>
      <c r="O14" s="354"/>
      <c r="P14" s="352"/>
      <c r="Q14" s="353"/>
      <c r="R14" s="346"/>
    </row>
    <row r="15" spans="1:22" s="165" customFormat="1" ht="21.95" customHeight="1">
      <c r="B15" s="174" t="s">
        <v>63</v>
      </c>
      <c r="C15" s="175" t="s">
        <v>88</v>
      </c>
      <c r="D15" s="175"/>
      <c r="E15" s="175"/>
      <c r="F15" s="175"/>
      <c r="G15" s="175"/>
      <c r="H15" s="175"/>
      <c r="I15" s="175"/>
      <c r="J15" s="175"/>
      <c r="K15" s="175"/>
      <c r="L15" s="176"/>
      <c r="M15" s="177" t="s">
        <v>52</v>
      </c>
      <c r="N15" s="176"/>
      <c r="O15" s="177" t="s">
        <v>52</v>
      </c>
      <c r="P15" s="178"/>
      <c r="Q15" s="177" t="s">
        <v>52</v>
      </c>
    </row>
    <row r="16" spans="1:22" s="165" customFormat="1" ht="21.95" customHeight="1">
      <c r="B16" s="179" t="s">
        <v>64</v>
      </c>
      <c r="C16" s="180" t="s">
        <v>65</v>
      </c>
      <c r="D16" s="180"/>
      <c r="E16" s="180"/>
      <c r="F16" s="180"/>
      <c r="G16" s="180"/>
      <c r="H16" s="180"/>
      <c r="I16" s="180"/>
      <c r="J16" s="180"/>
      <c r="K16" s="180"/>
      <c r="L16" s="178"/>
      <c r="M16" s="177" t="s">
        <v>52</v>
      </c>
      <c r="N16" s="178"/>
      <c r="O16" s="177" t="s">
        <v>52</v>
      </c>
      <c r="P16" s="178"/>
      <c r="Q16" s="177" t="s">
        <v>52</v>
      </c>
    </row>
    <row r="17" spans="1:22" s="165" customFormat="1" ht="21.95" customHeight="1">
      <c r="B17" s="179" t="s">
        <v>66</v>
      </c>
      <c r="C17" s="175" t="s">
        <v>67</v>
      </c>
      <c r="D17" s="180"/>
      <c r="E17" s="180"/>
      <c r="F17" s="180"/>
      <c r="G17" s="180"/>
      <c r="H17" s="180"/>
      <c r="I17" s="180"/>
      <c r="J17" s="180"/>
      <c r="K17" s="180"/>
      <c r="L17" s="178"/>
      <c r="M17" s="177" t="s">
        <v>52</v>
      </c>
      <c r="N17" s="178"/>
      <c r="O17" s="177" t="s">
        <v>52</v>
      </c>
      <c r="P17" s="178"/>
      <c r="Q17" s="177" t="s">
        <v>52</v>
      </c>
      <c r="R17" s="17"/>
      <c r="T17" s="158">
        <f>IF(L17="",1,0)</f>
        <v>1</v>
      </c>
      <c r="U17" s="158">
        <f>IF(N17="",1,0)</f>
        <v>1</v>
      </c>
      <c r="V17" s="158">
        <f>IF(P17="",1,0)</f>
        <v>1</v>
      </c>
    </row>
    <row r="18" spans="1:22" s="165" customFormat="1" ht="21.75" customHeight="1" thickBot="1">
      <c r="B18" s="179" t="s">
        <v>68</v>
      </c>
      <c r="C18" s="175" t="s">
        <v>69</v>
      </c>
      <c r="D18" s="175"/>
      <c r="E18" s="175"/>
      <c r="F18" s="175"/>
      <c r="G18" s="175"/>
      <c r="H18" s="175"/>
      <c r="I18" s="175"/>
      <c r="J18" s="175"/>
      <c r="K18" s="181"/>
      <c r="L18" s="155">
        <f>L16-L17</f>
        <v>0</v>
      </c>
      <c r="M18" s="182" t="s">
        <v>52</v>
      </c>
      <c r="N18" s="155">
        <f>N16-N17</f>
        <v>0</v>
      </c>
      <c r="O18" s="177" t="s">
        <v>52</v>
      </c>
      <c r="P18" s="155">
        <f>P16-P17</f>
        <v>0</v>
      </c>
      <c r="Q18" s="177" t="s">
        <v>52</v>
      </c>
      <c r="R18" s="17"/>
      <c r="T18" s="158">
        <f>IF(L18="",1,0)</f>
        <v>0</v>
      </c>
      <c r="U18" s="158">
        <f>IF(N18="",1,0)</f>
        <v>0</v>
      </c>
      <c r="V18" s="158">
        <f>IF(P18="",1,0)</f>
        <v>0</v>
      </c>
    </row>
    <row r="19" spans="1:22" s="4" customFormat="1" ht="17.25" customHeight="1" thickBot="1">
      <c r="B19" s="183"/>
      <c r="C19" s="183"/>
      <c r="D19" s="183"/>
      <c r="E19" s="183"/>
      <c r="F19" s="183"/>
      <c r="G19" s="183"/>
      <c r="H19" s="183"/>
      <c r="I19" s="183"/>
      <c r="J19" s="183"/>
      <c r="K19" s="184" t="s">
        <v>70</v>
      </c>
      <c r="L19" s="185" t="s">
        <v>71</v>
      </c>
      <c r="M19" s="156" t="str">
        <f>IF(L15="","×",IF(L16="","×",IF(L17="","×",IF(L18="","×",IF(L16-L17=L18,"○","✕")))))</f>
        <v>×</v>
      </c>
      <c r="N19" s="185" t="s">
        <v>71</v>
      </c>
      <c r="O19" s="157" t="str">
        <f>IF(N15="","×",IF(N16="","×",IF(N17="","×",IF(N18="","×",IF(N16-N17=N18,"○","✕")))))</f>
        <v>×</v>
      </c>
      <c r="P19" s="185" t="s">
        <v>71</v>
      </c>
      <c r="Q19" s="157" t="str">
        <f>IF(P15="","×",IF(P16="","×",IF(P17="","×",IF(P18="","×",IF(P16-P17=P18,"○","✕")))))</f>
        <v>×</v>
      </c>
    </row>
    <row r="20" spans="1:22" s="4" customFormat="1" ht="6" customHeight="1">
      <c r="B20" s="183"/>
      <c r="C20" s="183"/>
      <c r="D20" s="183"/>
      <c r="E20" s="183"/>
      <c r="F20" s="183"/>
      <c r="G20" s="183"/>
      <c r="H20" s="183"/>
      <c r="I20" s="183"/>
      <c r="J20" s="183"/>
      <c r="K20" s="183"/>
      <c r="L20" s="186"/>
      <c r="M20" s="186"/>
      <c r="N20" s="186"/>
      <c r="O20" s="186"/>
      <c r="P20" s="186"/>
      <c r="Q20" s="186"/>
    </row>
    <row r="21" spans="1:22" s="165" customFormat="1" ht="7.5" customHeight="1">
      <c r="A21" s="17"/>
      <c r="B21" s="17"/>
      <c r="C21" s="17"/>
      <c r="D21" s="17"/>
      <c r="E21" s="17"/>
      <c r="F21" s="17"/>
      <c r="G21" s="17"/>
      <c r="H21" s="17"/>
      <c r="I21" s="17"/>
      <c r="J21" s="17"/>
      <c r="K21" s="17"/>
      <c r="L21" s="17"/>
      <c r="M21" s="17"/>
      <c r="N21" s="17"/>
      <c r="O21" s="17"/>
      <c r="P21" s="17"/>
      <c r="Q21" s="17"/>
      <c r="R21" s="17"/>
    </row>
    <row r="22" spans="1:22" s="165" customFormat="1" ht="30" customHeight="1">
      <c r="B22" s="357" t="s">
        <v>72</v>
      </c>
      <c r="C22" s="360" t="s">
        <v>73</v>
      </c>
      <c r="D22" s="360"/>
      <c r="E22" s="360"/>
      <c r="F22" s="360"/>
      <c r="G22" s="360"/>
      <c r="H22" s="360"/>
      <c r="I22" s="360"/>
      <c r="J22" s="361"/>
      <c r="K22" s="187"/>
      <c r="L22" s="366" t="s">
        <v>74</v>
      </c>
      <c r="M22" s="367"/>
      <c r="N22" s="368"/>
      <c r="O22" s="366" t="s">
        <v>75</v>
      </c>
      <c r="P22" s="367"/>
      <c r="Q22" s="368"/>
    </row>
    <row r="23" spans="1:22" s="165" customFormat="1" ht="21.95" customHeight="1">
      <c r="B23" s="358"/>
      <c r="C23" s="362"/>
      <c r="D23" s="362"/>
      <c r="E23" s="362"/>
      <c r="F23" s="362"/>
      <c r="G23" s="362"/>
      <c r="H23" s="362"/>
      <c r="I23" s="362"/>
      <c r="J23" s="363"/>
      <c r="K23" s="188" t="s">
        <v>76</v>
      </c>
      <c r="L23" s="343"/>
      <c r="M23" s="344"/>
      <c r="N23" s="189" t="s">
        <v>52</v>
      </c>
      <c r="O23" s="343"/>
      <c r="P23" s="344"/>
      <c r="Q23" s="190" t="s">
        <v>52</v>
      </c>
    </row>
    <row r="24" spans="1:22" s="165" customFormat="1" ht="21.95" customHeight="1">
      <c r="B24" s="358"/>
      <c r="C24" s="362"/>
      <c r="D24" s="362"/>
      <c r="E24" s="362"/>
      <c r="F24" s="362"/>
      <c r="G24" s="362"/>
      <c r="H24" s="362"/>
      <c r="I24" s="362"/>
      <c r="J24" s="363"/>
      <c r="K24" s="188" t="s">
        <v>77</v>
      </c>
      <c r="L24" s="343"/>
      <c r="M24" s="344"/>
      <c r="N24" s="189" t="s">
        <v>52</v>
      </c>
      <c r="O24" s="343"/>
      <c r="P24" s="344"/>
      <c r="Q24" s="189" t="s">
        <v>52</v>
      </c>
    </row>
    <row r="25" spans="1:22" s="165" customFormat="1" ht="21.95" customHeight="1">
      <c r="B25" s="358"/>
      <c r="C25" s="362"/>
      <c r="D25" s="362"/>
      <c r="E25" s="362"/>
      <c r="F25" s="362"/>
      <c r="G25" s="362"/>
      <c r="H25" s="362"/>
      <c r="I25" s="362"/>
      <c r="J25" s="363"/>
      <c r="K25" s="188" t="s">
        <v>78</v>
      </c>
      <c r="L25" s="343"/>
      <c r="M25" s="344"/>
      <c r="N25" s="189" t="s">
        <v>52</v>
      </c>
      <c r="O25" s="343"/>
      <c r="P25" s="344"/>
      <c r="Q25" s="189" t="s">
        <v>52</v>
      </c>
    </row>
    <row r="26" spans="1:22" s="165" customFormat="1" ht="21.95" customHeight="1">
      <c r="B26" s="358"/>
      <c r="C26" s="362"/>
      <c r="D26" s="362"/>
      <c r="E26" s="362"/>
      <c r="F26" s="362"/>
      <c r="G26" s="362"/>
      <c r="H26" s="362"/>
      <c r="I26" s="362"/>
      <c r="J26" s="363"/>
      <c r="K26" s="188" t="s">
        <v>79</v>
      </c>
      <c r="L26" s="343"/>
      <c r="M26" s="344"/>
      <c r="N26" s="189" t="s">
        <v>52</v>
      </c>
      <c r="O26" s="343"/>
      <c r="P26" s="344"/>
      <c r="Q26" s="189" t="s">
        <v>52</v>
      </c>
    </row>
    <row r="27" spans="1:22" s="165" customFormat="1" ht="21.95" customHeight="1">
      <c r="B27" s="358"/>
      <c r="C27" s="362"/>
      <c r="D27" s="362"/>
      <c r="E27" s="362"/>
      <c r="F27" s="362"/>
      <c r="G27" s="362"/>
      <c r="H27" s="362"/>
      <c r="I27" s="362"/>
      <c r="J27" s="363"/>
      <c r="K27" s="188" t="s">
        <v>80</v>
      </c>
      <c r="L27" s="343"/>
      <c r="M27" s="344"/>
      <c r="N27" s="189" t="s">
        <v>52</v>
      </c>
      <c r="O27" s="343"/>
      <c r="P27" s="344"/>
      <c r="Q27" s="189" t="s">
        <v>52</v>
      </c>
    </row>
    <row r="28" spans="1:22" s="165" customFormat="1" ht="21.95" customHeight="1">
      <c r="B28" s="358"/>
      <c r="C28" s="362"/>
      <c r="D28" s="362"/>
      <c r="E28" s="362"/>
      <c r="F28" s="362"/>
      <c r="G28" s="362"/>
      <c r="H28" s="362"/>
      <c r="I28" s="362"/>
      <c r="J28" s="363"/>
      <c r="K28" s="188" t="s">
        <v>81</v>
      </c>
      <c r="L28" s="343"/>
      <c r="M28" s="344"/>
      <c r="N28" s="189" t="s">
        <v>52</v>
      </c>
      <c r="O28" s="343"/>
      <c r="P28" s="344"/>
      <c r="Q28" s="189" t="s">
        <v>52</v>
      </c>
    </row>
    <row r="29" spans="1:22" s="165" customFormat="1" ht="21.95" customHeight="1">
      <c r="B29" s="359"/>
      <c r="C29" s="364"/>
      <c r="D29" s="364"/>
      <c r="E29" s="364"/>
      <c r="F29" s="364"/>
      <c r="G29" s="364"/>
      <c r="H29" s="364"/>
      <c r="I29" s="364"/>
      <c r="J29" s="365"/>
      <c r="K29" s="188" t="s">
        <v>82</v>
      </c>
      <c r="L29" s="343"/>
      <c r="M29" s="344"/>
      <c r="N29" s="189" t="s">
        <v>52</v>
      </c>
      <c r="O29" s="343"/>
      <c r="P29" s="344"/>
      <c r="Q29" s="189" t="s">
        <v>52</v>
      </c>
    </row>
    <row r="30" spans="1:22" s="4" customFormat="1" ht="17.25" customHeight="1" thickBot="1">
      <c r="B30" s="183"/>
      <c r="C30" s="183"/>
      <c r="D30" s="183"/>
      <c r="E30" s="183"/>
      <c r="F30" s="183"/>
      <c r="G30" s="183"/>
      <c r="H30" s="183"/>
      <c r="I30" s="183"/>
      <c r="J30" s="183"/>
      <c r="K30" s="183"/>
      <c r="L30" s="345" t="s">
        <v>83</v>
      </c>
      <c r="M30" s="345"/>
      <c r="N30" s="345"/>
      <c r="O30" s="345" t="s">
        <v>84</v>
      </c>
      <c r="P30" s="345"/>
      <c r="Q30" s="345"/>
    </row>
    <row r="31" spans="1:22" s="165" customFormat="1" ht="17.25" customHeight="1" thickBot="1">
      <c r="B31" s="17"/>
      <c r="C31" s="17"/>
      <c r="D31" s="17"/>
      <c r="E31" s="17"/>
      <c r="F31" s="17"/>
      <c r="G31" s="17"/>
      <c r="H31" s="17"/>
      <c r="I31" s="17"/>
      <c r="J31" s="17"/>
      <c r="K31" s="17"/>
      <c r="L31" s="185" t="s">
        <v>71</v>
      </c>
      <c r="M31" s="355" t="str">
        <f>IF(SUM(T17:V17)=3,"",IF(L17+N17+P17=SUM(L23:M29),"○","✕"))</f>
        <v/>
      </c>
      <c r="N31" s="356"/>
      <c r="O31" s="185" t="s">
        <v>71</v>
      </c>
      <c r="P31" s="355" t="str">
        <f>IF(SUM(T18:V18)=3,"",IF(L18+N18+P18=SUM(O23:P29),"○","✕"))</f>
        <v>○</v>
      </c>
      <c r="Q31" s="356"/>
    </row>
    <row r="32" spans="1:22" s="165" customFormat="1" ht="8.25" customHeight="1">
      <c r="B32" s="6"/>
      <c r="C32" s="191"/>
      <c r="D32" s="6"/>
      <c r="E32" s="6"/>
      <c r="F32" s="6"/>
      <c r="G32" s="6"/>
      <c r="H32" s="6"/>
      <c r="I32" s="6"/>
      <c r="J32" s="6"/>
      <c r="K32" s="6"/>
      <c r="L32" s="6"/>
      <c r="M32" s="6"/>
      <c r="N32" s="192"/>
      <c r="O32" s="192"/>
      <c r="P32" s="192"/>
      <c r="Q32" s="192"/>
    </row>
  </sheetData>
  <sheetProtection sheet="1" selectLockedCells="1"/>
  <mergeCells count="39">
    <mergeCell ref="B12:K14"/>
    <mergeCell ref="L12:M12"/>
    <mergeCell ref="N12:O12"/>
    <mergeCell ref="P12:Q12"/>
    <mergeCell ref="B1:Q1"/>
    <mergeCell ref="J5:K5"/>
    <mergeCell ref="L5:R5"/>
    <mergeCell ref="G6:I6"/>
    <mergeCell ref="B7:E8"/>
    <mergeCell ref="L3:M3"/>
    <mergeCell ref="N3:R3"/>
    <mergeCell ref="M31:N31"/>
    <mergeCell ref="P31:Q31"/>
    <mergeCell ref="B22:B29"/>
    <mergeCell ref="C22:J29"/>
    <mergeCell ref="L22:N22"/>
    <mergeCell ref="O22:Q22"/>
    <mergeCell ref="L23:M23"/>
    <mergeCell ref="O23:P23"/>
    <mergeCell ref="L24:M24"/>
    <mergeCell ref="O24:P24"/>
    <mergeCell ref="L25:M25"/>
    <mergeCell ref="O25:P25"/>
    <mergeCell ref="L26:M26"/>
    <mergeCell ref="O26:P26"/>
    <mergeCell ref="L27:M27"/>
    <mergeCell ref="O27:P27"/>
    <mergeCell ref="S6:V6"/>
    <mergeCell ref="L29:M29"/>
    <mergeCell ref="O29:P29"/>
    <mergeCell ref="L30:N30"/>
    <mergeCell ref="O30:Q30"/>
    <mergeCell ref="L28:M28"/>
    <mergeCell ref="O28:P28"/>
    <mergeCell ref="R12:R14"/>
    <mergeCell ref="L13:O13"/>
    <mergeCell ref="P13:Q14"/>
    <mergeCell ref="L14:M14"/>
    <mergeCell ref="N14:O14"/>
  </mergeCells>
  <phoneticPr fontId="3"/>
  <printOptions horizontalCentered="1" verticalCentered="1"/>
  <pageMargins left="0" right="0" top="0" bottom="0" header="0.31496062992125984" footer="0.31496062992125984"/>
  <pageSetup paperSize="9" scale="86" orientation="landscape"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E84D70CA-081D-46FD-960E-9F825EF148E5}">
          <x14:formula1>
            <xm:f>別紙様式１対応表!$K$2:$K$32</xm:f>
          </x14:formula1>
          <xm:sqref>L14:M14</xm:sqref>
        </x14:dataValidation>
        <x14:dataValidation type="list" allowBlank="1" showInputMessage="1" showErrorMessage="1" xr:uid="{E8881CFF-41D2-4F42-B541-DF07152FF5B5}">
          <x14:formula1>
            <xm:f>別紙様式１対応表!$K$38:$K$39</xm:f>
          </x14:formula1>
          <xm:sqref>N14:O14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59734F-33C6-4BE1-A1C7-B12B8A6EF7F3}">
  <sheetPr>
    <tabColor rgb="FFFF0000"/>
  </sheetPr>
  <dimension ref="A1:S121"/>
  <sheetViews>
    <sheetView topLeftCell="H10" workbookViewId="0">
      <selection activeCell="J28" sqref="J28"/>
    </sheetView>
  </sheetViews>
  <sheetFormatPr defaultColWidth="9" defaultRowHeight="13.5"/>
  <cols>
    <col min="1" max="1" width="13.5" customWidth="1"/>
    <col min="2" max="2" width="27.375" bestFit="1" customWidth="1"/>
    <col min="3" max="3" width="0.5" customWidth="1"/>
    <col min="4" max="4" width="18" customWidth="1"/>
    <col min="5" max="5" width="68.625" bestFit="1" customWidth="1"/>
    <col min="6" max="6" width="35.5" customWidth="1"/>
    <col min="7" max="7" width="10.125" customWidth="1"/>
    <col min="9" max="9" width="66.875" customWidth="1"/>
    <col min="10" max="10" width="63.625" bestFit="1" customWidth="1"/>
    <col min="11" max="11" width="32.25" customWidth="1"/>
    <col min="12" max="12" width="35.5" customWidth="1"/>
    <col min="13" max="13" width="10.125" customWidth="1"/>
  </cols>
  <sheetData>
    <row r="1" spans="1:19">
      <c r="A1" s="83" t="s">
        <v>5</v>
      </c>
      <c r="B1" s="83" t="s">
        <v>112</v>
      </c>
      <c r="D1" s="84" t="s">
        <v>113</v>
      </c>
      <c r="E1" s="84" t="s">
        <v>114</v>
      </c>
      <c r="F1" s="84" t="s">
        <v>115</v>
      </c>
      <c r="G1" s="84" t="s">
        <v>114</v>
      </c>
      <c r="J1" s="84" t="s">
        <v>116</v>
      </c>
      <c r="K1" s="84" t="s">
        <v>117</v>
      </c>
      <c r="L1" s="84" t="s">
        <v>114</v>
      </c>
    </row>
    <row r="2" spans="1:19">
      <c r="A2">
        <v>18</v>
      </c>
      <c r="B2" s="85" t="s">
        <v>118</v>
      </c>
      <c r="D2" t="s">
        <v>119</v>
      </c>
      <c r="E2" t="s">
        <v>120</v>
      </c>
      <c r="F2" t="s">
        <v>121</v>
      </c>
      <c r="G2" t="s">
        <v>122</v>
      </c>
      <c r="J2" s="86" t="s">
        <v>123</v>
      </c>
      <c r="K2" t="s">
        <v>63</v>
      </c>
      <c r="L2" t="s">
        <v>124</v>
      </c>
      <c r="N2" s="87" t="s">
        <v>125</v>
      </c>
      <c r="O2" t="s">
        <v>126</v>
      </c>
      <c r="P2">
        <v>1</v>
      </c>
      <c r="Q2" t="b">
        <v>0</v>
      </c>
      <c r="R2" t="s">
        <v>450</v>
      </c>
      <c r="S2" t="b">
        <v>0</v>
      </c>
    </row>
    <row r="3" spans="1:19">
      <c r="A3">
        <v>25</v>
      </c>
      <c r="B3" s="85" t="s">
        <v>127</v>
      </c>
      <c r="D3" t="s">
        <v>128</v>
      </c>
      <c r="E3" t="s">
        <v>129</v>
      </c>
      <c r="F3" t="s">
        <v>130</v>
      </c>
      <c r="G3" t="s">
        <v>131</v>
      </c>
      <c r="J3" s="86" t="s">
        <v>132</v>
      </c>
      <c r="K3" t="s">
        <v>64</v>
      </c>
      <c r="L3" t="s">
        <v>133</v>
      </c>
      <c r="P3">
        <v>2</v>
      </c>
      <c r="Q3" t="b">
        <v>0</v>
      </c>
      <c r="R3" t="s">
        <v>451</v>
      </c>
      <c r="S3" t="b">
        <v>0</v>
      </c>
    </row>
    <row r="4" spans="1:19">
      <c r="A4">
        <v>26</v>
      </c>
      <c r="B4" s="85" t="s">
        <v>134</v>
      </c>
      <c r="D4" t="s">
        <v>135</v>
      </c>
      <c r="E4" t="s">
        <v>136</v>
      </c>
      <c r="F4" t="s">
        <v>137</v>
      </c>
      <c r="G4" t="s">
        <v>138</v>
      </c>
      <c r="J4" s="86" t="s">
        <v>139</v>
      </c>
      <c r="K4" t="s">
        <v>66</v>
      </c>
      <c r="L4" t="s">
        <v>140</v>
      </c>
      <c r="P4">
        <v>3</v>
      </c>
      <c r="Q4" t="b">
        <v>0</v>
      </c>
      <c r="R4" t="s">
        <v>452</v>
      </c>
      <c r="S4" t="b">
        <v>0</v>
      </c>
    </row>
    <row r="5" spans="1:19">
      <c r="A5">
        <v>27</v>
      </c>
      <c r="B5" s="85" t="s">
        <v>141</v>
      </c>
      <c r="D5" t="s">
        <v>142</v>
      </c>
      <c r="E5" t="s">
        <v>143</v>
      </c>
      <c r="F5" t="s">
        <v>144</v>
      </c>
      <c r="G5" t="s">
        <v>145</v>
      </c>
      <c r="J5" s="86" t="s">
        <v>146</v>
      </c>
      <c r="K5" t="s">
        <v>68</v>
      </c>
      <c r="L5" t="s">
        <v>147</v>
      </c>
      <c r="O5" t="s">
        <v>148</v>
      </c>
      <c r="Q5" t="b">
        <v>0</v>
      </c>
    </row>
    <row r="6" spans="1:19">
      <c r="A6">
        <v>28</v>
      </c>
      <c r="B6" s="85" t="s">
        <v>149</v>
      </c>
      <c r="D6" t="s">
        <v>150</v>
      </c>
      <c r="E6" t="s">
        <v>151</v>
      </c>
      <c r="F6" t="s">
        <v>152</v>
      </c>
      <c r="G6" t="s">
        <v>153</v>
      </c>
      <c r="J6" s="86" t="s">
        <v>154</v>
      </c>
      <c r="K6" t="s">
        <v>72</v>
      </c>
      <c r="L6" t="s">
        <v>155</v>
      </c>
      <c r="O6" t="s">
        <v>156</v>
      </c>
      <c r="P6" t="s">
        <v>157</v>
      </c>
      <c r="Q6" t="b">
        <v>0</v>
      </c>
    </row>
    <row r="7" spans="1:19">
      <c r="A7">
        <v>29</v>
      </c>
      <c r="B7" s="85" t="s">
        <v>158</v>
      </c>
      <c r="D7" t="s">
        <v>159</v>
      </c>
      <c r="E7" t="s">
        <v>160</v>
      </c>
      <c r="J7" s="86" t="s">
        <v>161</v>
      </c>
      <c r="K7" t="s">
        <v>162</v>
      </c>
      <c r="L7" t="s">
        <v>163</v>
      </c>
      <c r="P7" t="s">
        <v>453</v>
      </c>
      <c r="Q7" t="b">
        <v>0</v>
      </c>
    </row>
    <row r="8" spans="1:19">
      <c r="A8">
        <v>30</v>
      </c>
      <c r="B8" s="85" t="s">
        <v>165</v>
      </c>
      <c r="D8" t="s">
        <v>166</v>
      </c>
      <c r="E8" t="s">
        <v>167</v>
      </c>
      <c r="J8" s="86" t="s">
        <v>168</v>
      </c>
      <c r="K8" t="s">
        <v>454</v>
      </c>
      <c r="P8" t="s">
        <v>169</v>
      </c>
      <c r="Q8" t="b">
        <v>0</v>
      </c>
    </row>
    <row r="9" spans="1:19">
      <c r="D9" t="s">
        <v>170</v>
      </c>
      <c r="E9" t="s">
        <v>171</v>
      </c>
      <c r="F9" s="84" t="s">
        <v>172</v>
      </c>
      <c r="G9" s="84" t="s">
        <v>114</v>
      </c>
      <c r="J9" s="86" t="s">
        <v>173</v>
      </c>
      <c r="K9" s="149" t="s">
        <v>455</v>
      </c>
      <c r="L9" s="149"/>
      <c r="O9" t="s">
        <v>175</v>
      </c>
      <c r="P9" t="s">
        <v>157</v>
      </c>
      <c r="Q9" t="b">
        <v>0</v>
      </c>
    </row>
    <row r="10" spans="1:19">
      <c r="A10" s="83" t="s">
        <v>176</v>
      </c>
      <c r="B10" s="83" t="s">
        <v>177</v>
      </c>
      <c r="D10" t="s">
        <v>178</v>
      </c>
      <c r="E10" t="s">
        <v>179</v>
      </c>
      <c r="F10" t="s">
        <v>121</v>
      </c>
      <c r="G10" t="s">
        <v>122</v>
      </c>
      <c r="J10" s="86" t="s">
        <v>180</v>
      </c>
      <c r="K10" s="149" t="s">
        <v>456</v>
      </c>
      <c r="P10" t="s">
        <v>164</v>
      </c>
      <c r="Q10" t="b">
        <v>0</v>
      </c>
    </row>
    <row r="11" spans="1:19">
      <c r="A11" t="s">
        <v>121</v>
      </c>
      <c r="B11" t="s">
        <v>183</v>
      </c>
      <c r="D11" t="s">
        <v>184</v>
      </c>
      <c r="E11" t="s">
        <v>185</v>
      </c>
      <c r="F11" t="s">
        <v>130</v>
      </c>
      <c r="G11" t="s">
        <v>131</v>
      </c>
      <c r="J11" s="86" t="s">
        <v>186</v>
      </c>
      <c r="K11" s="149" t="s">
        <v>461</v>
      </c>
      <c r="O11" t="s">
        <v>189</v>
      </c>
      <c r="P11" t="s">
        <v>157</v>
      </c>
      <c r="Q11" t="b">
        <v>0</v>
      </c>
    </row>
    <row r="12" spans="1:19">
      <c r="A12" t="s">
        <v>130</v>
      </c>
      <c r="B12" t="s">
        <v>190</v>
      </c>
      <c r="D12" t="s">
        <v>191</v>
      </c>
      <c r="E12" t="s">
        <v>192</v>
      </c>
      <c r="F12" t="s">
        <v>137</v>
      </c>
      <c r="G12" t="s">
        <v>138</v>
      </c>
      <c r="J12" s="86" t="s">
        <v>193</v>
      </c>
      <c r="K12" s="149" t="s">
        <v>462</v>
      </c>
      <c r="P12" t="s">
        <v>164</v>
      </c>
      <c r="Q12" t="b">
        <v>0</v>
      </c>
    </row>
    <row r="13" spans="1:19">
      <c r="A13" t="s">
        <v>137</v>
      </c>
      <c r="B13" t="s">
        <v>194</v>
      </c>
      <c r="D13" t="s">
        <v>195</v>
      </c>
      <c r="E13" t="s">
        <v>196</v>
      </c>
      <c r="F13" t="s">
        <v>144</v>
      </c>
      <c r="G13" t="s">
        <v>145</v>
      </c>
      <c r="J13" s="86" t="s">
        <v>197</v>
      </c>
      <c r="K13" s="149" t="s">
        <v>463</v>
      </c>
      <c r="O13" t="s">
        <v>198</v>
      </c>
      <c r="P13" t="s">
        <v>157</v>
      </c>
      <c r="Q13" t="b">
        <v>0</v>
      </c>
    </row>
    <row r="14" spans="1:19">
      <c r="A14" t="s">
        <v>144</v>
      </c>
      <c r="B14" t="s">
        <v>199</v>
      </c>
      <c r="D14" t="s">
        <v>200</v>
      </c>
      <c r="E14" t="s">
        <v>201</v>
      </c>
      <c r="F14" t="s">
        <v>152</v>
      </c>
      <c r="G14" t="s">
        <v>153</v>
      </c>
      <c r="J14" s="86" t="s">
        <v>202</v>
      </c>
      <c r="K14" s="149" t="s">
        <v>468</v>
      </c>
      <c r="P14" t="s">
        <v>164</v>
      </c>
      <c r="Q14" t="b">
        <v>0</v>
      </c>
    </row>
    <row r="15" spans="1:19">
      <c r="A15" t="s">
        <v>152</v>
      </c>
      <c r="B15" t="s">
        <v>203</v>
      </c>
      <c r="D15" t="s">
        <v>204</v>
      </c>
      <c r="E15" t="s">
        <v>205</v>
      </c>
      <c r="F15" t="s">
        <v>206</v>
      </c>
      <c r="G15" t="s">
        <v>207</v>
      </c>
      <c r="J15" s="86" t="s">
        <v>208</v>
      </c>
      <c r="K15" t="s">
        <v>469</v>
      </c>
      <c r="O15" t="s">
        <v>209</v>
      </c>
      <c r="P15" t="s">
        <v>157</v>
      </c>
      <c r="Q15" t="b">
        <v>0</v>
      </c>
    </row>
    <row r="16" spans="1:19">
      <c r="A16" t="s">
        <v>206</v>
      </c>
      <c r="B16" t="s">
        <v>210</v>
      </c>
      <c r="D16" t="s">
        <v>211</v>
      </c>
      <c r="E16" t="s">
        <v>212</v>
      </c>
      <c r="J16" s="86" t="s">
        <v>213</v>
      </c>
      <c r="K16" s="149" t="s">
        <v>470</v>
      </c>
      <c r="P16" t="s">
        <v>164</v>
      </c>
      <c r="Q16" t="b">
        <v>0</v>
      </c>
    </row>
    <row r="17" spans="1:17">
      <c r="A17" t="s">
        <v>214</v>
      </c>
      <c r="B17" t="s">
        <v>215</v>
      </c>
      <c r="D17" t="s">
        <v>216</v>
      </c>
      <c r="E17" t="s">
        <v>217</v>
      </c>
      <c r="F17" s="84" t="s">
        <v>218</v>
      </c>
      <c r="G17" s="84" t="s">
        <v>114</v>
      </c>
      <c r="J17" s="86" t="s">
        <v>219</v>
      </c>
      <c r="K17" s="149" t="s">
        <v>475</v>
      </c>
      <c r="O17" t="s">
        <v>220</v>
      </c>
      <c r="P17" t="s">
        <v>157</v>
      </c>
      <c r="Q17" t="b">
        <v>0</v>
      </c>
    </row>
    <row r="18" spans="1:17">
      <c r="A18" t="s">
        <v>221</v>
      </c>
      <c r="B18" t="s">
        <v>222</v>
      </c>
      <c r="D18" t="s">
        <v>223</v>
      </c>
      <c r="E18" t="s">
        <v>224</v>
      </c>
      <c r="F18" t="s">
        <v>121</v>
      </c>
      <c r="G18" t="s">
        <v>122</v>
      </c>
      <c r="J18" s="86" t="s">
        <v>225</v>
      </c>
      <c r="K18" s="149" t="s">
        <v>476</v>
      </c>
      <c r="P18" t="s">
        <v>164</v>
      </c>
      <c r="Q18" t="b">
        <v>0</v>
      </c>
    </row>
    <row r="19" spans="1:17">
      <c r="A19" t="s">
        <v>226</v>
      </c>
      <c r="B19" t="s">
        <v>227</v>
      </c>
      <c r="D19" t="s">
        <v>228</v>
      </c>
      <c r="E19" t="s">
        <v>229</v>
      </c>
      <c r="F19" t="s">
        <v>130</v>
      </c>
      <c r="G19" t="s">
        <v>230</v>
      </c>
      <c r="J19" s="86" t="s">
        <v>231</v>
      </c>
      <c r="K19" s="149" t="s">
        <v>478</v>
      </c>
    </row>
    <row r="20" spans="1:17">
      <c r="A20" t="s">
        <v>232</v>
      </c>
      <c r="B20" t="s">
        <v>233</v>
      </c>
      <c r="D20" t="s">
        <v>234</v>
      </c>
      <c r="E20" t="s">
        <v>235</v>
      </c>
      <c r="F20" t="s">
        <v>66</v>
      </c>
      <c r="G20" t="s">
        <v>236</v>
      </c>
      <c r="J20" s="86" t="s">
        <v>237</v>
      </c>
      <c r="K20" s="149" t="s">
        <v>457</v>
      </c>
    </row>
    <row r="21" spans="1:17">
      <c r="A21" t="s">
        <v>238</v>
      </c>
      <c r="B21" t="s">
        <v>239</v>
      </c>
      <c r="D21" t="s">
        <v>240</v>
      </c>
      <c r="E21" t="s">
        <v>241</v>
      </c>
      <c r="J21" s="86" t="s">
        <v>242</v>
      </c>
      <c r="K21" s="149" t="s">
        <v>458</v>
      </c>
      <c r="N21" s="87" t="s">
        <v>243</v>
      </c>
    </row>
    <row r="22" spans="1:17">
      <c r="A22" t="s">
        <v>244</v>
      </c>
      <c r="B22" t="s">
        <v>245</v>
      </c>
      <c r="D22" t="s">
        <v>246</v>
      </c>
      <c r="E22" t="s">
        <v>247</v>
      </c>
      <c r="F22" s="84" t="s">
        <v>248</v>
      </c>
      <c r="G22" s="84" t="s">
        <v>114</v>
      </c>
      <c r="J22" s="86" t="s">
        <v>249</v>
      </c>
      <c r="K22" t="s">
        <v>459</v>
      </c>
    </row>
    <row r="23" spans="1:17">
      <c r="A23" t="s">
        <v>250</v>
      </c>
      <c r="B23" t="s">
        <v>251</v>
      </c>
      <c r="D23" t="s">
        <v>252</v>
      </c>
      <c r="E23" t="s">
        <v>253</v>
      </c>
      <c r="F23" t="s">
        <v>121</v>
      </c>
      <c r="G23" t="s">
        <v>122</v>
      </c>
      <c r="J23" s="86" t="s">
        <v>254</v>
      </c>
      <c r="K23" s="149" t="s">
        <v>464</v>
      </c>
      <c r="O23" t="s">
        <v>255</v>
      </c>
      <c r="P23" t="s">
        <v>256</v>
      </c>
      <c r="Q23" t="b">
        <v>0</v>
      </c>
    </row>
    <row r="24" spans="1:17">
      <c r="A24" t="s">
        <v>257</v>
      </c>
      <c r="B24" t="s">
        <v>258</v>
      </c>
      <c r="D24" t="s">
        <v>259</v>
      </c>
      <c r="E24" t="s">
        <v>260</v>
      </c>
      <c r="F24" t="s">
        <v>66</v>
      </c>
      <c r="G24" t="s">
        <v>236</v>
      </c>
      <c r="J24" s="86" t="s">
        <v>261</v>
      </c>
      <c r="K24" s="149" t="s">
        <v>465</v>
      </c>
      <c r="P24" t="s">
        <v>262</v>
      </c>
      <c r="Q24" t="b">
        <v>0</v>
      </c>
    </row>
    <row r="25" spans="1:17">
      <c r="A25" t="s">
        <v>263</v>
      </c>
      <c r="B25" t="s">
        <v>264</v>
      </c>
      <c r="D25" t="s">
        <v>265</v>
      </c>
      <c r="E25" t="s">
        <v>266</v>
      </c>
      <c r="J25" s="86" t="s">
        <v>267</v>
      </c>
      <c r="K25" s="149" t="s">
        <v>466</v>
      </c>
    </row>
    <row r="26" spans="1:17">
      <c r="A26" t="s">
        <v>268</v>
      </c>
      <c r="B26" t="s">
        <v>269</v>
      </c>
      <c r="D26" t="s">
        <v>270</v>
      </c>
      <c r="E26" t="s">
        <v>271</v>
      </c>
      <c r="F26" s="84" t="s">
        <v>272</v>
      </c>
      <c r="G26" s="84" t="s">
        <v>114</v>
      </c>
      <c r="J26" s="86" t="s">
        <v>273</v>
      </c>
      <c r="K26" s="149" t="s">
        <v>471</v>
      </c>
    </row>
    <row r="27" spans="1:17">
      <c r="A27" t="s">
        <v>274</v>
      </c>
      <c r="B27" t="s">
        <v>275</v>
      </c>
      <c r="D27" t="s">
        <v>276</v>
      </c>
      <c r="E27" t="s">
        <v>277</v>
      </c>
      <c r="F27" t="s">
        <v>121</v>
      </c>
      <c r="G27" t="s">
        <v>122</v>
      </c>
      <c r="J27" s="86" t="s">
        <v>278</v>
      </c>
      <c r="K27" s="149" t="s">
        <v>472</v>
      </c>
    </row>
    <row r="28" spans="1:17">
      <c r="A28" t="s">
        <v>279</v>
      </c>
      <c r="B28" t="s">
        <v>280</v>
      </c>
      <c r="D28" t="s">
        <v>281</v>
      </c>
      <c r="E28" t="s">
        <v>282</v>
      </c>
      <c r="F28" t="s">
        <v>66</v>
      </c>
      <c r="G28" t="s">
        <v>236</v>
      </c>
      <c r="J28" s="86" t="s">
        <v>283</v>
      </c>
      <c r="K28" s="149" t="s">
        <v>473</v>
      </c>
    </row>
    <row r="29" spans="1:17">
      <c r="A29" t="s">
        <v>284</v>
      </c>
      <c r="B29" t="s">
        <v>285</v>
      </c>
      <c r="D29" t="s">
        <v>286</v>
      </c>
      <c r="E29" t="s">
        <v>287</v>
      </c>
      <c r="F29" t="s">
        <v>68</v>
      </c>
      <c r="G29" t="s">
        <v>288</v>
      </c>
      <c r="J29" s="86" t="s">
        <v>289</v>
      </c>
      <c r="K29" s="149" t="s">
        <v>477</v>
      </c>
      <c r="O29" t="s">
        <v>290</v>
      </c>
      <c r="P29" t="s">
        <v>256</v>
      </c>
      <c r="Q29" t="b">
        <v>0</v>
      </c>
    </row>
    <row r="30" spans="1:17">
      <c r="A30" t="s">
        <v>291</v>
      </c>
      <c r="B30" t="s">
        <v>292</v>
      </c>
      <c r="D30" t="s">
        <v>293</v>
      </c>
      <c r="E30" t="s">
        <v>294</v>
      </c>
      <c r="J30" s="86" t="s">
        <v>295</v>
      </c>
      <c r="K30" s="149" t="s">
        <v>460</v>
      </c>
      <c r="P30" t="s">
        <v>262</v>
      </c>
      <c r="Q30" t="b">
        <v>0</v>
      </c>
    </row>
    <row r="31" spans="1:17">
      <c r="A31" t="s">
        <v>296</v>
      </c>
      <c r="B31" t="s">
        <v>297</v>
      </c>
      <c r="D31" t="s">
        <v>298</v>
      </c>
      <c r="E31" t="s">
        <v>299</v>
      </c>
      <c r="F31" s="84" t="s">
        <v>300</v>
      </c>
      <c r="G31" s="84" t="s">
        <v>114</v>
      </c>
      <c r="J31" s="86" t="s">
        <v>301</v>
      </c>
      <c r="K31" s="149" t="s">
        <v>467</v>
      </c>
    </row>
    <row r="32" spans="1:17">
      <c r="A32" t="s">
        <v>302</v>
      </c>
      <c r="B32" t="s">
        <v>303</v>
      </c>
      <c r="D32" t="s">
        <v>304</v>
      </c>
      <c r="E32" t="s">
        <v>305</v>
      </c>
      <c r="F32" t="s">
        <v>121</v>
      </c>
      <c r="G32" t="s">
        <v>122</v>
      </c>
      <c r="J32" s="86" t="s">
        <v>306</v>
      </c>
      <c r="K32" s="149" t="s">
        <v>474</v>
      </c>
    </row>
    <row r="33" spans="1:17">
      <c r="A33" t="s">
        <v>307</v>
      </c>
      <c r="B33" t="s">
        <v>308</v>
      </c>
      <c r="D33" t="s">
        <v>309</v>
      </c>
      <c r="E33" t="s">
        <v>310</v>
      </c>
      <c r="F33" t="s">
        <v>72</v>
      </c>
      <c r="G33" t="s">
        <v>311</v>
      </c>
      <c r="J33" s="86" t="s">
        <v>312</v>
      </c>
    </row>
    <row r="34" spans="1:17">
      <c r="A34" t="s">
        <v>313</v>
      </c>
      <c r="B34" t="s">
        <v>314</v>
      </c>
      <c r="D34" t="s">
        <v>315</v>
      </c>
      <c r="E34" t="s">
        <v>316</v>
      </c>
      <c r="J34" s="86" t="s">
        <v>317</v>
      </c>
      <c r="N34" s="88" t="s">
        <v>318</v>
      </c>
    </row>
    <row r="35" spans="1:17">
      <c r="A35" t="s">
        <v>319</v>
      </c>
      <c r="B35" t="s">
        <v>320</v>
      </c>
      <c r="D35" t="s">
        <v>137</v>
      </c>
      <c r="E35" t="s">
        <v>147</v>
      </c>
      <c r="F35" s="84" t="s">
        <v>321</v>
      </c>
      <c r="G35" s="84" t="s">
        <v>114</v>
      </c>
      <c r="J35" s="86" t="s">
        <v>322</v>
      </c>
      <c r="O35" t="s">
        <v>72</v>
      </c>
      <c r="P35" t="s">
        <v>323</v>
      </c>
      <c r="Q35" t="b">
        <v>0</v>
      </c>
    </row>
    <row r="36" spans="1:17">
      <c r="D36" t="s">
        <v>144</v>
      </c>
      <c r="E36" t="s">
        <v>155</v>
      </c>
      <c r="F36" t="s">
        <v>121</v>
      </c>
      <c r="G36" t="s">
        <v>324</v>
      </c>
      <c r="J36" s="86" t="s">
        <v>325</v>
      </c>
      <c r="K36" s="149"/>
      <c r="L36" s="149"/>
      <c r="P36" t="s">
        <v>326</v>
      </c>
      <c r="Q36" t="b">
        <v>0</v>
      </c>
    </row>
    <row r="37" spans="1:17">
      <c r="A37" s="84" t="s">
        <v>327</v>
      </c>
      <c r="B37" s="84" t="s">
        <v>328</v>
      </c>
      <c r="D37" t="s">
        <v>152</v>
      </c>
      <c r="E37" t="s">
        <v>163</v>
      </c>
      <c r="F37" t="s">
        <v>130</v>
      </c>
      <c r="G37" t="s">
        <v>329</v>
      </c>
      <c r="J37" s="86" t="s">
        <v>330</v>
      </c>
      <c r="K37" s="84" t="s">
        <v>174</v>
      </c>
      <c r="L37" s="84" t="s">
        <v>114</v>
      </c>
      <c r="P37" t="s">
        <v>331</v>
      </c>
      <c r="Q37" t="b">
        <v>0</v>
      </c>
    </row>
    <row r="38" spans="1:17">
      <c r="A38" s="89" t="s">
        <v>332</v>
      </c>
      <c r="B38" t="s">
        <v>333</v>
      </c>
      <c r="D38" t="s">
        <v>181</v>
      </c>
      <c r="E38" t="s">
        <v>334</v>
      </c>
      <c r="F38" t="s">
        <v>137</v>
      </c>
      <c r="G38" t="s">
        <v>335</v>
      </c>
      <c r="J38" s="86" t="s">
        <v>336</v>
      </c>
      <c r="K38" t="s">
        <v>181</v>
      </c>
      <c r="L38" t="s">
        <v>182</v>
      </c>
      <c r="P38" t="s">
        <v>337</v>
      </c>
      <c r="Q38" t="b">
        <v>0</v>
      </c>
    </row>
    <row r="39" spans="1:17">
      <c r="A39" t="s">
        <v>338</v>
      </c>
      <c r="B39" t="s">
        <v>339</v>
      </c>
      <c r="F39" t="s">
        <v>144</v>
      </c>
      <c r="G39" t="s">
        <v>340</v>
      </c>
      <c r="J39" s="86" t="s">
        <v>341</v>
      </c>
      <c r="K39" t="s">
        <v>187</v>
      </c>
      <c r="L39" t="s">
        <v>188</v>
      </c>
      <c r="P39" t="s">
        <v>342</v>
      </c>
      <c r="Q39" t="b">
        <v>0</v>
      </c>
    </row>
    <row r="40" spans="1:17">
      <c r="A40" t="s">
        <v>343</v>
      </c>
      <c r="B40" t="s">
        <v>344</v>
      </c>
      <c r="F40" t="s">
        <v>152</v>
      </c>
      <c r="G40" t="s">
        <v>345</v>
      </c>
      <c r="J40" s="86" t="s">
        <v>346</v>
      </c>
    </row>
    <row r="41" spans="1:17">
      <c r="A41" t="s">
        <v>347</v>
      </c>
      <c r="B41" t="s">
        <v>348</v>
      </c>
      <c r="F41" t="s">
        <v>206</v>
      </c>
      <c r="G41" t="s">
        <v>349</v>
      </c>
      <c r="J41" s="86" t="s">
        <v>350</v>
      </c>
    </row>
    <row r="42" spans="1:17">
      <c r="D42" s="84" t="s">
        <v>351</v>
      </c>
      <c r="E42" s="84" t="s">
        <v>114</v>
      </c>
      <c r="F42" t="s">
        <v>214</v>
      </c>
      <c r="G42" t="s">
        <v>352</v>
      </c>
      <c r="J42" s="86" t="s">
        <v>353</v>
      </c>
    </row>
    <row r="43" spans="1:17">
      <c r="D43" t="s">
        <v>238</v>
      </c>
      <c r="E43" t="s">
        <v>182</v>
      </c>
      <c r="F43" t="s">
        <v>221</v>
      </c>
      <c r="G43" t="s">
        <v>354</v>
      </c>
      <c r="J43" s="86" t="s">
        <v>355</v>
      </c>
    </row>
    <row r="44" spans="1:17">
      <c r="D44" t="s">
        <v>244</v>
      </c>
      <c r="E44" t="s">
        <v>188</v>
      </c>
      <c r="F44" t="s">
        <v>226</v>
      </c>
      <c r="G44" t="s">
        <v>356</v>
      </c>
      <c r="J44" s="86" t="s">
        <v>357</v>
      </c>
    </row>
    <row r="45" spans="1:17">
      <c r="D45" t="s">
        <v>358</v>
      </c>
      <c r="E45" t="s">
        <v>359</v>
      </c>
      <c r="F45" t="s">
        <v>232</v>
      </c>
      <c r="G45" t="s">
        <v>360</v>
      </c>
      <c r="J45" s="86" t="s">
        <v>361</v>
      </c>
    </row>
    <row r="46" spans="1:17">
      <c r="F46" t="s">
        <v>238</v>
      </c>
      <c r="G46" t="s">
        <v>362</v>
      </c>
      <c r="J46" s="86" t="s">
        <v>363</v>
      </c>
    </row>
    <row r="48" spans="1:17">
      <c r="D48" s="84" t="s">
        <v>364</v>
      </c>
      <c r="E48" s="84" t="s">
        <v>114</v>
      </c>
    </row>
    <row r="49" spans="4:12">
      <c r="D49" t="s">
        <v>137</v>
      </c>
      <c r="E49" t="s">
        <v>147</v>
      </c>
    </row>
    <row r="50" spans="4:12">
      <c r="D50" t="s">
        <v>365</v>
      </c>
      <c r="E50" t="s">
        <v>366</v>
      </c>
      <c r="K50" s="149"/>
      <c r="L50" s="149"/>
    </row>
    <row r="51" spans="4:12">
      <c r="D51" t="s">
        <v>367</v>
      </c>
      <c r="E51" t="s">
        <v>368</v>
      </c>
      <c r="K51" s="149"/>
      <c r="L51" s="149"/>
    </row>
    <row r="52" spans="4:12">
      <c r="D52" t="s">
        <v>369</v>
      </c>
      <c r="E52" t="s">
        <v>370</v>
      </c>
      <c r="K52" s="149"/>
      <c r="L52" s="149"/>
    </row>
    <row r="53" spans="4:12">
      <c r="D53" t="s">
        <v>144</v>
      </c>
      <c r="E53" t="s">
        <v>155</v>
      </c>
    </row>
    <row r="54" spans="4:12">
      <c r="D54" t="s">
        <v>371</v>
      </c>
      <c r="E54" t="s">
        <v>372</v>
      </c>
    </row>
    <row r="55" spans="4:12">
      <c r="D55" t="s">
        <v>373</v>
      </c>
      <c r="E55" t="s">
        <v>374</v>
      </c>
    </row>
    <row r="56" spans="4:12">
      <c r="D56" t="s">
        <v>375</v>
      </c>
      <c r="E56" t="s">
        <v>376</v>
      </c>
    </row>
    <row r="57" spans="4:12">
      <c r="D57" t="s">
        <v>152</v>
      </c>
      <c r="E57" t="s">
        <v>163</v>
      </c>
    </row>
    <row r="58" spans="4:12">
      <c r="D58" t="s">
        <v>377</v>
      </c>
      <c r="E58" t="s">
        <v>378</v>
      </c>
    </row>
    <row r="59" spans="4:12">
      <c r="D59" t="s">
        <v>379</v>
      </c>
      <c r="E59" t="s">
        <v>380</v>
      </c>
    </row>
    <row r="60" spans="4:12">
      <c r="D60" t="s">
        <v>381</v>
      </c>
      <c r="E60" t="s">
        <v>382</v>
      </c>
    </row>
    <row r="61" spans="4:12">
      <c r="D61" t="s">
        <v>206</v>
      </c>
      <c r="E61" t="s">
        <v>383</v>
      </c>
    </row>
    <row r="62" spans="4:12">
      <c r="D62" t="s">
        <v>384</v>
      </c>
      <c r="E62" t="s">
        <v>385</v>
      </c>
    </row>
    <row r="63" spans="4:12">
      <c r="D63" t="s">
        <v>386</v>
      </c>
      <c r="E63" t="s">
        <v>387</v>
      </c>
    </row>
    <row r="64" spans="4:12">
      <c r="D64" t="s">
        <v>388</v>
      </c>
      <c r="E64" t="s">
        <v>389</v>
      </c>
    </row>
    <row r="65" spans="4:5">
      <c r="D65" t="s">
        <v>214</v>
      </c>
      <c r="E65" t="s">
        <v>390</v>
      </c>
    </row>
    <row r="66" spans="4:5">
      <c r="D66" t="s">
        <v>391</v>
      </c>
      <c r="E66" t="s">
        <v>392</v>
      </c>
    </row>
    <row r="67" spans="4:5">
      <c r="D67" t="s">
        <v>393</v>
      </c>
      <c r="E67" t="s">
        <v>394</v>
      </c>
    </row>
    <row r="68" spans="4:5">
      <c r="D68" t="s">
        <v>395</v>
      </c>
      <c r="E68" t="s">
        <v>396</v>
      </c>
    </row>
    <row r="69" spans="4:5">
      <c r="D69" t="s">
        <v>221</v>
      </c>
      <c r="E69" t="s">
        <v>397</v>
      </c>
    </row>
    <row r="70" spans="4:5">
      <c r="D70" t="s">
        <v>398</v>
      </c>
      <c r="E70" t="s">
        <v>399</v>
      </c>
    </row>
    <row r="71" spans="4:5">
      <c r="D71" t="s">
        <v>400</v>
      </c>
      <c r="E71" t="s">
        <v>401</v>
      </c>
    </row>
    <row r="72" spans="4:5">
      <c r="D72" t="s">
        <v>402</v>
      </c>
      <c r="E72" t="s">
        <v>403</v>
      </c>
    </row>
    <row r="73" spans="4:5">
      <c r="D73" t="s">
        <v>181</v>
      </c>
      <c r="E73" t="s">
        <v>334</v>
      </c>
    </row>
    <row r="75" spans="4:5">
      <c r="D75" s="84" t="s">
        <v>404</v>
      </c>
      <c r="E75" s="84" t="s">
        <v>114</v>
      </c>
    </row>
    <row r="76" spans="4:5">
      <c r="D76" t="s">
        <v>66</v>
      </c>
      <c r="E76" t="s">
        <v>147</v>
      </c>
    </row>
    <row r="77" spans="4:5">
      <c r="D77" t="s">
        <v>144</v>
      </c>
      <c r="E77" t="s">
        <v>155</v>
      </c>
    </row>
    <row r="78" spans="4:5">
      <c r="D78" t="s">
        <v>405</v>
      </c>
      <c r="E78" t="s">
        <v>406</v>
      </c>
    </row>
    <row r="79" spans="4:5">
      <c r="D79" t="s">
        <v>407</v>
      </c>
      <c r="E79" t="s">
        <v>408</v>
      </c>
    </row>
    <row r="80" spans="4:5">
      <c r="D80" t="s">
        <v>152</v>
      </c>
      <c r="E80" t="s">
        <v>163</v>
      </c>
    </row>
    <row r="81" spans="4:5">
      <c r="D81" t="s">
        <v>409</v>
      </c>
      <c r="E81" t="s">
        <v>378</v>
      </c>
    </row>
    <row r="82" spans="4:5">
      <c r="D82" t="s">
        <v>379</v>
      </c>
      <c r="E82" t="s">
        <v>380</v>
      </c>
    </row>
    <row r="83" spans="4:5">
      <c r="D83" t="s">
        <v>206</v>
      </c>
      <c r="E83" t="s">
        <v>383</v>
      </c>
    </row>
    <row r="84" spans="4:5">
      <c r="D84" t="s">
        <v>410</v>
      </c>
      <c r="E84" t="s">
        <v>385</v>
      </c>
    </row>
    <row r="85" spans="4:5">
      <c r="D85" t="s">
        <v>386</v>
      </c>
      <c r="E85" t="s">
        <v>387</v>
      </c>
    </row>
    <row r="86" spans="4:5">
      <c r="D86" t="s">
        <v>214</v>
      </c>
      <c r="E86" t="s">
        <v>390</v>
      </c>
    </row>
    <row r="87" spans="4:5">
      <c r="D87" t="s">
        <v>411</v>
      </c>
      <c r="E87" t="s">
        <v>392</v>
      </c>
    </row>
    <row r="88" spans="4:5">
      <c r="D88" t="s">
        <v>393</v>
      </c>
      <c r="E88" t="s">
        <v>394</v>
      </c>
    </row>
    <row r="89" spans="4:5">
      <c r="D89" t="s">
        <v>221</v>
      </c>
      <c r="E89" t="s">
        <v>397</v>
      </c>
    </row>
    <row r="90" spans="4:5">
      <c r="D90" t="s">
        <v>412</v>
      </c>
      <c r="E90" t="s">
        <v>399</v>
      </c>
    </row>
    <row r="91" spans="4:5">
      <c r="D91" t="s">
        <v>400</v>
      </c>
      <c r="E91" t="s">
        <v>401</v>
      </c>
    </row>
    <row r="92" spans="4:5">
      <c r="D92" t="s">
        <v>413</v>
      </c>
      <c r="E92" t="s">
        <v>414</v>
      </c>
    </row>
    <row r="93" spans="4:5">
      <c r="D93" t="s">
        <v>415</v>
      </c>
      <c r="E93" t="s">
        <v>416</v>
      </c>
    </row>
    <row r="94" spans="4:5">
      <c r="D94" t="s">
        <v>417</v>
      </c>
      <c r="E94" t="s">
        <v>418</v>
      </c>
    </row>
    <row r="95" spans="4:5">
      <c r="D95" t="s">
        <v>419</v>
      </c>
      <c r="E95" t="s">
        <v>420</v>
      </c>
    </row>
    <row r="96" spans="4:5">
      <c r="D96" t="s">
        <v>421</v>
      </c>
      <c r="E96" t="s">
        <v>422</v>
      </c>
    </row>
    <row r="97" spans="4:5">
      <c r="D97" t="s">
        <v>423</v>
      </c>
      <c r="E97" t="s">
        <v>424</v>
      </c>
    </row>
    <row r="98" spans="4:5">
      <c r="D98" t="s">
        <v>425</v>
      </c>
      <c r="E98" t="s">
        <v>426</v>
      </c>
    </row>
    <row r="99" spans="4:5">
      <c r="D99" t="s">
        <v>427</v>
      </c>
      <c r="E99" t="s">
        <v>428</v>
      </c>
    </row>
    <row r="100" spans="4:5">
      <c r="D100" t="s">
        <v>429</v>
      </c>
      <c r="E100" t="s">
        <v>430</v>
      </c>
    </row>
    <row r="101" spans="4:5">
      <c r="D101" t="s">
        <v>431</v>
      </c>
      <c r="E101" t="s">
        <v>432</v>
      </c>
    </row>
    <row r="102" spans="4:5">
      <c r="D102" t="s">
        <v>433</v>
      </c>
      <c r="E102" t="s">
        <v>434</v>
      </c>
    </row>
    <row r="103" spans="4:5">
      <c r="D103" t="s">
        <v>435</v>
      </c>
      <c r="E103" t="s">
        <v>436</v>
      </c>
    </row>
    <row r="104" spans="4:5">
      <c r="D104" t="s">
        <v>437</v>
      </c>
      <c r="E104" t="s">
        <v>438</v>
      </c>
    </row>
    <row r="105" spans="4:5">
      <c r="D105" t="s">
        <v>439</v>
      </c>
      <c r="E105" t="s">
        <v>440</v>
      </c>
    </row>
    <row r="106" spans="4:5">
      <c r="D106" t="s">
        <v>441</v>
      </c>
      <c r="E106" t="s">
        <v>442</v>
      </c>
    </row>
    <row r="107" spans="4:5">
      <c r="D107" t="s">
        <v>443</v>
      </c>
      <c r="E107" t="s">
        <v>444</v>
      </c>
    </row>
    <row r="108" spans="4:5">
      <c r="D108" t="s">
        <v>445</v>
      </c>
      <c r="E108" t="s">
        <v>446</v>
      </c>
    </row>
    <row r="109" spans="4:5">
      <c r="D109" t="s">
        <v>447</v>
      </c>
      <c r="E109" t="s">
        <v>448</v>
      </c>
    </row>
    <row r="110" spans="4:5">
      <c r="D110" t="s">
        <v>181</v>
      </c>
      <c r="E110" t="s">
        <v>334</v>
      </c>
    </row>
    <row r="113" spans="4:5">
      <c r="D113" s="84" t="s">
        <v>449</v>
      </c>
      <c r="E113" s="84" t="s">
        <v>114</v>
      </c>
    </row>
    <row r="114" spans="4:5">
      <c r="D114" t="s">
        <v>137</v>
      </c>
      <c r="E114" t="s">
        <v>147</v>
      </c>
    </row>
    <row r="115" spans="4:5">
      <c r="D115" t="s">
        <v>365</v>
      </c>
      <c r="E115" t="s">
        <v>366</v>
      </c>
    </row>
    <row r="116" spans="4:5">
      <c r="D116" t="s">
        <v>144</v>
      </c>
      <c r="E116" t="s">
        <v>155</v>
      </c>
    </row>
    <row r="117" spans="4:5">
      <c r="D117" t="s">
        <v>371</v>
      </c>
      <c r="E117" t="s">
        <v>372</v>
      </c>
    </row>
    <row r="118" spans="4:5">
      <c r="D118" t="s">
        <v>152</v>
      </c>
      <c r="E118" t="s">
        <v>163</v>
      </c>
    </row>
    <row r="119" spans="4:5">
      <c r="D119" t="s">
        <v>377</v>
      </c>
      <c r="E119" t="s">
        <v>378</v>
      </c>
    </row>
    <row r="120" spans="4:5">
      <c r="D120" t="s">
        <v>206</v>
      </c>
      <c r="E120" t="s">
        <v>383</v>
      </c>
    </row>
    <row r="121" spans="4:5">
      <c r="D121" t="s">
        <v>384</v>
      </c>
      <c r="E121" t="s">
        <v>385</v>
      </c>
    </row>
  </sheetData>
  <phoneticPr fontId="3"/>
  <conditionalFormatting sqref="Y7:AA8">
    <cfRule type="expression" dxfId="0" priority="1">
      <formula>COUNTIF($Q$7:$Q$8,TRUE)&gt;1</formula>
    </cfRule>
  </conditionalFormatting>
  <pageMargins left="0.7" right="0.7" top="0.75" bottom="0.75" header="0.3" footer="0.3"/>
  <pageSetup paperSize="9" orientation="portrait"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1D534134B33A2C48A88CA0AEA95E56C7" ma:contentTypeVersion="12" ma:contentTypeDescription="新しいドキュメントを作成します。" ma:contentTypeScope="" ma:versionID="b72de81ca00121256d3d349a5470ebaf">
  <xsd:schema xmlns:xsd="http://www.w3.org/2001/XMLSchema" xmlns:xs="http://www.w3.org/2001/XMLSchema" xmlns:p="http://schemas.microsoft.com/office/2006/metadata/properties" xmlns:ns2="5a61b64b-ca45-4450-b073-cdde86bcfe5a" xmlns:ns3="263dbbe5-076b-4606-a03b-9598f5f2f35a" targetNamespace="http://schemas.microsoft.com/office/2006/metadata/properties" ma:root="true" ma:fieldsID="805dfdbfa2dc7f86e317450fa39fe596" ns2:_="" ns3:_="">
    <xsd:import namespace="5a61b64b-ca45-4450-b073-cdde86bcfe5a"/>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a61b64b-ca45-4450-b073-cdde86bcfe5a"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c5654cd2-91ec-463f-ae67-28f6377226f8}"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5a61b64b-ca45-4450-b073-cdde86bcfe5a">
      <UserInfo>
        <DisplayName/>
        <AccountId xsi:nil="true"/>
        <AccountType/>
      </UserInfo>
    </Owner>
    <lcf76f155ced4ddcb4097134ff3c332f xmlns="5a61b64b-ca45-4450-b073-cdde86bcfe5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2459F22-BF89-461D-8E12-16D9D923CBEA}">
  <ds:schemaRefs>
    <ds:schemaRef ds:uri="http://schemas.microsoft.com/sharepoint/v3/contenttype/forms"/>
  </ds:schemaRefs>
</ds:datastoreItem>
</file>

<file path=customXml/itemProps2.xml><?xml version="1.0" encoding="utf-8"?>
<ds:datastoreItem xmlns:ds="http://schemas.openxmlformats.org/officeDocument/2006/customXml" ds:itemID="{70E92927-0EE5-4443-BE19-316421D13F8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a61b64b-ca45-4450-b073-cdde86bcfe5a"/>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9E705A6-35DC-444E-B10E-203DC3CD56BD}">
  <ds:schemaRefs>
    <ds:schemaRef ds:uri="http://purl.org/dc/elements/1.1/"/>
    <ds:schemaRef ds:uri="http://purl.org/dc/terms/"/>
    <ds:schemaRef ds:uri="http://purl.org/dc/dcmitype/"/>
    <ds:schemaRef ds:uri="http://schemas.microsoft.com/office/2006/documentManagement/types"/>
    <ds:schemaRef ds:uri="5a61b64b-ca45-4450-b073-cdde86bcfe5a"/>
    <ds:schemaRef ds:uri="263dbbe5-076b-4606-a03b-9598f5f2f35a"/>
    <ds:schemaRef ds:uri="http://www.w3.org/XML/1998/namespace"/>
    <ds:schemaRef ds:uri="http://schemas.microsoft.com/office/infopath/2007/PartnerControls"/>
    <ds:schemaRef ds:uri="http://schemas.openxmlformats.org/package/2006/metadata/core-propertie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別紙様式１－１</vt:lpstr>
      <vt:lpstr>別紙様式１－2</vt:lpstr>
      <vt:lpstr>別紙様式１対応表</vt:lpstr>
      <vt:lpstr>'別紙様式１－１'!Print_Area</vt:lpstr>
      <vt:lpstr>'別紙様式１－2'!Print_Area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0x0101001D534134B33A2C48A88CA0AEA95E56C7</vt:lpwstr>
  </property>
  <property fmtid="{D5CDD505-2E9C-101B-9397-08002B2CF9AE}" pid="3" name="MediaServiceImageTags">
    <vt:lpwstr/>
  </property>
</Properties>
</file>