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ile2.inside.mhlw.go.jp\課室領域2\13701037_近畿厚生局　調査課\02_【大分類】保険医療\【中分類】調査・報告\11_【小分類】施設基準定例報告（令和５年度）\04_HP掲載データの作成\①報告様式\医科\"/>
    </mc:Choice>
  </mc:AlternateContent>
  <xr:revisionPtr revIDLastSave="0" documentId="13_ncr:1_{331E77A0-59FC-4D22-BC2D-C99B05946DE4}" xr6:coauthVersionLast="47" xr6:coauthVersionMax="47" xr10:uidLastSave="{00000000-0000-0000-0000-000000000000}"/>
  <bookViews>
    <workbookView xWindow="28680" yWindow="-120" windowWidth="29040" windowHeight="15840" tabRatio="568" xr2:uid="{00000000-000D-0000-FFFF-FFFF00000000}"/>
  </bookViews>
  <sheets>
    <sheet name="別紙様式１－１" sheetId="36" r:id="rId1"/>
    <sheet name="別紙様式１－２" sheetId="37" r:id="rId2"/>
    <sheet name="別紙様式１－３" sheetId="39" r:id="rId3"/>
  </sheets>
  <definedNames>
    <definedName name="_xlnm.Print_Area" localSheetId="0">'別紙様式１－１'!$A$1:$AK$62</definedName>
    <definedName name="_xlnm.Print_Area" localSheetId="1">'別紙様式１－２'!$A$1:$S$20</definedName>
    <definedName name="_xlnm.Print_Area" localSheetId="2">'別紙様式１－３'!$A$1:$R$34</definedName>
  </definedNames>
  <calcPr calcId="191028"/>
  <customWorkbookViews>
    <customWorkbookView name="厚生労働省ネットワークシステム - 個人用ビュー" guid="{49E3A2E1-3D47-4FFC-A663-3718967909FC}" mergeInterval="0" personalView="1" maximized="1" windowWidth="1396" windowHeight="792" tabRatio="84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37" l="1"/>
  <c r="Q18" i="37"/>
  <c r="AE36" i="36"/>
  <c r="S19" i="39"/>
  <c r="S18" i="39"/>
  <c r="K4" i="39"/>
  <c r="L4" i="39"/>
  <c r="M4" i="39"/>
  <c r="N4" i="39"/>
  <c r="O4" i="39"/>
  <c r="P4" i="39"/>
  <c r="Q4" i="39"/>
  <c r="R4" i="39"/>
  <c r="J4" i="39"/>
  <c r="AD36" i="36"/>
  <c r="AF36" i="36"/>
  <c r="AG36" i="36"/>
  <c r="AH36" i="36"/>
  <c r="AI36" i="36"/>
  <c r="AJ36" i="36"/>
  <c r="AK36" i="36"/>
  <c r="AC36" i="36"/>
  <c r="L4" i="37"/>
  <c r="M4" i="37"/>
  <c r="N4" i="37"/>
  <c r="O4" i="37"/>
  <c r="P4" i="37"/>
  <c r="Q4" i="37"/>
  <c r="R4" i="37"/>
  <c r="S4" i="37"/>
  <c r="K4" i="37"/>
  <c r="V15" i="39"/>
  <c r="U15" i="39"/>
  <c r="T15" i="39"/>
  <c r="T14" i="39"/>
  <c r="U14" i="39"/>
  <c r="V14" i="39"/>
  <c r="Q16" i="39"/>
  <c r="M16" i="39"/>
  <c r="O16" i="39"/>
  <c r="P33" i="39" l="1"/>
  <c r="M33" i="39"/>
</calcChain>
</file>

<file path=xl/sharedStrings.xml><?xml version="1.0" encoding="utf-8"?>
<sst xmlns="http://schemas.openxmlformats.org/spreadsheetml/2006/main" count="311" uniqueCount="155">
  <si>
    <t>受付番号※</t>
    <rPh sb="0" eb="2">
      <t>ウケツケ</t>
    </rPh>
    <rPh sb="2" eb="4">
      <t>バンゴウ</t>
    </rPh>
    <phoneticPr fontId="2"/>
  </si>
  <si>
    <t>※地方厚生（支）局記載　　</t>
  </si>
  <si>
    <t>（別紙様式１－１①）　【病院記入用】</t>
    <phoneticPr fontId="2"/>
  </si>
  <si>
    <t>保険医療機関番号</t>
    <rPh sb="0" eb="2">
      <t>ホケン</t>
    </rPh>
    <rPh sb="2" eb="4">
      <t>イリョウ</t>
    </rPh>
    <rPh sb="4" eb="6">
      <t>キカン</t>
    </rPh>
    <rPh sb="6" eb="8">
      <t>バンゴウ</t>
    </rPh>
    <phoneticPr fontId="2"/>
  </si>
  <si>
    <t>医療機関名</t>
    <phoneticPr fontId="2"/>
  </si>
  <si>
    <t>病院区分</t>
    <phoneticPr fontId="2"/>
  </si>
  <si>
    <t>開設者番号</t>
    <rPh sb="3" eb="5">
      <t>バンゴウ</t>
    </rPh>
    <phoneticPr fontId="2"/>
  </si>
  <si>
    <t>介護保険適用病床・病棟の有無</t>
    <phoneticPr fontId="2"/>
  </si>
  <si>
    <t>有
無</t>
    <rPh sb="0" eb="1">
      <t>ア</t>
    </rPh>
    <rPh sb="3" eb="4">
      <t>ム</t>
    </rPh>
    <phoneticPr fontId="2"/>
  </si>
  <si>
    <t>都道府県名</t>
    <phoneticPr fontId="2"/>
  </si>
  <si>
    <t>郡市区町村名</t>
    <rPh sb="0" eb="1">
      <t>グン</t>
    </rPh>
    <rPh sb="1" eb="2">
      <t>シ</t>
    </rPh>
    <rPh sb="2" eb="3">
      <t>ク</t>
    </rPh>
    <rPh sb="3" eb="5">
      <t>チョウソン</t>
    </rPh>
    <rPh sb="5" eb="6">
      <t>メイ</t>
    </rPh>
    <phoneticPr fontId="2"/>
  </si>
  <si>
    <t>厚生労働
大臣の
定める地域 
(該当地域は☑を付すこと)</t>
    <rPh sb="0" eb="2">
      <t>コウセイ</t>
    </rPh>
    <rPh sb="2" eb="4">
      <t>ロウドウ</t>
    </rPh>
    <rPh sb="5" eb="7">
      <t>ダイジン</t>
    </rPh>
    <rPh sb="9" eb="10">
      <t>サダ</t>
    </rPh>
    <rPh sb="12" eb="14">
      <t>チイキ</t>
    </rPh>
    <rPh sb="17" eb="19">
      <t>ガイトウ</t>
    </rPh>
    <rPh sb="19" eb="21">
      <t>チイキ</t>
    </rPh>
    <rPh sb="24" eb="25">
      <t>フ</t>
    </rPh>
    <phoneticPr fontId="2"/>
  </si>
  <si>
    <t>厚生労働大臣が定める療養告示
第２号に係る病床（２室８床）の有無</t>
    <phoneticPr fontId="2"/>
  </si>
  <si>
    <t>届出区分</t>
    <rPh sb="0" eb="2">
      <t>トドケデ</t>
    </rPh>
    <rPh sb="2" eb="4">
      <t>クブン</t>
    </rPh>
    <phoneticPr fontId="2"/>
  </si>
  <si>
    <t>看護師
比率区分</t>
    <rPh sb="0" eb="2">
      <t>カンゴ</t>
    </rPh>
    <rPh sb="2" eb="3">
      <t>シ</t>
    </rPh>
    <rPh sb="4" eb="6">
      <t>ヒリツ</t>
    </rPh>
    <rPh sb="6" eb="8">
      <t>クブン</t>
    </rPh>
    <phoneticPr fontId="2"/>
  </si>
  <si>
    <t>平均在院
日数（日）</t>
    <rPh sb="0" eb="2">
      <t>ヘイキン</t>
    </rPh>
    <rPh sb="2" eb="4">
      <t>ザイイン</t>
    </rPh>
    <rPh sb="5" eb="7">
      <t>ニッスウ</t>
    </rPh>
    <rPh sb="8" eb="9">
      <t>ニチ</t>
    </rPh>
    <phoneticPr fontId="2"/>
  </si>
  <si>
    <t>在宅復帰率
（％）</t>
    <rPh sb="0" eb="2">
      <t>ザイタク</t>
    </rPh>
    <rPh sb="2" eb="4">
      <t>フッキ</t>
    </rPh>
    <rPh sb="4" eb="5">
      <t>リツ</t>
    </rPh>
    <phoneticPr fontId="2"/>
  </si>
  <si>
    <t>本来の届出</t>
    <rPh sb="0" eb="2">
      <t>ホンライ</t>
    </rPh>
    <rPh sb="3" eb="5">
      <t>トドケデ</t>
    </rPh>
    <phoneticPr fontId="2"/>
  </si>
  <si>
    <t>簡易な報告
（新型コロナ）</t>
    <rPh sb="0" eb="2">
      <t>カンイ</t>
    </rPh>
    <rPh sb="3" eb="5">
      <t>ホウコク</t>
    </rPh>
    <rPh sb="7" eb="9">
      <t>シンガタ</t>
    </rPh>
    <phoneticPr fontId="2"/>
  </si>
  <si>
    <t>稼働病床数（床）</t>
    <rPh sb="0" eb="1">
      <t>カセギ</t>
    </rPh>
    <rPh sb="1" eb="2">
      <t>ハタラキ</t>
    </rPh>
    <rPh sb="2" eb="5">
      <t>ビョウショウスウ</t>
    </rPh>
    <phoneticPr fontId="2"/>
  </si>
  <si>
    <t>１日平均
入院患者数（人）</t>
    <rPh sb="1" eb="2">
      <t>ヒ</t>
    </rPh>
    <rPh sb="2" eb="3">
      <t>ヒラ</t>
    </rPh>
    <rPh sb="3" eb="4">
      <t>タモツ</t>
    </rPh>
    <rPh sb="5" eb="7">
      <t>ニュウイン</t>
    </rPh>
    <rPh sb="7" eb="10">
      <t>カンジャスウ</t>
    </rPh>
    <rPh sb="11" eb="12">
      <t>ヒト</t>
    </rPh>
    <phoneticPr fontId="2"/>
  </si>
  <si>
    <t>月平均1日
看護職員
配置数（人）</t>
    <phoneticPr fontId="2"/>
  </si>
  <si>
    <t>夜勤時間帯の
看護職員１人当たりの
患者数（人）</t>
    <rPh sb="22" eb="23">
      <t>ニン</t>
    </rPh>
    <phoneticPr fontId="2"/>
  </si>
  <si>
    <t>月平均1日
看護補助者
配置数（人）</t>
    <phoneticPr fontId="2"/>
  </si>
  <si>
    <t>夜勤時間帯の
看護補助者１人当たりの
患者数（人）</t>
    <rPh sb="0" eb="2">
      <t>ヤキン</t>
    </rPh>
    <rPh sb="2" eb="4">
      <t>ジカン</t>
    </rPh>
    <rPh sb="4" eb="5">
      <t>タイ</t>
    </rPh>
    <rPh sb="7" eb="9">
      <t>カンゴ</t>
    </rPh>
    <rPh sb="9" eb="12">
      <t>ホジョシャ</t>
    </rPh>
    <rPh sb="13" eb="14">
      <t>ニン</t>
    </rPh>
    <rPh sb="14" eb="15">
      <t>ア</t>
    </rPh>
    <rPh sb="19" eb="22">
      <t>カンジャスウ</t>
    </rPh>
    <rPh sb="23" eb="24">
      <t>ニン</t>
    </rPh>
    <phoneticPr fontId="2"/>
  </si>
  <si>
    <t>急性期看護補助
体制加算/
看護補助加算</t>
    <phoneticPr fontId="2"/>
  </si>
  <si>
    <t>夜間急性期看護
補助体制加算/
夜間75対1
看護補助加算</t>
    <phoneticPr fontId="2"/>
  </si>
  <si>
    <t>看護職員夜間
配置加算</t>
    <phoneticPr fontId="2"/>
  </si>
  <si>
    <t>夜間看護体制
加算</t>
    <rPh sb="0" eb="2">
      <t>ヤカン</t>
    </rPh>
    <rPh sb="2" eb="4">
      <t>カンゴ</t>
    </rPh>
    <rPh sb="4" eb="6">
      <t>タイセイ</t>
    </rPh>
    <rPh sb="7" eb="9">
      <t>カサン</t>
    </rPh>
    <phoneticPr fontId="2"/>
  </si>
  <si>
    <t>夜間における看護業務の負担軽減に資する業務管理等に関する項目
（夜間看護体制の評価にかかる加算の届出をしている場合に記載）</t>
    <rPh sb="0" eb="2">
      <t>ヤカン</t>
    </rPh>
    <rPh sb="6" eb="8">
      <t>カンゴ</t>
    </rPh>
    <rPh sb="8" eb="10">
      <t>ギョウム</t>
    </rPh>
    <rPh sb="11" eb="13">
      <t>フタン</t>
    </rPh>
    <rPh sb="13" eb="15">
      <t>ケイゲン</t>
    </rPh>
    <rPh sb="16" eb="17">
      <t>シ</t>
    </rPh>
    <rPh sb="19" eb="21">
      <t>ギョウム</t>
    </rPh>
    <rPh sb="21" eb="24">
      <t>カンリトウ</t>
    </rPh>
    <rPh sb="25" eb="26">
      <t>カン</t>
    </rPh>
    <rPh sb="28" eb="30">
      <t>コウモク</t>
    </rPh>
    <rPh sb="32" eb="34">
      <t>ヤカン</t>
    </rPh>
    <rPh sb="34" eb="36">
      <t>カンゴ</t>
    </rPh>
    <rPh sb="36" eb="38">
      <t>タイセイ</t>
    </rPh>
    <rPh sb="39" eb="41">
      <t>ヒョウカ</t>
    </rPh>
    <rPh sb="45" eb="47">
      <t>カサン</t>
    </rPh>
    <rPh sb="46" eb="47">
      <t>ザン</t>
    </rPh>
    <rPh sb="48" eb="50">
      <t>トドケデ</t>
    </rPh>
    <rPh sb="55" eb="57">
      <t>バアイ</t>
    </rPh>
    <rPh sb="58" eb="60">
      <t>キサイ</t>
    </rPh>
    <phoneticPr fontId="2"/>
  </si>
  <si>
    <t>新型コロナ対応の影響</t>
    <rPh sb="0" eb="2">
      <t>シンガタ</t>
    </rPh>
    <rPh sb="5" eb="7">
      <t>タイオウ</t>
    </rPh>
    <rPh sb="8" eb="10">
      <t>エイキョウ</t>
    </rPh>
    <phoneticPr fontId="2"/>
  </si>
  <si>
    <t>病棟数
（棟）</t>
    <rPh sb="0" eb="1">
      <t>ヤマイ</t>
    </rPh>
    <rPh sb="1" eb="2">
      <t>ムネ</t>
    </rPh>
    <rPh sb="2" eb="3">
      <t>スウ</t>
    </rPh>
    <rPh sb="5" eb="6">
      <t>トウ</t>
    </rPh>
    <phoneticPr fontId="2"/>
  </si>
  <si>
    <t>医療保険
届出病床数（床）</t>
    <rPh sb="0" eb="2">
      <t>イリョウ</t>
    </rPh>
    <rPh sb="2" eb="4">
      <t>ホケン</t>
    </rPh>
    <rPh sb="5" eb="7">
      <t>トドケデ</t>
    </rPh>
    <rPh sb="7" eb="9">
      <t>ビョウショウ</t>
    </rPh>
    <rPh sb="9" eb="10">
      <t>スウ</t>
    </rPh>
    <rPh sb="11" eb="12">
      <t>トコ</t>
    </rPh>
    <phoneticPr fontId="2"/>
  </si>
  <si>
    <t>入院基本料</t>
    <rPh sb="0" eb="2">
      <t>ニュウイン</t>
    </rPh>
    <rPh sb="2" eb="5">
      <t>キホンリョウ</t>
    </rPh>
    <phoneticPr fontId="2"/>
  </si>
  <si>
    <t>　一般病棟</t>
    <rPh sb="1" eb="3">
      <t>イッパン</t>
    </rPh>
    <rPh sb="3" eb="5">
      <t>ビョウトウ</t>
    </rPh>
    <phoneticPr fontId="2"/>
  </si>
  <si>
    <t>感染症病床
（二類）</t>
    <phoneticPr fontId="2"/>
  </si>
  <si>
    <t>（　　　）</t>
    <phoneticPr fontId="2"/>
  </si>
  <si>
    <t>（　　　）</t>
  </si>
  <si>
    <r>
      <t>　療養病棟
　</t>
    </r>
    <r>
      <rPr>
        <sz val="7"/>
        <color theme="1"/>
        <rFont val="ＭＳ Ｐ明朝"/>
        <family val="1"/>
        <charset val="128"/>
      </rPr>
      <t>※医療病棟のみの場合（介護病棟と
　　混在していない病棟のみを記載）</t>
    </r>
    <rPh sb="8" eb="10">
      <t>イリョウ</t>
    </rPh>
    <rPh sb="10" eb="12">
      <t>ビョウトウ</t>
    </rPh>
    <rPh sb="15" eb="17">
      <t>バアイ</t>
    </rPh>
    <rPh sb="18" eb="20">
      <t>カイゴ</t>
    </rPh>
    <rPh sb="20" eb="22">
      <t>ビョウトウ</t>
    </rPh>
    <rPh sb="26" eb="28">
      <t>コンザイ</t>
    </rPh>
    <rPh sb="33" eb="35">
      <t>ビョウトウ</t>
    </rPh>
    <rPh sb="38" eb="40">
      <t>キサイ</t>
    </rPh>
    <phoneticPr fontId="2"/>
  </si>
  <si>
    <t>　※医療と介護の病床が一つの看護単位
　　として混在している場合は、
　　上段に介護病床を含む全数、
　　下段に医療病床のみを再掲</t>
    <rPh sb="2" eb="4">
      <t>イリョウ</t>
    </rPh>
    <rPh sb="5" eb="7">
      <t>カイゴ</t>
    </rPh>
    <rPh sb="8" eb="10">
      <t>ビョウショウ</t>
    </rPh>
    <rPh sb="11" eb="12">
      <t>ヒト</t>
    </rPh>
    <rPh sb="14" eb="16">
      <t>カンゴ</t>
    </rPh>
    <rPh sb="16" eb="18">
      <t>タンイ</t>
    </rPh>
    <rPh sb="24" eb="26">
      <t>コンザイ</t>
    </rPh>
    <rPh sb="30" eb="32">
      <t>バアイ</t>
    </rPh>
    <rPh sb="37" eb="39">
      <t>ジョウダン</t>
    </rPh>
    <rPh sb="40" eb="42">
      <t>カイゴ</t>
    </rPh>
    <rPh sb="42" eb="44">
      <t>ビョウショウ</t>
    </rPh>
    <rPh sb="45" eb="46">
      <t>フク</t>
    </rPh>
    <rPh sb="47" eb="49">
      <t>ゼンスウ</t>
    </rPh>
    <rPh sb="53" eb="55">
      <t>ゲダン</t>
    </rPh>
    <rPh sb="56" eb="58">
      <t>イリョウ</t>
    </rPh>
    <rPh sb="59" eb="60">
      <t>トコ</t>
    </rPh>
    <rPh sb="63" eb="65">
      <t>サイケイ</t>
    </rPh>
    <phoneticPr fontId="2"/>
  </si>
  <si>
    <t>　結核病棟</t>
    <rPh sb="1" eb="3">
      <t>ケッカク</t>
    </rPh>
    <rPh sb="3" eb="5">
      <t>ビョウトウ</t>
    </rPh>
    <phoneticPr fontId="2"/>
  </si>
  <si>
    <t>　※患者数３０名以下で結核病床が一般病棟等
　　に含まれている場合、結核病床のみを再掲</t>
    <rPh sb="2" eb="4">
      <t>カンジャ</t>
    </rPh>
    <rPh sb="4" eb="5">
      <t>スウ</t>
    </rPh>
    <rPh sb="7" eb="8">
      <t>メイ</t>
    </rPh>
    <rPh sb="8" eb="10">
      <t>イカ</t>
    </rPh>
    <rPh sb="11" eb="13">
      <t>ケッカク</t>
    </rPh>
    <rPh sb="13" eb="15">
      <t>ビョウショウ</t>
    </rPh>
    <rPh sb="16" eb="18">
      <t>イッパン</t>
    </rPh>
    <rPh sb="18" eb="20">
      <t>ビョウトウ</t>
    </rPh>
    <rPh sb="20" eb="21">
      <t>トウ</t>
    </rPh>
    <rPh sb="25" eb="26">
      <t>フク</t>
    </rPh>
    <rPh sb="31" eb="33">
      <t>バアイ</t>
    </rPh>
    <rPh sb="34" eb="36">
      <t>ケッカク</t>
    </rPh>
    <rPh sb="36" eb="38">
      <t>ビョウショウ</t>
    </rPh>
    <rPh sb="41" eb="43">
      <t>サイケイ</t>
    </rPh>
    <phoneticPr fontId="2"/>
  </si>
  <si>
    <t>(            )</t>
    <phoneticPr fontId="2"/>
  </si>
  <si>
    <t>　精神病棟</t>
    <rPh sb="1" eb="3">
      <t>セイシン</t>
    </rPh>
    <rPh sb="3" eb="5">
      <t>ビョウトウ</t>
    </rPh>
    <phoneticPr fontId="2"/>
  </si>
  <si>
    <t>　障害者施設等</t>
    <rPh sb="1" eb="4">
      <t>ショウガイシャ</t>
    </rPh>
    <rPh sb="4" eb="6">
      <t>シセツ</t>
    </rPh>
    <rPh sb="6" eb="7">
      <t>ナド</t>
    </rPh>
    <phoneticPr fontId="2"/>
  </si>
  <si>
    <t>（別紙様式１－１②）　【病院記入用】</t>
    <phoneticPr fontId="2"/>
  </si>
  <si>
    <t>夜勤時間帯の
看護職員１人当たりの
患者数（人）</t>
    <phoneticPr fontId="2"/>
  </si>
  <si>
    <t>夜勤時間帯の
看護補助者１人当たりの
患者数（人）</t>
    <rPh sb="23" eb="24">
      <t>ニン</t>
    </rPh>
    <phoneticPr fontId="2"/>
  </si>
  <si>
    <t>看護職員夜間
配置加算</t>
    <rPh sb="0" eb="2">
      <t>カンゴ</t>
    </rPh>
    <rPh sb="2" eb="4">
      <t>ショクイン</t>
    </rPh>
    <rPh sb="4" eb="6">
      <t>ヤカン</t>
    </rPh>
    <rPh sb="7" eb="9">
      <t>ハイチ</t>
    </rPh>
    <rPh sb="9" eb="11">
      <t>カサン</t>
    </rPh>
    <phoneticPr fontId="2"/>
  </si>
  <si>
    <t>許可病床数（床）</t>
    <rPh sb="0" eb="1">
      <t>モト</t>
    </rPh>
    <rPh sb="1" eb="2">
      <t>カ</t>
    </rPh>
    <rPh sb="2" eb="4">
      <t>ビョウショウ</t>
    </rPh>
    <rPh sb="4" eb="5">
      <t>スウ</t>
    </rPh>
    <rPh sb="6" eb="7">
      <t>トコ</t>
    </rPh>
    <phoneticPr fontId="2"/>
  </si>
  <si>
    <t>特定入院料</t>
    <rPh sb="0" eb="2">
      <t>トクテイ</t>
    </rPh>
    <rPh sb="2" eb="4">
      <t>ニュウイン</t>
    </rPh>
    <rPh sb="4" eb="5">
      <t>リョウ</t>
    </rPh>
    <phoneticPr fontId="2"/>
  </si>
  <si>
    <t>特定入院料に係る病床</t>
    <rPh sb="0" eb="2">
      <t>トクテイ</t>
    </rPh>
    <rPh sb="2" eb="4">
      <t>ニュウイン</t>
    </rPh>
    <rPh sb="4" eb="5">
      <t>リョウ</t>
    </rPh>
    <rPh sb="8" eb="10">
      <t>ビョウショウ</t>
    </rPh>
    <phoneticPr fontId="2"/>
  </si>
  <si>
    <t>特殊疾患入院医療管理料</t>
    <rPh sb="0" eb="2">
      <t>トクシュ</t>
    </rPh>
    <rPh sb="2" eb="4">
      <t>シッカン</t>
    </rPh>
    <rPh sb="4" eb="6">
      <t>ニュウイン</t>
    </rPh>
    <rPh sb="6" eb="8">
      <t>イリョウ</t>
    </rPh>
    <rPh sb="8" eb="11">
      <t>カンリリョウ</t>
    </rPh>
    <phoneticPr fontId="2"/>
  </si>
  <si>
    <t>小児入院医療管理料４</t>
    <rPh sb="0" eb="1">
      <t>ショウ</t>
    </rPh>
    <rPh sb="2" eb="4">
      <t>ニュウイン</t>
    </rPh>
    <rPh sb="4" eb="6">
      <t>イリョウ</t>
    </rPh>
    <rPh sb="6" eb="8">
      <t>カンリ</t>
    </rPh>
    <rPh sb="8" eb="9">
      <t>リョウ</t>
    </rPh>
    <phoneticPr fontId="2"/>
  </si>
  <si>
    <t>小児入院医療管理料５</t>
    <rPh sb="0" eb="1">
      <t>ショウ</t>
    </rPh>
    <rPh sb="2" eb="4">
      <t>ニュウイン</t>
    </rPh>
    <rPh sb="4" eb="6">
      <t>イリョウ</t>
    </rPh>
    <rPh sb="6" eb="8">
      <t>カンリ</t>
    </rPh>
    <rPh sb="8" eb="9">
      <t>リョウ</t>
    </rPh>
    <phoneticPr fontId="2"/>
  </si>
  <si>
    <t>　　地域包括ケア入院医療管理料１</t>
    <phoneticPr fontId="2"/>
  </si>
  <si>
    <t>　　地域包括ケア入院医療管理料２</t>
    <phoneticPr fontId="2"/>
  </si>
  <si>
    <t>　　地域包括ケア入院医療管理料３</t>
    <phoneticPr fontId="2"/>
  </si>
  <si>
    <t>　　地域包括ケア入院医療管理料４</t>
    <phoneticPr fontId="2"/>
  </si>
  <si>
    <t>特定入院料に係る病棟等</t>
    <rPh sb="0" eb="2">
      <t>トクテイ</t>
    </rPh>
    <rPh sb="2" eb="4">
      <t>ニュウイン</t>
    </rPh>
    <rPh sb="4" eb="5">
      <t>リョウ</t>
    </rPh>
    <phoneticPr fontId="2"/>
  </si>
  <si>
    <t>（別紙様式１－２）【病院記入用】</t>
    <phoneticPr fontId="2"/>
  </si>
  <si>
    <t>※　本様式の書式は変えないこと。</t>
    <phoneticPr fontId="2"/>
  </si>
  <si>
    <t>保険医療機関番号</t>
    <phoneticPr fontId="2"/>
  </si>
  <si>
    <t>一般病棟</t>
    <phoneticPr fontId="2"/>
  </si>
  <si>
    <t>看護必要度加算・
一般病棟看護必要度評価加算</t>
    <rPh sb="0" eb="2">
      <t>カンゴ</t>
    </rPh>
    <rPh sb="2" eb="5">
      <t>ヒツヨウド</t>
    </rPh>
    <rPh sb="5" eb="7">
      <t>カサン</t>
    </rPh>
    <rPh sb="9" eb="11">
      <t>イッパン</t>
    </rPh>
    <rPh sb="11" eb="13">
      <t>ビョウトウ</t>
    </rPh>
    <rPh sb="13" eb="15">
      <t>カンゴ</t>
    </rPh>
    <rPh sb="15" eb="17">
      <t>ヒツヨウ</t>
    </rPh>
    <rPh sb="17" eb="18">
      <t>ド</t>
    </rPh>
    <rPh sb="18" eb="20">
      <t>ヒョウカ</t>
    </rPh>
    <rPh sb="20" eb="22">
      <t>カサン</t>
    </rPh>
    <phoneticPr fontId="2"/>
  </si>
  <si>
    <t>重症度、医療・看護必要度の評価票</t>
    <rPh sb="0" eb="3">
      <t>ジュウショウド</t>
    </rPh>
    <rPh sb="4" eb="6">
      <t>イリョウ</t>
    </rPh>
    <rPh sb="7" eb="9">
      <t>カンゴ</t>
    </rPh>
    <rPh sb="9" eb="12">
      <t>ヒツヨウド</t>
    </rPh>
    <rPh sb="13" eb="15">
      <t>ヒョウカ</t>
    </rPh>
    <rPh sb="15" eb="16">
      <t>ヒョウ</t>
    </rPh>
    <phoneticPr fontId="2"/>
  </si>
  <si>
    <t>重症度、医療・看護必要度の評価票</t>
    <phoneticPr fontId="2"/>
  </si>
  <si>
    <t>Ⅰ</t>
    <phoneticPr fontId="2"/>
  </si>
  <si>
    <t>Ⅱ</t>
    <phoneticPr fontId="2"/>
  </si>
  <si>
    <r>
      <t xml:space="preserve">届出
病床数（床）
</t>
    </r>
    <r>
      <rPr>
        <sz val="10"/>
        <color theme="1"/>
        <rFont val="ＭＳ Ｐ明朝"/>
        <family val="1"/>
        <charset val="128"/>
      </rPr>
      <t>※特定入院料に係る病床数は含めないこと。（特殊疾患入院医療管理料、小児入院医療管理料４・５、地域包括ケア入院医療管理料１～４の病室に係る患者についても病床数を含めないこと。）</t>
    </r>
    <rPh sb="7" eb="8">
      <t>トコ</t>
    </rPh>
    <rPh sb="12" eb="14">
      <t>トクテイ</t>
    </rPh>
    <rPh sb="14" eb="16">
      <t>ニュウイン</t>
    </rPh>
    <rPh sb="16" eb="17">
      <t>リョウ</t>
    </rPh>
    <rPh sb="18" eb="19">
      <t>カカ</t>
    </rPh>
    <rPh sb="20" eb="23">
      <t>ビョウショウスウ</t>
    </rPh>
    <rPh sb="24" eb="25">
      <t>フク</t>
    </rPh>
    <phoneticPr fontId="2"/>
  </si>
  <si>
    <t>届出
病床数（床）</t>
    <rPh sb="7" eb="8">
      <t>トコ</t>
    </rPh>
    <phoneticPr fontId="2"/>
  </si>
  <si>
    <t xml:space="preserve">
①
入院患者延べ数
（名）</t>
    <rPh sb="13" eb="14">
      <t>メイ</t>
    </rPh>
    <phoneticPr fontId="2"/>
  </si>
  <si>
    <t xml:space="preserve">
②
①のうち
重症度、医療・
看護必要度の
基準を満たす
患者の延べ数
（名）</t>
    <rPh sb="13" eb="15">
      <t>イリョウ</t>
    </rPh>
    <phoneticPr fontId="2"/>
  </si>
  <si>
    <t>床</t>
    <phoneticPr fontId="2"/>
  </si>
  <si>
    <t>名</t>
    <phoneticPr fontId="2"/>
  </si>
  <si>
    <t>％</t>
    <phoneticPr fontId="2"/>
  </si>
  <si>
    <t xml:space="preserve">名 </t>
    <phoneticPr fontId="2"/>
  </si>
  <si>
    <t>①</t>
    <phoneticPr fontId="2"/>
  </si>
  <si>
    <t>②</t>
    <phoneticPr fontId="2"/>
  </si>
  <si>
    <t>③</t>
    <phoneticPr fontId="2"/>
  </si>
  <si>
    <t>④</t>
    <phoneticPr fontId="2"/>
  </si>
  <si>
    <t>（別紙様式１－３）　　【病院記入用】</t>
    <rPh sb="1" eb="3">
      <t>ベッシ</t>
    </rPh>
    <rPh sb="3" eb="5">
      <t>ヨウシキ</t>
    </rPh>
    <rPh sb="12" eb="14">
      <t>ビョウイン</t>
    </rPh>
    <rPh sb="14" eb="16">
      <t>キニュウ</t>
    </rPh>
    <rPh sb="16" eb="17">
      <t>ヨウ</t>
    </rPh>
    <phoneticPr fontId="2"/>
  </si>
  <si>
    <t>※本様式の書式は変えないこと。</t>
    <phoneticPr fontId="2"/>
  </si>
  <si>
    <t>褥瘡対策に係る報告書</t>
    <phoneticPr fontId="2"/>
  </si>
  <si>
    <t>※１名の患者が複数褥瘡を有していても、患者１名として数える。</t>
    <phoneticPr fontId="2"/>
  </si>
  <si>
    <t>※エクセル上で入力した場合は、「自動チェック」が「○」となっていることを確認すること。</t>
    <rPh sb="5" eb="6">
      <t>ジョウ</t>
    </rPh>
    <rPh sb="7" eb="9">
      <t>ニュウリョク</t>
    </rPh>
    <rPh sb="11" eb="13">
      <t>バアイ</t>
    </rPh>
    <rPh sb="16" eb="18">
      <t>ジドウ</t>
    </rPh>
    <rPh sb="36" eb="38">
      <t>カクニン</t>
    </rPh>
    <phoneticPr fontId="2"/>
  </si>
  <si>
    <t>※該当患者がいない場合、「０」と書くこと。</t>
    <phoneticPr fontId="2"/>
  </si>
  <si>
    <t>　手書きの場合は、各合計が一致していることを注意書きを参考に確認すること。</t>
    <rPh sb="1" eb="3">
      <t>テガ</t>
    </rPh>
    <rPh sb="5" eb="7">
      <t>バアイ</t>
    </rPh>
    <rPh sb="9" eb="10">
      <t>カク</t>
    </rPh>
    <rPh sb="10" eb="12">
      <t>ゴウケイ</t>
    </rPh>
    <rPh sb="13" eb="15">
      <t>イッチ</t>
    </rPh>
    <rPh sb="22" eb="25">
      <t>チュウイガ</t>
    </rPh>
    <rPh sb="27" eb="29">
      <t>サンコウ</t>
    </rPh>
    <rPh sb="30" eb="32">
      <t>カクニン</t>
    </rPh>
    <phoneticPr fontId="2"/>
  </si>
  <si>
    <t>１．一般病棟入院基本料等</t>
    <rPh sb="2" eb="4">
      <t>イッパン</t>
    </rPh>
    <rPh sb="4" eb="6">
      <t>ビョウトウ</t>
    </rPh>
    <rPh sb="6" eb="8">
      <t>ニュウイン</t>
    </rPh>
    <rPh sb="8" eb="11">
      <t>キホンリョウ</t>
    </rPh>
    <rPh sb="11" eb="12">
      <t>トウ</t>
    </rPh>
    <phoneticPr fontId="2"/>
  </si>
  <si>
    <t>２．療養病棟入院基本料</t>
    <rPh sb="2" eb="4">
      <t>リョウヨウ</t>
    </rPh>
    <rPh sb="4" eb="6">
      <t>ビョウトウ</t>
    </rPh>
    <rPh sb="6" eb="8">
      <t>ニュウイン</t>
    </rPh>
    <rPh sb="8" eb="11">
      <t>キホンリョウ</t>
    </rPh>
    <phoneticPr fontId="2"/>
  </si>
  <si>
    <t>３．　１及び２以外を算定する病棟等</t>
    <rPh sb="4" eb="5">
      <t>オヨ</t>
    </rPh>
    <rPh sb="7" eb="9">
      <t>イガイ</t>
    </rPh>
    <rPh sb="10" eb="12">
      <t>サンテイ</t>
    </rPh>
    <rPh sb="16" eb="17">
      <t>トウ</t>
    </rPh>
    <phoneticPr fontId="2"/>
  </si>
  <si>
    <t>※特殊疾患入院医療管理料、小児入院医療管理料４・５、地域包括ケア入院医療管理料１～４の病室に係る患者を含む</t>
    <phoneticPr fontId="2"/>
  </si>
  <si>
    <t>名</t>
    <rPh sb="0" eb="1">
      <t>メイ</t>
    </rPh>
    <phoneticPr fontId="2"/>
  </si>
  <si>
    <t>　②のうち、入院時に既に褥瘡を有していた患者数（入院時褥瘡保有者数）</t>
    <rPh sb="24" eb="27">
      <t>ニュウインジ</t>
    </rPh>
    <rPh sb="27" eb="29">
      <t>ジョクソウ</t>
    </rPh>
    <rPh sb="29" eb="32">
      <t>ホユウシャ</t>
    </rPh>
    <rPh sb="32" eb="33">
      <t>スウ</t>
    </rPh>
    <phoneticPr fontId="2"/>
  </si>
  <si>
    <t>　②のうち、入院中に新たに褥瘡が発生した患者数（※②－③の患者数）</t>
    <phoneticPr fontId="2"/>
  </si>
  <si>
    <t>自動チェック：</t>
    <rPh sb="0" eb="2">
      <t>ジドウ</t>
    </rPh>
    <phoneticPr fontId="2"/>
  </si>
  <si>
    <t>⑥</t>
    <phoneticPr fontId="2"/>
  </si>
  <si>
    <t>　褥瘡の重症度</t>
    <phoneticPr fontId="2"/>
  </si>
  <si>
    <t>入院時の褥瘡（③の患者の入院時の状況）</t>
    <rPh sb="0" eb="2">
      <t>ニュウイン</t>
    </rPh>
    <rPh sb="4" eb="6">
      <t>ジョクソウ</t>
    </rPh>
    <rPh sb="9" eb="11">
      <t>カンジャ</t>
    </rPh>
    <rPh sb="12" eb="15">
      <t>ニュウインジ</t>
    </rPh>
    <rPh sb="16" eb="18">
      <t>ジョウキョウ</t>
    </rPh>
    <phoneticPr fontId="2"/>
  </si>
  <si>
    <t>院内発生した褥瘡（④の患者の発見時の状況）</t>
    <rPh sb="0" eb="2">
      <t>インナイ</t>
    </rPh>
    <rPh sb="2" eb="4">
      <t>ハッセイ</t>
    </rPh>
    <rPh sb="6" eb="8">
      <t>ジョクソウ</t>
    </rPh>
    <rPh sb="11" eb="13">
      <t>カンジャ</t>
    </rPh>
    <rPh sb="14" eb="17">
      <t>ハッケンジ</t>
    </rPh>
    <rPh sb="18" eb="20">
      <t>ジョウキョウ</t>
    </rPh>
    <phoneticPr fontId="2"/>
  </si>
  <si>
    <t>ｄ1</t>
    <phoneticPr fontId="2"/>
  </si>
  <si>
    <t>ｄ2</t>
    <phoneticPr fontId="2"/>
  </si>
  <si>
    <t>D3</t>
  </si>
  <si>
    <t>D4</t>
    <phoneticPr fontId="2"/>
  </si>
  <si>
    <t>D5</t>
    <phoneticPr fontId="2"/>
  </si>
  <si>
    <t>DDTI</t>
    <phoneticPr fontId="2"/>
  </si>
  <si>
    <t>DU</t>
    <phoneticPr fontId="2"/>
  </si>
  <si>
    <t>↑③の合計と一致していることを確認</t>
    <rPh sb="3" eb="5">
      <t>ゴウケイ</t>
    </rPh>
    <rPh sb="6" eb="8">
      <t>イッチ</t>
    </rPh>
    <rPh sb="15" eb="17">
      <t>カクニン</t>
    </rPh>
    <phoneticPr fontId="2"/>
  </si>
  <si>
    <t>↑④の合計と一致していることを確認</t>
    <rPh sb="3" eb="5">
      <t>ゴウケイ</t>
    </rPh>
    <rPh sb="6" eb="8">
      <t>イッチ</t>
    </rPh>
    <rPh sb="15" eb="17">
      <t>カクニン</t>
    </rPh>
    <phoneticPr fontId="2"/>
  </si>
  <si>
    <t>医療機関コード７桁</t>
    <rPh sb="0" eb="2">
      <t>イリョウ</t>
    </rPh>
    <rPh sb="2" eb="4">
      <t>キカン</t>
    </rPh>
    <rPh sb="8" eb="9">
      <t>ケタ</t>
    </rPh>
    <phoneticPr fontId="2"/>
  </si>
  <si>
    <t>都道府県番号</t>
    <rPh sb="0" eb="4">
      <t>トドウフケン</t>
    </rPh>
    <rPh sb="4" eb="6">
      <t>バンゴウ</t>
    </rPh>
    <phoneticPr fontId="2"/>
  </si>
  <si>
    <t>）台</t>
    <rPh sb="1" eb="2">
      <t>ダイ</t>
    </rPh>
    <phoneticPr fontId="2"/>
  </si>
  <si>
    <t>体圧分散用枕を保有している</t>
    <phoneticPr fontId="2"/>
  </si>
  <si>
    <t>車いす用のクッションを保有している</t>
    <rPh sb="0" eb="1">
      <t>クルマ</t>
    </rPh>
    <rPh sb="3" eb="4">
      <t>ヨウ</t>
    </rPh>
    <rPh sb="11" eb="13">
      <t>ホユウ</t>
    </rPh>
    <phoneticPr fontId="2"/>
  </si>
  <si>
    <t>エアマットレスを保有している      (</t>
    <phoneticPr fontId="2"/>
  </si>
  <si>
    <t>その他（自由記載)</t>
    <phoneticPr fontId="2"/>
  </si>
  <si>
    <t>　体圧分散マットレス等に関する体制の整備状況</t>
    <phoneticPr fontId="2"/>
  </si>
  <si>
    <t>⑤</t>
    <phoneticPr fontId="2"/>
  </si>
  <si>
    <t>※地方厚生（支）局記載　　</t>
    <phoneticPr fontId="2"/>
  </si>
  <si>
    <t>体圧分散マットレスを保有している　(</t>
    <phoneticPr fontId="2"/>
  </si>
  <si>
    <t>整数</t>
    <rPh sb="0" eb="2">
      <t>セイスウ</t>
    </rPh>
    <phoneticPr fontId="2"/>
  </si>
  <si>
    <t>①～⑯
記載上の注意
項番６参照</t>
    <rPh sb="14" eb="16">
      <t>サンショウ</t>
    </rPh>
    <phoneticPr fontId="2"/>
  </si>
  <si>
    <t>A～D
記載上の
注意項番７参照</t>
    <rPh sb="4" eb="6">
      <t>キサイ</t>
    </rPh>
    <rPh sb="6" eb="7">
      <t>ジョウ</t>
    </rPh>
    <rPh sb="9" eb="11">
      <t>チュウイ</t>
    </rPh>
    <rPh sb="11" eb="13">
      <t>コウバン</t>
    </rPh>
    <rPh sb="14" eb="16">
      <t>サンショウ</t>
    </rPh>
    <phoneticPr fontId="2"/>
  </si>
  <si>
    <t>①～⑨
記載上の
注意項番16参照</t>
    <rPh sb="4" eb="6">
      <t>キサイ</t>
    </rPh>
    <rPh sb="6" eb="7">
      <t>ジョウ</t>
    </rPh>
    <rPh sb="9" eb="11">
      <t>チュウイ</t>
    </rPh>
    <rPh sb="11" eb="13">
      <t>コウバン</t>
    </rPh>
    <rPh sb="15" eb="17">
      <t>サンショウ</t>
    </rPh>
    <phoneticPr fontId="2"/>
  </si>
  <si>
    <t>①～⑤
記載上の
注意項番17参照</t>
    <rPh sb="4" eb="6">
      <t>キサイ</t>
    </rPh>
    <rPh sb="6" eb="7">
      <t>ジョウ</t>
    </rPh>
    <rPh sb="9" eb="11">
      <t>チュウイ</t>
    </rPh>
    <rPh sb="11" eb="13">
      <t>コウバン</t>
    </rPh>
    <rPh sb="15" eb="17">
      <t>サンショウ</t>
    </rPh>
    <phoneticPr fontId="2"/>
  </si>
  <si>
    <t>①～⑥
記載上の
注意項番18参照</t>
    <rPh sb="4" eb="6">
      <t>キサイ</t>
    </rPh>
    <rPh sb="6" eb="7">
      <t>ジョウ</t>
    </rPh>
    <rPh sb="9" eb="11">
      <t>チュウイ</t>
    </rPh>
    <rPh sb="11" eb="13">
      <t>コウバン</t>
    </rPh>
    <rPh sb="15" eb="17">
      <t>サンショウ</t>
    </rPh>
    <phoneticPr fontId="2"/>
  </si>
  <si>
    <t>①～④
記載上の
注意項番19参照</t>
    <rPh sb="4" eb="6">
      <t>キサイ</t>
    </rPh>
    <rPh sb="6" eb="7">
      <t>ジョウ</t>
    </rPh>
    <rPh sb="9" eb="11">
      <t>チュウイ</t>
    </rPh>
    <rPh sb="11" eb="13">
      <t>コウバン</t>
    </rPh>
    <rPh sb="15" eb="17">
      <t>サンショウ</t>
    </rPh>
    <phoneticPr fontId="2"/>
  </si>
  <si>
    <t>①～④
記載上の
注意項番22参照</t>
    <rPh sb="4" eb="6">
      <t>キサイ</t>
    </rPh>
    <rPh sb="6" eb="7">
      <t>ジョウ</t>
    </rPh>
    <rPh sb="9" eb="11">
      <t>チュウイ</t>
    </rPh>
    <rPh sb="11" eb="13">
      <t>コウバン</t>
    </rPh>
    <rPh sb="15" eb="17">
      <t>サンショウ</t>
    </rPh>
    <phoneticPr fontId="2"/>
  </si>
  <si>
    <t xml:space="preserve">
</t>
    <phoneticPr fontId="2"/>
  </si>
  <si>
    <t>※　印刷は片面印刷とすること。</t>
    <phoneticPr fontId="2"/>
  </si>
  <si>
    <t>小数点以下切り上げ
※１</t>
    <rPh sb="0" eb="3">
      <t>ショウスウテン</t>
    </rPh>
    <rPh sb="3" eb="5">
      <t>イカ</t>
    </rPh>
    <rPh sb="5" eb="6">
      <t>キ</t>
    </rPh>
    <rPh sb="7" eb="8">
      <t>ア</t>
    </rPh>
    <phoneticPr fontId="2"/>
  </si>
  <si>
    <t>小数点第一位まで
※１</t>
    <rPh sb="0" eb="3">
      <t>ショウスウテン</t>
    </rPh>
    <rPh sb="3" eb="4">
      <t>ダイ</t>
    </rPh>
    <rPh sb="4" eb="5">
      <t>イチ</t>
    </rPh>
    <rPh sb="5" eb="6">
      <t>イ</t>
    </rPh>
    <phoneticPr fontId="2"/>
  </si>
  <si>
    <t>整数
※３</t>
    <rPh sb="0" eb="2">
      <t>セイスウ</t>
    </rPh>
    <phoneticPr fontId="2"/>
  </si>
  <si>
    <t>１人未満端数切り上げ
※４</t>
    <rPh sb="1" eb="2">
      <t>ニン</t>
    </rPh>
    <rPh sb="2" eb="4">
      <t>ミマン</t>
    </rPh>
    <rPh sb="4" eb="6">
      <t>ハスウ</t>
    </rPh>
    <phoneticPr fontId="2"/>
  </si>
  <si>
    <t>小数点第一位まで
※４</t>
    <rPh sb="0" eb="3">
      <t>ショウスウテン</t>
    </rPh>
    <rPh sb="3" eb="4">
      <t>ダイ</t>
    </rPh>
    <rPh sb="4" eb="5">
      <t>イチ</t>
    </rPh>
    <rPh sb="5" eb="6">
      <t>イ</t>
    </rPh>
    <phoneticPr fontId="2"/>
  </si>
  <si>
    <t>①～⑪のうちすべて記載
記載上の注意項番20参照</t>
    <rPh sb="22" eb="24">
      <t>サンショウ</t>
    </rPh>
    <phoneticPr fontId="2"/>
  </si>
  <si>
    <t>入院基本料等に関する実施状況報告書（令和５年７月１日現在）</t>
    <rPh sb="26" eb="28">
      <t>ゲンザイ</t>
    </rPh>
    <phoneticPr fontId="2"/>
  </si>
  <si>
    <r>
      <t>※１　「平均在院日数」は</t>
    </r>
    <r>
      <rPr>
        <b/>
        <u/>
        <sz val="11"/>
        <color theme="1"/>
        <rFont val="ＭＳ Ｐ明朝"/>
        <family val="1"/>
        <charset val="128"/>
      </rPr>
      <t>小数点以下は切り上げ</t>
    </r>
    <r>
      <rPr>
        <sz val="11"/>
        <color theme="1"/>
        <rFont val="ＭＳ Ｐ明朝"/>
        <family val="1"/>
        <charset val="128"/>
      </rPr>
      <t>ること。「在宅復帰率」は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4" eb="6">
      <t>ヘイキン</t>
    </rPh>
    <rPh sb="6" eb="8">
      <t>ザイイン</t>
    </rPh>
    <rPh sb="8" eb="10">
      <t>ニッスウ</t>
    </rPh>
    <rPh sb="12" eb="15">
      <t>ショウスウテン</t>
    </rPh>
    <rPh sb="15" eb="17">
      <t>イカ</t>
    </rPh>
    <rPh sb="18" eb="19">
      <t>キ</t>
    </rPh>
    <rPh sb="20" eb="21">
      <t>ア</t>
    </rPh>
    <rPh sb="27" eb="29">
      <t>ザイタク</t>
    </rPh>
    <rPh sb="29" eb="31">
      <t>フッキ</t>
    </rPh>
    <rPh sb="31" eb="32">
      <t>リツ</t>
    </rPh>
    <rPh sb="34" eb="37">
      <t>ショウスウテン</t>
    </rPh>
    <rPh sb="37" eb="38">
      <t>ダイ</t>
    </rPh>
    <rPh sb="38" eb="40">
      <t>イチイ</t>
    </rPh>
    <rPh sb="43" eb="45">
      <t>ジッスウ</t>
    </rPh>
    <rPh sb="46" eb="49">
      <t>ショウスウテン</t>
    </rPh>
    <rPh sb="49" eb="50">
      <t>ダイ</t>
    </rPh>
    <rPh sb="50" eb="52">
      <t>ニイ</t>
    </rPh>
    <rPh sb="52" eb="53">
      <t>キ</t>
    </rPh>
    <rPh sb="54" eb="55">
      <t>ス</t>
    </rPh>
    <rPh sb="58" eb="60">
      <t>キサイ</t>
    </rPh>
    <phoneticPr fontId="2"/>
  </si>
  <si>
    <t>※２　入院基本料の病床数には、特殊疾患入院医療管理料、小児入院医療管理料４・５、及び地域包括ケア入院医療管理料１～４に係る病床数を含めて記載し、その他の特定入院料に係る病床数は含めないこと。</t>
    <phoneticPr fontId="2"/>
  </si>
  <si>
    <t>※３　本様式の記入に際しては、医療法の許可病床を含め特に指定のない場合、全ての事項において医療保険適用病棟・病床についてのみ記入すること。
　　　（介護保険適用病床や療養告示に係る２室８床については許可病床数や入院患者数に含めて記入しないこと。）</t>
    <phoneticPr fontId="2"/>
  </si>
  <si>
    <r>
      <t>※４　「１日平均入院患者数」は１人未満の端数は、切り上げること。
　　　「月平均１日看護職員配置数」、「夜勤時間帯の看護職員１人当たりの患者数」、「月平均１日看護補助者配置数」、「夜勤時間帯の看護補助者１人当たりの患者数」、は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52" eb="54">
      <t>ヤキン</t>
    </rPh>
    <rPh sb="54" eb="57">
      <t>ジカンタイ</t>
    </rPh>
    <rPh sb="58" eb="60">
      <t>カンゴ</t>
    </rPh>
    <rPh sb="60" eb="62">
      <t>ショクイン</t>
    </rPh>
    <rPh sb="63" eb="64">
      <t>ニン</t>
    </rPh>
    <rPh sb="64" eb="65">
      <t>ア</t>
    </rPh>
    <rPh sb="68" eb="71">
      <t>カンジャスウ</t>
    </rPh>
    <rPh sb="74" eb="77">
      <t>ツキヘイキン</t>
    </rPh>
    <rPh sb="78" eb="79">
      <t>ニチ</t>
    </rPh>
    <rPh sb="79" eb="81">
      <t>カンゴ</t>
    </rPh>
    <rPh sb="81" eb="84">
      <t>ホジョシャ</t>
    </rPh>
    <rPh sb="84" eb="87">
      <t>ハイチスウ</t>
    </rPh>
    <rPh sb="113" eb="116">
      <t>ショウスウテン</t>
    </rPh>
    <rPh sb="116" eb="117">
      <t>ダイ</t>
    </rPh>
    <rPh sb="117" eb="119">
      <t>イチイ</t>
    </rPh>
    <rPh sb="122" eb="124">
      <t>ジッスウ</t>
    </rPh>
    <rPh sb="125" eb="128">
      <t>ショウスウテン</t>
    </rPh>
    <rPh sb="128" eb="129">
      <t>ダイ</t>
    </rPh>
    <rPh sb="129" eb="131">
      <t>ニイ</t>
    </rPh>
    <rPh sb="131" eb="132">
      <t>キ</t>
    </rPh>
    <rPh sb="133" eb="134">
      <t>ス</t>
    </rPh>
    <rPh sb="137" eb="139">
      <t>キサイ</t>
    </rPh>
    <phoneticPr fontId="2"/>
  </si>
  <si>
    <t>入院基本料等に関する実施状況報告書（令和５年７月１日現在）</t>
    <phoneticPr fontId="2"/>
  </si>
  <si>
    <t>令和５年７月１日現在の届出区分</t>
    <rPh sb="5" eb="6">
      <t>ガツ</t>
    </rPh>
    <rPh sb="7" eb="8">
      <t>ニチ</t>
    </rPh>
    <rPh sb="8" eb="10">
      <t>ゲンザイ</t>
    </rPh>
    <rPh sb="11" eb="13">
      <t>トドケデ</t>
    </rPh>
    <rPh sb="13" eb="15">
      <t>クブン</t>
    </rPh>
    <phoneticPr fontId="2"/>
  </si>
  <si>
    <r>
      <rPr>
        <b/>
        <sz val="12"/>
        <color theme="1"/>
        <rFont val="ＭＳ Ｐ明朝"/>
        <family val="1"/>
        <charset val="128"/>
      </rPr>
      <t>　　結核病棟</t>
    </r>
    <r>
      <rPr>
        <sz val="12"/>
        <color theme="1"/>
        <rFont val="ＭＳ Ｐ明朝"/>
        <family val="1"/>
        <charset val="128"/>
      </rPr>
      <t xml:space="preserve">
　</t>
    </r>
    <r>
      <rPr>
        <sz val="11"/>
        <color theme="1"/>
        <rFont val="ＭＳ Ｐ明朝"/>
        <family val="1"/>
        <charset val="128"/>
      </rPr>
      <t>※一般病棟と
　　結核病棟を
　　併せて１看護
　　単位とする
　　場合を除く。</t>
    </r>
    <phoneticPr fontId="2"/>
  </si>
  <si>
    <t>入院患者の状況（令和５年４月～６月）
※評価票Ⅰの場合のみ記載</t>
    <rPh sb="13" eb="14">
      <t>ガツ</t>
    </rPh>
    <rPh sb="16" eb="17">
      <t>ガツ</t>
    </rPh>
    <rPh sb="21" eb="23">
      <t>ヒョウカ</t>
    </rPh>
    <rPh sb="23" eb="24">
      <t>ヒョウ</t>
    </rPh>
    <rPh sb="26" eb="28">
      <t>バアイ</t>
    </rPh>
    <rPh sb="30" eb="32">
      <t>キサイ</t>
    </rPh>
    <phoneticPr fontId="2"/>
  </si>
  <si>
    <r>
      <t xml:space="preserve">
③
重症度、医療・
看護必要度の
基準を満たす
患者の割合（％）
（②／①×100）
</t>
    </r>
    <r>
      <rPr>
        <sz val="10"/>
        <color theme="1"/>
        <rFont val="ＭＳ Ｐ明朝"/>
        <family val="1"/>
        <charset val="128"/>
      </rPr>
      <t>※</t>
    </r>
    <r>
      <rPr>
        <u/>
        <sz val="10"/>
        <color theme="1"/>
        <rFont val="ＭＳ Ｐ明朝"/>
        <family val="1"/>
        <charset val="128"/>
      </rPr>
      <t xml:space="preserve">小数点第１位まで
（小数点第２位を
切り捨てて）
</t>
    </r>
    <r>
      <rPr>
        <sz val="10"/>
        <color theme="1"/>
        <rFont val="ＭＳ Ｐ明朝"/>
        <family val="1"/>
        <charset val="128"/>
      </rPr>
      <t>記入する
※エクセルは
自動入力</t>
    </r>
    <rPh sb="8" eb="10">
      <t>イリョウ</t>
    </rPh>
    <rPh sb="46" eb="49">
      <t>ショウスウテン</t>
    </rPh>
    <rPh sb="49" eb="50">
      <t>ダイ</t>
    </rPh>
    <rPh sb="51" eb="52">
      <t>イ</t>
    </rPh>
    <rPh sb="56" eb="59">
      <t>ショウスウテン</t>
    </rPh>
    <rPh sb="59" eb="60">
      <t>ダイ</t>
    </rPh>
    <rPh sb="61" eb="62">
      <t>イ</t>
    </rPh>
    <rPh sb="64" eb="65">
      <t>キ</t>
    </rPh>
    <rPh sb="66" eb="67">
      <t>ス</t>
    </rPh>
    <rPh sb="71" eb="73">
      <t>キニュウ</t>
    </rPh>
    <rPh sb="83" eb="85">
      <t>ジドウ</t>
    </rPh>
    <rPh sb="85" eb="87">
      <t>ニュウリョク</t>
    </rPh>
    <phoneticPr fontId="2"/>
  </si>
  <si>
    <r>
      <t xml:space="preserve">
③
重症度、医療・
看護必要度の
基準を満たす
患者の割合（％）
（②／①×100）
</t>
    </r>
    <r>
      <rPr>
        <sz val="10"/>
        <color theme="1"/>
        <rFont val="ＭＳ Ｐ明朝"/>
        <family val="1"/>
        <charset val="128"/>
      </rPr>
      <t>※</t>
    </r>
    <r>
      <rPr>
        <u/>
        <sz val="10"/>
        <color theme="1"/>
        <rFont val="ＭＳ Ｐ明朝"/>
        <family val="1"/>
        <charset val="128"/>
      </rPr>
      <t xml:space="preserve">小数点第１位まで
（小数点第２位を
切り捨てて）
</t>
    </r>
    <r>
      <rPr>
        <sz val="10"/>
        <color theme="1"/>
        <rFont val="ＭＳ Ｐ明朝"/>
        <family val="1"/>
        <charset val="128"/>
      </rPr>
      <t>記入する
※エクセルは
自動入力</t>
    </r>
    <rPh sb="8" eb="10">
      <t>イリョウ</t>
    </rPh>
    <rPh sb="46" eb="49">
      <t>ショウスウテン</t>
    </rPh>
    <rPh sb="49" eb="50">
      <t>ダイ</t>
    </rPh>
    <rPh sb="51" eb="52">
      <t>イ</t>
    </rPh>
    <rPh sb="56" eb="59">
      <t>ショウスウテン</t>
    </rPh>
    <rPh sb="59" eb="60">
      <t>ダイ</t>
    </rPh>
    <rPh sb="61" eb="62">
      <t>イ</t>
    </rPh>
    <rPh sb="64" eb="65">
      <t>キ</t>
    </rPh>
    <rPh sb="66" eb="67">
      <t>ス</t>
    </rPh>
    <rPh sb="71" eb="73">
      <t>キニュウ</t>
    </rPh>
    <phoneticPr fontId="2"/>
  </si>
  <si>
    <t>入院基本料等に関する実施状況報告書（令和５年６月１日現在）　　　　　</t>
    <phoneticPr fontId="2"/>
  </si>
  <si>
    <t>褥瘡対策の実施状況（令和５年６月１日における実績・状況）</t>
    <rPh sb="0" eb="2">
      <t>ジョクソウ</t>
    </rPh>
    <rPh sb="2" eb="4">
      <t>タイサク</t>
    </rPh>
    <rPh sb="5" eb="7">
      <t>ジッシ</t>
    </rPh>
    <rPh sb="6" eb="7">
      <t>シ</t>
    </rPh>
    <rPh sb="7" eb="9">
      <t>ジョウキョウ</t>
    </rPh>
    <rPh sb="15" eb="16">
      <t>ガツ</t>
    </rPh>
    <rPh sb="17" eb="18">
      <t>ニチ</t>
    </rPh>
    <rPh sb="22" eb="24">
      <t>ジッセキ</t>
    </rPh>
    <rPh sb="25" eb="27">
      <t>ジョウキョウ</t>
    </rPh>
    <phoneticPr fontId="2"/>
  </si>
  <si>
    <t>令和５年７月１日現在の届出区分</t>
    <phoneticPr fontId="2"/>
  </si>
  <si>
    <t>　入院患者数（令和５年６月１日の入院患者数）</t>
    <rPh sb="16" eb="18">
      <t>ニュウイン</t>
    </rPh>
    <rPh sb="18" eb="21">
      <t>カンジャスウ</t>
    </rPh>
    <phoneticPr fontId="2"/>
  </si>
  <si>
    <r>
      <rPr>
        <sz val="11"/>
        <color theme="1"/>
        <rFont val="ＭＳ 明朝"/>
        <family val="1"/>
        <charset val="128"/>
      </rPr>
      <t>　①のうち、</t>
    </r>
    <r>
      <rPr>
        <sz val="11"/>
        <color theme="1"/>
        <rFont val="Times New Roman"/>
        <family val="1"/>
      </rPr>
      <t>d1</t>
    </r>
    <r>
      <rPr>
        <sz val="11"/>
        <color theme="1"/>
        <rFont val="ＭＳ 明朝"/>
        <family val="1"/>
        <charset val="128"/>
      </rPr>
      <t>以上の褥瘡を有していた患者数（褥瘡保有者数）</t>
    </r>
    <rPh sb="23" eb="25">
      <t>ジョクソウ</t>
    </rPh>
    <rPh sb="25" eb="28">
      <t>ホユウシャ</t>
    </rPh>
    <rPh sb="28" eb="29">
      <t>スウ</t>
    </rPh>
    <phoneticPr fontId="2"/>
  </si>
  <si>
    <t>①～④が入力されていること、④が②－③と一致していることを確認→</t>
    <rPh sb="4" eb="6">
      <t>ニュウリョク</t>
    </rPh>
    <rPh sb="20" eb="22">
      <t>イッチ</t>
    </rPh>
    <rPh sb="29" eb="31">
      <t>カクニン</t>
    </rPh>
    <phoneticPr fontId="2"/>
  </si>
  <si>
    <r>
      <t xml:space="preserve">
</t>
    </r>
    <r>
      <rPr>
        <sz val="12"/>
        <color theme="1"/>
        <rFont val="ＭＳ Ｐ明朝"/>
        <family val="1"/>
        <charset val="128"/>
      </rPr>
      <t xml:space="preserve"> </t>
    </r>
    <r>
      <rPr>
        <sz val="11"/>
        <color theme="1"/>
        <rFont val="ＭＳ Ｐ明朝"/>
        <family val="1"/>
        <charset val="128"/>
      </rPr>
      <t xml:space="preserve">
⑤</t>
    </r>
    <phoneticPr fontId="2"/>
  </si>
  <si>
    <t>※　　を付すこと（複数選択可）。
・体圧分散マットレス又はエアマットレスを保有している場合は、台数を記載すること。
・自由記載は簡潔に文章で記載すること。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</si>
</sst>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0_ "/>
    <numFmt numFmtId="178" formatCode="0_);[Red]\(0\)"/>
    <numFmt numFmtId="179" formatCode="0.0_ "/>
    <numFmt numFmtId="180" formatCode="0.0"/>
    <numFmt numFmtId="181" formatCode="0.0_);[Red]\(0.0\)"/>
  </numFmts>
  <fonts count="4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color theme="1"/>
      <name val="ＭＳ Ｐ明朝"/>
      <family val="1"/>
      <charset val="128"/>
    </font>
    <font>
      <b/>
      <sz val="16"/>
      <color theme="1"/>
      <name val="ＭＳ Ｐ明朝"/>
      <family val="1"/>
      <charset val="128"/>
    </font>
    <font>
      <b/>
      <sz val="14"/>
      <color theme="1"/>
      <name val="ＭＳ Ｐ明朝"/>
      <family val="1"/>
      <charset val="128"/>
    </font>
    <font>
      <b/>
      <sz val="9"/>
      <color theme="1"/>
      <name val="ＭＳ Ｐ明朝"/>
      <family val="1"/>
      <charset val="128"/>
    </font>
    <font>
      <sz val="9"/>
      <color theme="1"/>
      <name val="ＭＳ Ｐ明朝"/>
      <family val="1"/>
      <charset val="128"/>
    </font>
    <font>
      <sz val="11"/>
      <color theme="1"/>
      <name val="ＭＳ Ｐ明朝"/>
      <family val="1"/>
      <charset val="128"/>
    </font>
    <font>
      <sz val="11"/>
      <color theme="1"/>
      <name val="ＭＳ Ｐゴシック"/>
      <family val="3"/>
      <charset val="128"/>
    </font>
    <font>
      <sz val="12"/>
      <color theme="1"/>
      <name val="ＭＳ Ｐ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6"/>
      <color theme="1"/>
      <name val="ＭＳ Ｐ明朝"/>
      <family val="1"/>
      <charset val="128"/>
    </font>
    <font>
      <u/>
      <sz val="9"/>
      <color theme="1"/>
      <name val="ＭＳ Ｐ明朝"/>
      <family val="1"/>
      <charset val="128"/>
    </font>
    <font>
      <b/>
      <u/>
      <sz val="9"/>
      <color theme="1"/>
      <name val="ＭＳ Ｐ明朝"/>
      <family val="1"/>
      <charset val="128"/>
    </font>
    <font>
      <b/>
      <sz val="7"/>
      <color theme="1"/>
      <name val="ＭＳ Ｐ明朝"/>
      <family val="1"/>
      <charset val="128"/>
    </font>
    <font>
      <b/>
      <sz val="12"/>
      <color theme="1"/>
      <name val="ＭＳ Ｐ明朝"/>
      <family val="1"/>
      <charset val="128"/>
    </font>
    <font>
      <sz val="11"/>
      <color theme="1"/>
      <name val="ＭＳ 明朝"/>
      <family val="1"/>
      <charset val="128"/>
    </font>
    <font>
      <b/>
      <u/>
      <sz val="11"/>
      <color theme="1"/>
      <name val="ＭＳ Ｐ明朝"/>
      <family val="1"/>
      <charset val="128"/>
    </font>
    <font>
      <sz val="9"/>
      <color rgb="FF000000"/>
      <name val="MS UI Gothic"/>
      <family val="3"/>
      <charset val="128"/>
    </font>
    <font>
      <b/>
      <sz val="11"/>
      <color theme="1"/>
      <name val="ＭＳ Ｐ明朝"/>
      <family val="1"/>
      <charset val="128"/>
    </font>
    <font>
      <b/>
      <u val="double"/>
      <sz val="11"/>
      <color theme="1"/>
      <name val="ＭＳ Ｐ明朝"/>
      <family val="1"/>
      <charset val="128"/>
    </font>
    <font>
      <sz val="8"/>
      <color theme="1"/>
      <name val="ＭＳ 明朝"/>
      <family val="1"/>
      <charset val="128"/>
    </font>
    <font>
      <sz val="9"/>
      <color theme="1"/>
      <name val="ＭＳ 明朝"/>
      <family val="1"/>
      <charset val="128"/>
    </font>
    <font>
      <b/>
      <sz val="8"/>
      <color theme="1"/>
      <name val="ＭＳ Ｐ明朝"/>
      <family val="1"/>
      <charset val="128"/>
    </font>
    <font>
      <b/>
      <sz val="8"/>
      <color theme="1"/>
      <name val="ＭＳ 明朝"/>
      <family val="1"/>
      <charset val="128"/>
    </font>
    <font>
      <b/>
      <sz val="13"/>
      <color theme="1"/>
      <name val="ＭＳ Ｐ明朝"/>
      <family val="1"/>
      <charset val="128"/>
    </font>
    <font>
      <sz val="12"/>
      <color theme="1"/>
      <name val="ＭＳ Ｐ明朝"/>
      <family val="1"/>
    </font>
    <font>
      <u/>
      <sz val="10"/>
      <color theme="1"/>
      <name val="ＭＳ Ｐ明朝"/>
      <family val="1"/>
      <charset val="128"/>
    </font>
    <font>
      <b/>
      <sz val="10"/>
      <color theme="1"/>
      <name val="ＭＳ Ｐ明朝"/>
      <family val="1"/>
      <charset val="128"/>
    </font>
    <font>
      <b/>
      <u/>
      <sz val="10"/>
      <color theme="1"/>
      <name val="ＭＳ Ｐ明朝"/>
      <family val="1"/>
      <charset val="128"/>
    </font>
    <font>
      <sz val="11"/>
      <color theme="1"/>
      <name val="Century"/>
      <family val="1"/>
    </font>
    <font>
      <sz val="11"/>
      <color theme="1"/>
      <name val="Times New Roman"/>
      <family val="1"/>
    </font>
    <font>
      <sz val="8"/>
      <color theme="1"/>
      <name val="ＭＳ Ｐゴシック"/>
      <family val="3"/>
      <charset val="128"/>
    </font>
    <font>
      <sz val="7.5"/>
      <color theme="1"/>
      <name val="ＭＳ Ｐゴシック"/>
      <family val="3"/>
      <charset val="128"/>
    </font>
    <font>
      <b/>
      <sz val="9"/>
      <color theme="1"/>
      <name val="ＭＳ Ｐゴシック"/>
      <family val="3"/>
      <charset val="128"/>
    </font>
    <font>
      <sz val="10"/>
      <color theme="1"/>
      <name val="ＭＳ 明朝"/>
      <family val="1"/>
      <charset val="128"/>
    </font>
    <font>
      <b/>
      <sz val="10"/>
      <color theme="1"/>
      <name val="ＭＳ Ｐゴシック"/>
      <family val="3"/>
      <charset val="128"/>
    </font>
    <font>
      <sz val="11"/>
      <color theme="0"/>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gray0625">
        <fgColor theme="0" tint="-0.24994659260841701"/>
        <bgColor theme="0" tint="-4.9989318521683403E-2"/>
      </patternFill>
    </fill>
    <fill>
      <patternFill patternType="solid">
        <fgColor rgb="FFFFFFCC"/>
        <bgColor indexed="64"/>
      </patternFill>
    </fill>
  </fills>
  <borders count="104">
    <border>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diagonalUp="1">
      <left style="medium">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diagonalUp="1">
      <left style="medium">
        <color indexed="64"/>
      </left>
      <right style="medium">
        <color indexed="64"/>
      </right>
      <top/>
      <bottom/>
      <diagonal style="thin">
        <color indexed="64"/>
      </diagonal>
    </border>
    <border>
      <left/>
      <right/>
      <top/>
      <bottom style="thin">
        <color indexed="64"/>
      </bottom>
      <diagonal/>
    </border>
    <border>
      <left/>
      <right style="medium">
        <color indexed="64"/>
      </right>
      <top style="thin">
        <color indexed="64"/>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theme="1"/>
      </diagonal>
    </border>
    <border diagonalUp="1">
      <left style="medium">
        <color indexed="64"/>
      </left>
      <right/>
      <top style="thin">
        <color indexed="64"/>
      </top>
      <bottom style="medium">
        <color indexed="64"/>
      </bottom>
      <diagonal style="thin">
        <color theme="1"/>
      </diagonal>
    </border>
    <border diagonalUp="1">
      <left style="medium">
        <color indexed="64"/>
      </left>
      <right style="medium">
        <color indexed="64"/>
      </right>
      <top style="thin">
        <color indexed="64"/>
      </top>
      <bottom style="thin">
        <color indexed="64"/>
      </bottom>
      <diagonal style="thin">
        <color theme="1"/>
      </diagonal>
    </border>
    <border diagonalUp="1">
      <left style="medium">
        <color indexed="64"/>
      </left>
      <right/>
      <top style="medium">
        <color indexed="64"/>
      </top>
      <bottom/>
      <diagonal style="thin">
        <color theme="1"/>
      </diagonal>
    </border>
    <border diagonalUp="1">
      <left style="medium">
        <color indexed="64"/>
      </left>
      <right style="medium">
        <color indexed="64"/>
      </right>
      <top style="medium">
        <color indexed="64"/>
      </top>
      <bottom/>
      <diagonal style="thin">
        <color theme="1"/>
      </diagonal>
    </border>
    <border diagonalUp="1">
      <left style="medium">
        <color indexed="64"/>
      </left>
      <right/>
      <top style="thin">
        <color indexed="64"/>
      </top>
      <bottom style="thin">
        <color indexed="64"/>
      </bottom>
      <diagonal style="thin">
        <color theme="1"/>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diagonalUp="1">
      <left/>
      <right style="medium">
        <color indexed="64"/>
      </right>
      <top style="thin">
        <color indexed="64"/>
      </top>
      <bottom style="thin">
        <color indexed="64"/>
      </bottom>
      <diagonal style="thin">
        <color theme="1"/>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ck">
        <color indexed="64"/>
      </right>
      <top style="medium">
        <color indexed="64"/>
      </top>
      <bottom/>
      <diagonal/>
    </border>
    <border diagonalUp="1">
      <left style="medium">
        <color indexed="64"/>
      </left>
      <right style="medium">
        <color indexed="64"/>
      </right>
      <top style="thin">
        <color indexed="64"/>
      </top>
      <bottom/>
      <diagonal style="thin">
        <color indexed="64"/>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right/>
      <top style="medium">
        <color indexed="64"/>
      </top>
      <bottom/>
      <diagonal style="thin">
        <color theme="1"/>
      </diagonal>
    </border>
    <border>
      <left/>
      <right/>
      <top style="medium">
        <color indexed="64"/>
      </top>
      <bottom style="thin">
        <color indexed="64"/>
      </bottom>
      <diagonal/>
    </border>
    <border diagonalUp="1">
      <left/>
      <right/>
      <top style="thin">
        <color indexed="64"/>
      </top>
      <bottom style="thin">
        <color indexed="64"/>
      </bottom>
      <diagonal style="thin">
        <color theme="1"/>
      </diagonal>
    </border>
    <border>
      <left/>
      <right/>
      <top/>
      <bottom style="thick">
        <color indexed="64"/>
      </bottom>
      <diagonal/>
    </border>
    <border diagonalUp="1">
      <left style="medium">
        <color indexed="64"/>
      </left>
      <right style="medium">
        <color theme="1"/>
      </right>
      <top style="medium">
        <color indexed="64"/>
      </top>
      <bottom style="thin">
        <color indexed="64"/>
      </bottom>
      <diagonal style="thin">
        <color theme="1"/>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thick">
        <color theme="1"/>
      </left>
      <right style="thick">
        <color indexed="64"/>
      </right>
      <top style="thick">
        <color theme="1"/>
      </top>
      <bottom style="thick">
        <color theme="1"/>
      </bottom>
      <diagonal/>
    </border>
    <border>
      <left style="thick">
        <color indexed="64"/>
      </left>
      <right style="thick">
        <color indexed="64"/>
      </right>
      <top style="thick">
        <color theme="1"/>
      </top>
      <bottom style="thick">
        <color theme="1"/>
      </bottom>
      <diagonal/>
    </border>
    <border>
      <left style="thick">
        <color indexed="64"/>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top style="thick">
        <color theme="1"/>
      </top>
      <bottom style="thick">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xf numFmtId="0" fontId="1" fillId="0" borderId="0">
      <alignment vertical="center"/>
    </xf>
  </cellStyleXfs>
  <cellXfs count="461">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4" fillId="0" borderId="0" xfId="0" applyFont="1" applyAlignment="1">
      <alignment vertical="center"/>
    </xf>
    <xf numFmtId="0" fontId="9" fillId="0" borderId="0" xfId="0" applyFont="1"/>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31" xfId="0" applyFont="1" applyBorder="1" applyAlignment="1">
      <alignment horizontal="center" vertical="center"/>
    </xf>
    <xf numFmtId="0" fontId="10" fillId="0" borderId="39" xfId="0" applyFont="1" applyBorder="1" applyAlignment="1">
      <alignment horizontal="center" vertical="center"/>
    </xf>
    <xf numFmtId="0" fontId="11" fillId="0" borderId="0" xfId="0" applyFont="1" applyAlignment="1">
      <alignment vertical="center"/>
    </xf>
    <xf numFmtId="178" fontId="8" fillId="0" borderId="22" xfId="0" applyNumberFormat="1" applyFont="1" applyBorder="1" applyAlignment="1">
      <alignment horizontal="center" vertical="center"/>
    </xf>
    <xf numFmtId="178" fontId="8" fillId="0" borderId="21" xfId="0" applyNumberFormat="1" applyFont="1" applyBorder="1" applyAlignment="1">
      <alignment horizontal="center" vertical="center"/>
    </xf>
    <xf numFmtId="179"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178" fontId="8" fillId="0" borderId="24" xfId="0" applyNumberFormat="1" applyFont="1" applyBorder="1" applyAlignment="1">
      <alignment horizontal="center" vertical="center"/>
    </xf>
    <xf numFmtId="178" fontId="8" fillId="0" borderId="23" xfId="0" applyNumberFormat="1" applyFont="1" applyBorder="1" applyAlignment="1">
      <alignment horizontal="center" vertical="center"/>
    </xf>
    <xf numFmtId="179" fontId="8" fillId="0" borderId="23"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8" fontId="8" fillId="0" borderId="26" xfId="0" applyNumberFormat="1" applyFont="1" applyBorder="1" applyAlignment="1">
      <alignment horizontal="center" vertical="center"/>
    </xf>
    <xf numFmtId="179" fontId="8" fillId="0" borderId="25" xfId="0" applyNumberFormat="1" applyFont="1" applyBorder="1" applyAlignment="1">
      <alignment horizontal="center" vertical="center"/>
    </xf>
    <xf numFmtId="0" fontId="8" fillId="0" borderId="26" xfId="0" applyFont="1" applyBorder="1" applyAlignment="1">
      <alignment horizontal="center" vertical="center"/>
    </xf>
    <xf numFmtId="0" fontId="8" fillId="0" borderId="8" xfId="0" applyFont="1" applyBorder="1" applyAlignment="1">
      <alignment horizontal="center" vertical="center"/>
    </xf>
    <xf numFmtId="178" fontId="8" fillId="0" borderId="8"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8" fillId="0" borderId="11" xfId="0" applyNumberFormat="1" applyFont="1" applyBorder="1" applyAlignment="1">
      <alignment horizontal="center" vertical="center"/>
    </xf>
    <xf numFmtId="179"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56" xfId="0" applyFont="1" applyBorder="1" applyAlignment="1">
      <alignment horizontal="center" vertical="center"/>
    </xf>
    <xf numFmtId="178" fontId="8" fillId="0" borderId="6" xfId="0" applyNumberFormat="1" applyFont="1" applyBorder="1" applyAlignment="1">
      <alignment horizontal="center" vertical="center"/>
    </xf>
    <xf numFmtId="179" fontId="8" fillId="0" borderId="22" xfId="0" applyNumberFormat="1"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178" fontId="8" fillId="0" borderId="37" xfId="0" applyNumberFormat="1" applyFont="1" applyBorder="1" applyAlignment="1">
      <alignment horizontal="center" vertical="center"/>
    </xf>
    <xf numFmtId="178" fontId="8" fillId="0" borderId="28" xfId="0" applyNumberFormat="1" applyFont="1" applyBorder="1" applyAlignment="1">
      <alignment horizontal="center" vertical="center"/>
    </xf>
    <xf numFmtId="179" fontId="8" fillId="0" borderId="29" xfId="0" applyNumberFormat="1"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8" fillId="0" borderId="58" xfId="0" applyFont="1" applyBorder="1" applyAlignment="1">
      <alignment horizontal="center" vertical="center"/>
    </xf>
    <xf numFmtId="179" fontId="8" fillId="0" borderId="37" xfId="0" applyNumberFormat="1" applyFont="1" applyBorder="1" applyAlignment="1">
      <alignment horizontal="center" vertical="center"/>
    </xf>
    <xf numFmtId="178" fontId="8" fillId="0" borderId="58" xfId="0" applyNumberFormat="1" applyFont="1" applyBorder="1" applyAlignment="1">
      <alignment horizontal="center" vertical="center"/>
    </xf>
    <xf numFmtId="178" fontId="8" fillId="0" borderId="56" xfId="0" applyNumberFormat="1" applyFont="1" applyBorder="1" applyAlignment="1">
      <alignment horizontal="center" vertical="center"/>
    </xf>
    <xf numFmtId="178" fontId="8" fillId="0" borderId="27" xfId="0" applyNumberFormat="1" applyFont="1" applyBorder="1" applyAlignment="1">
      <alignment horizontal="center" vertical="center"/>
    </xf>
    <xf numFmtId="179" fontId="8" fillId="0" borderId="9" xfId="0" applyNumberFormat="1" applyFont="1" applyBorder="1" applyAlignment="1">
      <alignment horizontal="center" vertical="center"/>
    </xf>
    <xf numFmtId="0" fontId="8" fillId="0" borderId="36" xfId="0" applyFont="1" applyBorder="1" applyAlignment="1">
      <alignment horizontal="center" vertical="center"/>
    </xf>
    <xf numFmtId="0" fontId="8" fillId="0" borderId="17" xfId="0" applyFont="1" applyBorder="1" applyAlignment="1">
      <alignment horizontal="center" vertical="center"/>
    </xf>
    <xf numFmtId="179" fontId="8" fillId="0" borderId="12" xfId="0" applyNumberFormat="1" applyFont="1" applyBorder="1" applyAlignment="1">
      <alignment horizontal="center" vertical="center"/>
    </xf>
    <xf numFmtId="0" fontId="8" fillId="0" borderId="57" xfId="0" applyFont="1" applyBorder="1" applyAlignment="1">
      <alignment horizontal="center" vertical="center"/>
    </xf>
    <xf numFmtId="0" fontId="8" fillId="0" borderId="18" xfId="0" applyFont="1" applyBorder="1" applyAlignment="1">
      <alignment horizontal="center" vertical="center"/>
    </xf>
    <xf numFmtId="178" fontId="8" fillId="0" borderId="17" xfId="0" applyNumberFormat="1" applyFont="1" applyBorder="1" applyAlignment="1">
      <alignment horizontal="center" vertical="center"/>
    </xf>
    <xf numFmtId="178" fontId="8" fillId="0" borderId="38" xfId="0" applyNumberFormat="1" applyFont="1" applyBorder="1" applyAlignment="1">
      <alignment horizontal="center" vertical="center"/>
    </xf>
    <xf numFmtId="0" fontId="8" fillId="0" borderId="35" xfId="0" applyFont="1" applyBorder="1" applyAlignment="1">
      <alignment horizontal="center" vertical="center"/>
    </xf>
    <xf numFmtId="179" fontId="8" fillId="0" borderId="18" xfId="0" applyNumberFormat="1" applyFont="1" applyBorder="1" applyAlignment="1">
      <alignment horizontal="center" vertical="center"/>
    </xf>
    <xf numFmtId="0" fontId="7" fillId="0" borderId="0" xfId="0" applyFont="1" applyAlignment="1">
      <alignment vertical="center" textRotation="255"/>
    </xf>
    <xf numFmtId="178" fontId="8" fillId="0" borderId="0" xfId="0" applyNumberFormat="1" applyFont="1" applyAlignment="1">
      <alignment horizontal="center" vertical="center"/>
    </xf>
    <xf numFmtId="0" fontId="15" fillId="0" borderId="0" xfId="0" applyFont="1" applyAlignment="1">
      <alignment vertical="center"/>
    </xf>
    <xf numFmtId="0" fontId="12" fillId="0" borderId="0" xfId="0" applyFont="1" applyAlignment="1">
      <alignment vertical="center"/>
    </xf>
    <xf numFmtId="0" fontId="10" fillId="0" borderId="74" xfId="0" applyFont="1" applyBorder="1" applyAlignment="1">
      <alignment horizontal="center" vertical="center"/>
    </xf>
    <xf numFmtId="0" fontId="10" fillId="0" borderId="20" xfId="0" applyFont="1" applyBorder="1" applyAlignment="1">
      <alignment horizontal="center" vertical="center"/>
    </xf>
    <xf numFmtId="178" fontId="8" fillId="0" borderId="55" xfId="0" applyNumberFormat="1" applyFont="1" applyBorder="1" applyAlignment="1">
      <alignment horizontal="center" vertical="center"/>
    </xf>
    <xf numFmtId="178" fontId="8" fillId="0" borderId="31" xfId="0" applyNumberFormat="1" applyFont="1" applyBorder="1" applyAlignment="1">
      <alignment horizontal="center" vertical="center"/>
    </xf>
    <xf numFmtId="0" fontId="8" fillId="0" borderId="31" xfId="0" applyFont="1" applyBorder="1" applyAlignment="1">
      <alignment horizontal="center" vertical="center"/>
    </xf>
    <xf numFmtId="0" fontId="6" fillId="0" borderId="2" xfId="0" applyFont="1" applyBorder="1" applyAlignment="1">
      <alignment vertical="center"/>
    </xf>
    <xf numFmtId="0" fontId="7" fillId="0" borderId="2"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6" fillId="0" borderId="0" xfId="0" applyFont="1" applyAlignment="1">
      <alignment vertical="center"/>
    </xf>
    <xf numFmtId="0" fontId="7" fillId="2" borderId="41" xfId="0" applyFont="1" applyFill="1" applyBorder="1" applyAlignment="1">
      <alignment vertical="center" wrapText="1"/>
    </xf>
    <xf numFmtId="0" fontId="8" fillId="2" borderId="41" xfId="0" applyFont="1" applyFill="1" applyBorder="1" applyAlignment="1">
      <alignment horizontal="right" vertical="center"/>
    </xf>
    <xf numFmtId="0" fontId="19" fillId="2" borderId="48" xfId="0" applyFont="1" applyFill="1" applyBorder="1" applyAlignment="1">
      <alignment vertical="center"/>
    </xf>
    <xf numFmtId="0" fontId="8" fillId="2" borderId="13" xfId="0" applyFont="1" applyFill="1" applyBorder="1" applyAlignment="1">
      <alignment horizontal="center" vertical="center" wrapText="1"/>
    </xf>
    <xf numFmtId="0" fontId="9" fillId="0" borderId="0" xfId="0" applyFont="1" applyAlignment="1">
      <alignment vertical="center"/>
    </xf>
    <xf numFmtId="0" fontId="8" fillId="0" borderId="21" xfId="0" applyFont="1" applyBorder="1" applyAlignment="1">
      <alignment horizontal="center" vertical="center"/>
    </xf>
    <xf numFmtId="0" fontId="8" fillId="0" borderId="61" xfId="0" applyFont="1" applyBorder="1" applyAlignment="1">
      <alignment horizontal="center" vertical="center"/>
    </xf>
    <xf numFmtId="0" fontId="8" fillId="0" borderId="23" xfId="0" applyFont="1" applyBorder="1" applyAlignment="1">
      <alignment horizontal="center" vertical="center"/>
    </xf>
    <xf numFmtId="178" fontId="8" fillId="0" borderId="21" xfId="0" applyNumberFormat="1" applyFont="1" applyBorder="1" applyAlignment="1">
      <alignment horizontal="center" vertical="center" wrapText="1"/>
    </xf>
    <xf numFmtId="180" fontId="8" fillId="0" borderId="21" xfId="0" applyNumberFormat="1" applyFont="1" applyBorder="1" applyAlignment="1">
      <alignment horizontal="center" vertical="center"/>
    </xf>
    <xf numFmtId="180" fontId="8" fillId="0" borderId="23" xfId="0" applyNumberFormat="1" applyFont="1" applyBorder="1" applyAlignment="1">
      <alignment horizontal="center" vertical="center"/>
    </xf>
    <xf numFmtId="180" fontId="8" fillId="0" borderId="25" xfId="0" applyNumberFormat="1" applyFont="1" applyBorder="1" applyAlignment="1">
      <alignment horizontal="center" vertical="center"/>
    </xf>
    <xf numFmtId="180" fontId="8" fillId="0" borderId="8" xfId="0" applyNumberFormat="1" applyFont="1" applyBorder="1" applyAlignment="1">
      <alignment horizontal="center" vertical="center"/>
    </xf>
    <xf numFmtId="180" fontId="8" fillId="0" borderId="22" xfId="0" applyNumberFormat="1" applyFont="1" applyBorder="1" applyAlignment="1">
      <alignment horizontal="center" vertical="center"/>
    </xf>
    <xf numFmtId="180" fontId="8" fillId="0" borderId="29" xfId="0" applyNumberFormat="1" applyFont="1" applyBorder="1" applyAlignment="1">
      <alignment horizontal="center" vertical="center"/>
    </xf>
    <xf numFmtId="180" fontId="8" fillId="0" borderId="37" xfId="0" applyNumberFormat="1" applyFont="1" applyBorder="1" applyAlignment="1">
      <alignment horizontal="center" vertical="center"/>
    </xf>
    <xf numFmtId="180" fontId="8" fillId="0" borderId="9" xfId="0" applyNumberFormat="1" applyFont="1" applyBorder="1" applyAlignment="1">
      <alignment horizontal="center" vertical="center"/>
    </xf>
    <xf numFmtId="180" fontId="8" fillId="0" borderId="12" xfId="0" applyNumberFormat="1" applyFont="1" applyBorder="1" applyAlignment="1">
      <alignment horizontal="center" vertical="center"/>
    </xf>
    <xf numFmtId="180" fontId="8" fillId="0" borderId="18" xfId="0" applyNumberFormat="1" applyFont="1" applyBorder="1" applyAlignment="1">
      <alignment horizontal="center" vertical="center"/>
    </xf>
    <xf numFmtId="181" fontId="8" fillId="0" borderId="55" xfId="0" applyNumberFormat="1" applyFont="1" applyBorder="1" applyAlignment="1">
      <alignment horizontal="center" vertical="center"/>
    </xf>
    <xf numFmtId="181" fontId="8" fillId="0" borderId="31" xfId="0" applyNumberFormat="1" applyFont="1" applyBorder="1" applyAlignment="1">
      <alignment horizontal="center" vertical="center"/>
    </xf>
    <xf numFmtId="180" fontId="8" fillId="0" borderId="24" xfId="0" applyNumberFormat="1" applyFont="1" applyBorder="1" applyAlignment="1">
      <alignment horizontal="center" vertical="center"/>
    </xf>
    <xf numFmtId="180" fontId="8" fillId="0" borderId="49" xfId="0" applyNumberFormat="1" applyFont="1" applyBorder="1" applyAlignment="1">
      <alignment horizontal="center" vertical="center"/>
    </xf>
    <xf numFmtId="180" fontId="8" fillId="0" borderId="73" xfId="0" applyNumberFormat="1" applyFont="1" applyBorder="1" applyAlignment="1">
      <alignment horizontal="center" vertical="center"/>
    </xf>
    <xf numFmtId="180" fontId="8" fillId="0" borderId="35" xfId="0" applyNumberFormat="1" applyFont="1" applyBorder="1" applyAlignment="1">
      <alignment horizontal="center" vertical="center"/>
    </xf>
    <xf numFmtId="180" fontId="8" fillId="0" borderId="51" xfId="0" applyNumberFormat="1" applyFont="1" applyBorder="1" applyAlignment="1">
      <alignment horizontal="center" vertical="center"/>
    </xf>
    <xf numFmtId="180" fontId="8" fillId="0" borderId="48" xfId="0" applyNumberFormat="1" applyFont="1" applyBorder="1" applyAlignment="1">
      <alignment horizontal="center" vertical="center"/>
    </xf>
    <xf numFmtId="177" fontId="8" fillId="0" borderId="21" xfId="0" applyNumberFormat="1" applyFont="1" applyBorder="1" applyAlignment="1">
      <alignment horizontal="center" vertical="center"/>
    </xf>
    <xf numFmtId="177" fontId="8" fillId="0" borderId="23" xfId="0" applyNumberFormat="1" applyFont="1" applyBorder="1" applyAlignment="1">
      <alignment horizontal="center" vertical="center"/>
    </xf>
    <xf numFmtId="177" fontId="8" fillId="0" borderId="25" xfId="0" applyNumberFormat="1" applyFont="1" applyBorder="1" applyAlignment="1">
      <alignment horizontal="center" vertical="center"/>
    </xf>
    <xf numFmtId="177" fontId="8" fillId="0" borderId="8" xfId="0" applyNumberFormat="1" applyFont="1" applyBorder="1" applyAlignment="1">
      <alignment horizontal="center" vertical="center"/>
    </xf>
    <xf numFmtId="177" fontId="8" fillId="0" borderId="6" xfId="0" applyNumberFormat="1" applyFont="1" applyBorder="1" applyAlignment="1">
      <alignment horizontal="center" vertical="center"/>
    </xf>
    <xf numFmtId="177" fontId="8" fillId="0" borderId="7" xfId="0" applyNumberFormat="1" applyFont="1" applyBorder="1" applyAlignment="1">
      <alignment horizontal="center" vertical="center"/>
    </xf>
    <xf numFmtId="177" fontId="8" fillId="0" borderId="37" xfId="0" applyNumberFormat="1" applyFont="1" applyBorder="1" applyAlignment="1">
      <alignment horizontal="center" vertical="center"/>
    </xf>
    <xf numFmtId="177" fontId="8" fillId="0" borderId="9" xfId="0" applyNumberFormat="1" applyFont="1" applyBorder="1" applyAlignment="1">
      <alignment horizontal="center" vertical="center"/>
    </xf>
    <xf numFmtId="177" fontId="8" fillId="0" borderId="18" xfId="0" applyNumberFormat="1" applyFont="1" applyBorder="1" applyAlignment="1">
      <alignment horizontal="center" vertical="center"/>
    </xf>
    <xf numFmtId="0" fontId="8" fillId="0" borderId="81" xfId="0" applyFont="1" applyBorder="1" applyAlignment="1">
      <alignment horizontal="center" vertical="center"/>
    </xf>
    <xf numFmtId="0" fontId="11" fillId="5" borderId="17" xfId="0" applyFont="1" applyFill="1" applyBorder="1" applyAlignment="1">
      <alignment horizontal="center" vertical="center" textRotation="255" wrapText="1"/>
    </xf>
    <xf numFmtId="178" fontId="8" fillId="5" borderId="21" xfId="0" applyNumberFormat="1" applyFont="1" applyFill="1" applyBorder="1" applyAlignment="1">
      <alignment horizontal="center" vertical="center"/>
    </xf>
    <xf numFmtId="178" fontId="8" fillId="5" borderId="23" xfId="0" applyNumberFormat="1" applyFont="1" applyFill="1" applyBorder="1" applyAlignment="1">
      <alignment horizontal="center" vertical="center"/>
    </xf>
    <xf numFmtId="178" fontId="8" fillId="5" borderId="11" xfId="0" applyNumberFormat="1" applyFont="1" applyFill="1" applyBorder="1" applyAlignment="1">
      <alignment horizontal="center" vertical="center"/>
    </xf>
    <xf numFmtId="178" fontId="8" fillId="5" borderId="28" xfId="0" applyNumberFormat="1" applyFont="1" applyFill="1" applyBorder="1" applyAlignment="1">
      <alignment horizontal="center" vertical="center"/>
    </xf>
    <xf numFmtId="178" fontId="8" fillId="5" borderId="37" xfId="0" applyNumberFormat="1" applyFont="1" applyFill="1" applyBorder="1" applyAlignment="1">
      <alignment horizontal="center" vertical="center"/>
    </xf>
    <xf numFmtId="178" fontId="8" fillId="5" borderId="58" xfId="0" applyNumberFormat="1" applyFont="1" applyFill="1" applyBorder="1" applyAlignment="1">
      <alignment horizontal="center" vertical="center"/>
    </xf>
    <xf numFmtId="178" fontId="8" fillId="5" borderId="56" xfId="0" applyNumberFormat="1" applyFont="1" applyFill="1" applyBorder="1" applyAlignment="1">
      <alignment horizontal="center" vertical="center"/>
    </xf>
    <xf numFmtId="178" fontId="8" fillId="5" borderId="27" xfId="0" applyNumberFormat="1" applyFont="1" applyFill="1" applyBorder="1" applyAlignment="1">
      <alignment horizontal="center" vertical="center"/>
    </xf>
    <xf numFmtId="178" fontId="8" fillId="5" borderId="22" xfId="0" applyNumberFormat="1" applyFont="1" applyFill="1" applyBorder="1" applyAlignment="1">
      <alignment horizontal="center" vertical="center"/>
    </xf>
    <xf numFmtId="178" fontId="8" fillId="5" borderId="24" xfId="0" applyNumberFormat="1" applyFont="1" applyFill="1" applyBorder="1" applyAlignment="1">
      <alignment horizontal="center" vertical="center"/>
    </xf>
    <xf numFmtId="178" fontId="8" fillId="5" borderId="9" xfId="0" applyNumberFormat="1" applyFont="1" applyFill="1" applyBorder="1" applyAlignment="1">
      <alignment horizontal="center" vertical="center"/>
    </xf>
    <xf numFmtId="178" fontId="8" fillId="5" borderId="29" xfId="0" applyNumberFormat="1" applyFont="1" applyFill="1" applyBorder="1" applyAlignment="1">
      <alignment horizontal="center" vertical="center"/>
    </xf>
    <xf numFmtId="178" fontId="8" fillId="5" borderId="55" xfId="0" applyNumberFormat="1" applyFont="1" applyFill="1" applyBorder="1" applyAlignment="1">
      <alignment horizontal="center" vertical="center"/>
    </xf>
    <xf numFmtId="178" fontId="8" fillId="5" borderId="31" xfId="0" applyNumberFormat="1" applyFont="1" applyFill="1" applyBorder="1" applyAlignment="1">
      <alignment horizontal="center" vertical="center"/>
    </xf>
    <xf numFmtId="0" fontId="7" fillId="2" borderId="22"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8" xfId="0" applyFont="1" applyFill="1" applyBorder="1" applyAlignment="1">
      <alignment horizontal="center" vertical="center"/>
    </xf>
    <xf numFmtId="0" fontId="8" fillId="0" borderId="85" xfId="0" applyFont="1" applyBorder="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4" fillId="2" borderId="49" xfId="0" applyFont="1" applyFill="1" applyBorder="1" applyAlignment="1">
      <alignment horizontal="center" vertical="center"/>
    </xf>
    <xf numFmtId="0" fontId="22" fillId="0" borderId="0" xfId="0" applyFont="1" applyAlignment="1">
      <alignment vertical="center" wrapText="1"/>
    </xf>
    <xf numFmtId="0" fontId="11" fillId="2" borderId="17" xfId="0" applyFont="1" applyFill="1" applyBorder="1" applyAlignment="1">
      <alignment horizontal="center" vertical="center" textRotation="255" wrapText="1"/>
    </xf>
    <xf numFmtId="0" fontId="11" fillId="2" borderId="20" xfId="0" applyFont="1" applyFill="1" applyBorder="1" applyAlignment="1">
      <alignment horizontal="center" vertical="center" textRotation="255" wrapText="1"/>
    </xf>
    <xf numFmtId="0" fontId="11" fillId="2" borderId="15" xfId="0" applyFont="1" applyFill="1" applyBorder="1" applyAlignment="1">
      <alignment horizontal="center" vertical="center"/>
    </xf>
    <xf numFmtId="0" fontId="7" fillId="2" borderId="51" xfId="0" applyFont="1" applyFill="1" applyBorder="1" applyAlignment="1">
      <alignment vertical="center" wrapText="1"/>
    </xf>
    <xf numFmtId="0" fontId="7" fillId="2" borderId="10" xfId="0" applyFont="1" applyFill="1" applyBorder="1" applyAlignment="1">
      <alignment horizontal="center" vertical="center"/>
    </xf>
    <xf numFmtId="0" fontId="5" fillId="0" borderId="0" xfId="0" applyFont="1" applyAlignment="1">
      <alignment horizontal="center" vertical="center"/>
    </xf>
    <xf numFmtId="0" fontId="13" fillId="2" borderId="0"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5" borderId="49" xfId="0" applyFont="1" applyFill="1" applyBorder="1" applyAlignment="1">
      <alignment horizontal="center" vertical="center" wrapText="1"/>
    </xf>
    <xf numFmtId="0" fontId="23" fillId="0" borderId="95" xfId="0" applyFont="1" applyBorder="1" applyAlignment="1">
      <alignment vertical="center"/>
    </xf>
    <xf numFmtId="0" fontId="23" fillId="0" borderId="96"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vertical="center"/>
    </xf>
    <xf numFmtId="0" fontId="24" fillId="0" borderId="98" xfId="0" applyFont="1" applyBorder="1" applyAlignment="1">
      <alignment horizontal="left" vertical="center"/>
    </xf>
    <xf numFmtId="0" fontId="25" fillId="0" borderId="98" xfId="0" applyFont="1" applyBorder="1" applyAlignment="1">
      <alignment horizontal="left" vertical="center"/>
    </xf>
    <xf numFmtId="0" fontId="7" fillId="0" borderId="99" xfId="0" applyFont="1" applyBorder="1" applyAlignment="1">
      <alignment vertical="center"/>
    </xf>
    <xf numFmtId="0" fontId="23" fillId="0" borderId="100" xfId="0" applyFont="1" applyBorder="1" applyAlignment="1">
      <alignment vertical="center"/>
    </xf>
    <xf numFmtId="0" fontId="23" fillId="0" borderId="97" xfId="0" applyFont="1" applyBorder="1" applyAlignment="1">
      <alignment vertical="center"/>
    </xf>
    <xf numFmtId="0" fontId="15" fillId="0" borderId="98" xfId="0" applyFont="1" applyBorder="1" applyAlignment="1">
      <alignment vertical="center"/>
    </xf>
    <xf numFmtId="0" fontId="26" fillId="0" borderId="0" xfId="0" applyFont="1" applyBorder="1" applyAlignment="1">
      <alignment vertical="center" wrapText="1"/>
    </xf>
    <xf numFmtId="0" fontId="28" fillId="0" borderId="0" xfId="0" applyFont="1" applyAlignment="1">
      <alignment vertical="center"/>
    </xf>
    <xf numFmtId="0" fontId="6" fillId="0" borderId="0" xfId="0" applyFont="1" applyAlignment="1">
      <alignment horizontal="left" vertical="center" wrapText="1"/>
    </xf>
    <xf numFmtId="0" fontId="29" fillId="0" borderId="19" xfId="0" applyFont="1" applyBorder="1" applyAlignment="1">
      <alignment horizontal="center" vertical="center"/>
    </xf>
    <xf numFmtId="0" fontId="10" fillId="0" borderId="30"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3" fillId="5" borderId="11" xfId="0" applyFont="1" applyFill="1" applyBorder="1" applyAlignment="1">
      <alignment vertical="center" wrapText="1"/>
    </xf>
    <xf numFmtId="0" fontId="3" fillId="0" borderId="1" xfId="0" applyFont="1" applyBorder="1" applyAlignment="1">
      <alignment horizontal="right" vertical="center" wrapText="1"/>
    </xf>
    <xf numFmtId="0" fontId="3" fillId="0" borderId="69" xfId="0" applyFont="1" applyBorder="1" applyAlignment="1">
      <alignment horizontal="right" vertical="center" wrapText="1"/>
    </xf>
    <xf numFmtId="0" fontId="3" fillId="5" borderId="68" xfId="0" applyFont="1" applyFill="1" applyBorder="1" applyAlignment="1">
      <alignment vertical="center" wrapText="1"/>
    </xf>
    <xf numFmtId="179" fontId="3" fillId="5" borderId="79" xfId="0" applyNumberFormat="1" applyFont="1" applyFill="1" applyBorder="1" applyAlignment="1">
      <alignment vertical="center" wrapText="1"/>
    </xf>
    <xf numFmtId="0" fontId="3" fillId="0" borderId="39" xfId="0" applyFont="1" applyBorder="1" applyAlignment="1">
      <alignment horizontal="right" vertical="center" wrapText="1"/>
    </xf>
    <xf numFmtId="0" fontId="3" fillId="5" borderId="10" xfId="0" applyFont="1" applyFill="1" applyBorder="1" applyAlignment="1">
      <alignment vertical="center" wrapText="1"/>
    </xf>
    <xf numFmtId="0" fontId="3" fillId="0" borderId="80" xfId="0" applyFont="1" applyBorder="1" applyAlignment="1">
      <alignment horizontal="right" vertical="center" wrapText="1"/>
    </xf>
    <xf numFmtId="0" fontId="3" fillId="0" borderId="40" xfId="0" applyFont="1" applyBorder="1" applyAlignment="1">
      <alignment horizontal="right" vertical="center" wrapText="1"/>
    </xf>
    <xf numFmtId="0" fontId="7" fillId="0" borderId="0" xfId="0" applyFont="1" applyAlignment="1">
      <alignment horizontal="right" vertical="center" wrapText="1"/>
    </xf>
    <xf numFmtId="0" fontId="26" fillId="0" borderId="98" xfId="0" applyFont="1" applyBorder="1" applyAlignment="1">
      <alignment vertical="center" wrapText="1"/>
    </xf>
    <xf numFmtId="0" fontId="5" fillId="0" borderId="98" xfId="0" applyFont="1" applyBorder="1" applyAlignment="1">
      <alignment horizontal="center" vertical="center"/>
    </xf>
    <xf numFmtId="0" fontId="27" fillId="0" borderId="98" xfId="0" applyFont="1" applyBorder="1" applyAlignment="1">
      <alignment horizontal="left" vertical="center"/>
    </xf>
    <xf numFmtId="0" fontId="5" fillId="0" borderId="99" xfId="0" applyFont="1" applyBorder="1" applyAlignment="1">
      <alignment horizontal="center" vertical="center"/>
    </xf>
    <xf numFmtId="0" fontId="18" fillId="0" borderId="0" xfId="0" applyFont="1" applyAlignment="1">
      <alignment vertical="center"/>
    </xf>
    <xf numFmtId="0" fontId="8" fillId="0" borderId="0" xfId="0" applyFont="1"/>
    <xf numFmtId="0" fontId="5" fillId="0" borderId="0" xfId="0" applyFont="1"/>
    <xf numFmtId="0" fontId="22" fillId="0" borderId="0" xfId="0" applyFont="1"/>
    <xf numFmtId="0" fontId="22" fillId="0" borderId="0" xfId="0" applyFont="1" applyAlignment="1">
      <alignment wrapText="1"/>
    </xf>
    <xf numFmtId="0" fontId="31" fillId="0" borderId="0" xfId="0" applyFont="1" applyAlignment="1">
      <alignment vertical="center"/>
    </xf>
    <xf numFmtId="0" fontId="32" fillId="0" borderId="0" xfId="0" applyFont="1"/>
    <xf numFmtId="0" fontId="8" fillId="0" borderId="34" xfId="0" applyFont="1" applyBorder="1" applyAlignment="1">
      <alignment vertical="center" wrapText="1"/>
    </xf>
    <xf numFmtId="0" fontId="8" fillId="0" borderId="64" xfId="0" applyFont="1" applyBorder="1" applyAlignment="1">
      <alignment horizontal="center" vertical="center" wrapText="1"/>
    </xf>
    <xf numFmtId="0" fontId="8" fillId="2" borderId="34" xfId="0" applyFont="1" applyFill="1" applyBorder="1" applyAlignment="1">
      <alignment horizontal="right" vertical="center"/>
    </xf>
    <xf numFmtId="0" fontId="33" fillId="2" borderId="48" xfId="0" applyFont="1" applyFill="1" applyBorder="1" applyAlignment="1">
      <alignment vertical="center"/>
    </xf>
    <xf numFmtId="0" fontId="8" fillId="0" borderId="67" xfId="0" applyFont="1" applyBorder="1" applyAlignment="1">
      <alignment horizontal="center" vertical="center" wrapText="1"/>
    </xf>
    <xf numFmtId="0" fontId="8" fillId="0" borderId="0" xfId="0" applyFont="1" applyAlignment="1">
      <alignment vertical="center"/>
    </xf>
    <xf numFmtId="0" fontId="35" fillId="0" borderId="0" xfId="0" applyFont="1" applyAlignment="1">
      <alignment horizontal="right" vertical="center"/>
    </xf>
    <xf numFmtId="0" fontId="36" fillId="0" borderId="0" xfId="0" applyFont="1" applyAlignment="1">
      <alignment horizontal="right" vertical="center"/>
    </xf>
    <xf numFmtId="0" fontId="37" fillId="4" borderId="31" xfId="0" applyFont="1" applyFill="1" applyBorder="1" applyAlignment="1">
      <alignment horizontal="center" vertical="center"/>
    </xf>
    <xf numFmtId="0" fontId="35" fillId="0" borderId="0" xfId="0" applyFont="1" applyAlignment="1">
      <alignment horizontal="center" vertical="center"/>
    </xf>
    <xf numFmtId="0" fontId="8" fillId="2" borderId="62" xfId="0" applyFont="1" applyFill="1" applyBorder="1" applyAlignment="1">
      <alignment vertical="top" wrapText="1"/>
    </xf>
    <xf numFmtId="0" fontId="8" fillId="0" borderId="62" xfId="0" applyFont="1" applyFill="1" applyBorder="1" applyAlignment="1">
      <alignment vertical="center"/>
    </xf>
    <xf numFmtId="0" fontId="38" fillId="0" borderId="42" xfId="0" applyFont="1" applyBorder="1" applyAlignment="1">
      <alignment horizontal="center" vertical="top" wrapText="1"/>
    </xf>
    <xf numFmtId="0" fontId="38" fillId="0" borderId="63" xfId="0" applyFont="1" applyBorder="1" applyAlignment="1">
      <alignment horizontal="left" vertical="top" wrapText="1"/>
    </xf>
    <xf numFmtId="0" fontId="8" fillId="2" borderId="65" xfId="0" applyFont="1" applyFill="1" applyBorder="1" applyAlignment="1">
      <alignment vertical="top"/>
    </xf>
    <xf numFmtId="0" fontId="8" fillId="0" borderId="65" xfId="0" applyFont="1" applyFill="1" applyBorder="1" applyAlignment="1">
      <alignment vertical="center"/>
    </xf>
    <xf numFmtId="0" fontId="38" fillId="0" borderId="0" xfId="0" applyFont="1" applyAlignment="1">
      <alignment horizontal="center" vertical="top"/>
    </xf>
    <xf numFmtId="0" fontId="38" fillId="0" borderId="67" xfId="0" applyFont="1" applyBorder="1" applyAlignment="1">
      <alignment horizontal="left" vertical="top"/>
    </xf>
    <xf numFmtId="0" fontId="8" fillId="2" borderId="65" xfId="0" applyFont="1" applyFill="1" applyBorder="1" applyAlignment="1">
      <alignment horizontal="right"/>
    </xf>
    <xf numFmtId="0" fontId="8" fillId="2" borderId="41" xfId="0" applyFont="1" applyFill="1" applyBorder="1" applyAlignment="1">
      <alignment vertical="top"/>
    </xf>
    <xf numFmtId="0" fontId="8" fillId="0" borderId="41" xfId="0" applyFont="1" applyFill="1" applyBorder="1" applyAlignment="1">
      <alignment vertical="center"/>
    </xf>
    <xf numFmtId="0" fontId="33" fillId="2" borderId="13" xfId="0" applyFont="1" applyFill="1" applyBorder="1" applyAlignment="1">
      <alignment horizontal="left" vertical="center" wrapText="1"/>
    </xf>
    <xf numFmtId="0" fontId="8" fillId="0" borderId="16" xfId="0" applyFont="1" applyBorder="1" applyAlignment="1">
      <alignment horizontal="center" vertical="center" wrapText="1"/>
    </xf>
    <xf numFmtId="0" fontId="7" fillId="0" borderId="0" xfId="0" applyFont="1"/>
    <xf numFmtId="0" fontId="7" fillId="0" borderId="0" xfId="0" applyFont="1" applyAlignment="1">
      <alignment vertical="top" wrapText="1"/>
    </xf>
    <xf numFmtId="0" fontId="23" fillId="0" borderId="101" xfId="0" applyFont="1" applyBorder="1" applyAlignment="1">
      <alignment vertical="center"/>
    </xf>
    <xf numFmtId="0" fontId="23" fillId="0" borderId="102" xfId="0" applyFont="1" applyBorder="1" applyAlignment="1">
      <alignment vertical="center"/>
    </xf>
    <xf numFmtId="0" fontId="18" fillId="0" borderId="102" xfId="0" applyFont="1" applyBorder="1" applyAlignment="1">
      <alignment vertical="center"/>
    </xf>
    <xf numFmtId="0" fontId="27" fillId="0" borderId="102" xfId="0" applyFont="1" applyBorder="1" applyAlignment="1">
      <alignment horizontal="left" vertical="center"/>
    </xf>
    <xf numFmtId="0" fontId="25" fillId="0" borderId="102" xfId="0" applyFont="1" applyBorder="1" applyAlignment="1">
      <alignment horizontal="left" vertical="center"/>
    </xf>
    <xf numFmtId="0" fontId="8" fillId="0" borderId="103" xfId="0" applyFont="1" applyBorder="1"/>
    <xf numFmtId="0" fontId="40" fillId="0" borderId="0" xfId="0" applyFont="1"/>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2" borderId="17" xfId="0" applyFont="1" applyFill="1" applyBorder="1" applyAlignment="1">
      <alignment horizontal="center" vertical="center" textRotation="255" wrapText="1"/>
    </xf>
    <xf numFmtId="0" fontId="7" fillId="2" borderId="49" xfId="0" applyFont="1" applyFill="1" applyBorder="1" applyAlignment="1">
      <alignment horizontal="center" vertical="center" textRotation="255" wrapText="1"/>
    </xf>
    <xf numFmtId="0" fontId="7" fillId="2" borderId="32" xfId="0" applyFont="1" applyFill="1" applyBorder="1" applyAlignment="1">
      <alignment horizontal="center" vertical="center" textRotation="255" wrapText="1"/>
    </xf>
    <xf numFmtId="0" fontId="11" fillId="0" borderId="84" xfId="0" applyFont="1" applyBorder="1" applyAlignment="1">
      <alignment horizontal="center" vertical="top" wrapText="1"/>
    </xf>
    <xf numFmtId="0" fontId="7" fillId="0" borderId="1" xfId="0" applyFont="1" applyBorder="1" applyAlignment="1">
      <alignment horizontal="center" vertical="top"/>
    </xf>
    <xf numFmtId="0" fontId="12" fillId="5" borderId="17" xfId="0" applyFont="1" applyFill="1" applyBorder="1" applyAlignment="1">
      <alignment horizontal="center" vertical="center" textRotation="255" wrapText="1"/>
    </xf>
    <xf numFmtId="0" fontId="12" fillId="5" borderId="49" xfId="0" applyFont="1" applyFill="1" applyBorder="1" applyAlignment="1">
      <alignment horizontal="center" vertical="center" textRotation="255" wrapText="1"/>
    </xf>
    <xf numFmtId="0" fontId="11" fillId="2" borderId="17" xfId="0" applyFont="1" applyFill="1" applyBorder="1" applyAlignment="1">
      <alignment horizontal="center" vertical="center" textRotation="255" wrapText="1"/>
    </xf>
    <xf numFmtId="0" fontId="11" fillId="2" borderId="49" xfId="0" applyFont="1" applyFill="1" applyBorder="1" applyAlignment="1">
      <alignment horizontal="center" vertical="center" textRotation="255" wrapTex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52" xfId="0" applyFont="1" applyBorder="1" applyAlignment="1">
      <alignment horizontal="center" vertical="center" wrapText="1"/>
    </xf>
    <xf numFmtId="0" fontId="14" fillId="2" borderId="23" xfId="0" applyFont="1" applyFill="1" applyBorder="1" applyAlignment="1">
      <alignment vertical="center" wrapText="1"/>
    </xf>
    <xf numFmtId="0" fontId="14" fillId="2" borderId="48" xfId="0" applyFont="1" applyFill="1" applyBorder="1" applyAlignment="1">
      <alignment vertical="center" wrapText="1"/>
    </xf>
    <xf numFmtId="0" fontId="8" fillId="0" borderId="82" xfId="0" applyFont="1" applyBorder="1" applyAlignment="1">
      <alignment horizontal="center" vertical="center"/>
    </xf>
    <xf numFmtId="0" fontId="8" fillId="0" borderId="46" xfId="0" applyFont="1" applyBorder="1" applyAlignment="1">
      <alignment horizontal="center" vertical="center"/>
    </xf>
    <xf numFmtId="0" fontId="7" fillId="0" borderId="78" xfId="0" applyFont="1" applyBorder="1" applyAlignment="1">
      <alignment horizontal="center" vertical="center" wrapText="1"/>
    </xf>
    <xf numFmtId="0" fontId="7" fillId="0" borderId="45" xfId="0" applyFont="1" applyBorder="1" applyAlignment="1">
      <alignment horizontal="center" vertical="center" wrapText="1"/>
    </xf>
    <xf numFmtId="0" fontId="4" fillId="0" borderId="0" xfId="0" applyFont="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2"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9" xfId="0" applyFont="1" applyFill="1" applyBorder="1" applyAlignment="1">
      <alignment horizontal="center" vertical="center"/>
    </xf>
    <xf numFmtId="0" fontId="7" fillId="5" borderId="10" xfId="0" applyFont="1" applyFill="1" applyBorder="1" applyAlignment="1">
      <alignment horizontal="center" vertical="distributed" wrapText="1"/>
    </xf>
    <xf numFmtId="0" fontId="7" fillId="5" borderId="40" xfId="0" applyFont="1" applyFill="1" applyBorder="1" applyAlignment="1">
      <alignment horizontal="center" vertical="distributed"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7" xfId="0" applyFont="1" applyFill="1" applyBorder="1" applyAlignment="1">
      <alignment horizontal="center" vertical="center" textRotation="255"/>
    </xf>
    <xf numFmtId="0" fontId="7" fillId="2" borderId="49" xfId="0" applyFont="1" applyFill="1" applyBorder="1" applyAlignment="1">
      <alignment horizontal="center" vertical="center" textRotation="255"/>
    </xf>
    <xf numFmtId="0" fontId="7" fillId="2" borderId="32" xfId="0" applyFont="1" applyFill="1" applyBorder="1" applyAlignment="1">
      <alignment horizontal="center" vertical="center" textRotation="255"/>
    </xf>
    <xf numFmtId="176" fontId="8" fillId="0" borderId="78" xfId="0" applyNumberFormat="1" applyFont="1" applyBorder="1" applyAlignment="1">
      <alignment horizontal="center" vertical="center"/>
    </xf>
    <xf numFmtId="176" fontId="8" fillId="0" borderId="45" xfId="0" applyNumberFormat="1" applyFont="1" applyBorder="1" applyAlignment="1">
      <alignment horizontal="center" vertical="center"/>
    </xf>
    <xf numFmtId="0" fontId="7" fillId="2" borderId="18"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1" fillId="2" borderId="10" xfId="0" applyFont="1" applyFill="1" applyBorder="1" applyAlignment="1">
      <alignment horizontal="left" vertical="center"/>
    </xf>
    <xf numFmtId="0" fontId="11" fillId="2" borderId="40" xfId="0" applyFont="1" applyFill="1" applyBorder="1" applyAlignment="1">
      <alignment horizontal="left" vertical="center"/>
    </xf>
    <xf numFmtId="0" fontId="11" fillId="2" borderId="39" xfId="0" applyFont="1" applyFill="1" applyBorder="1" applyAlignment="1">
      <alignment horizontal="left" vertical="center"/>
    </xf>
    <xf numFmtId="0" fontId="11" fillId="2" borderId="10"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7" fillId="2" borderId="18" xfId="0" applyFont="1" applyFill="1" applyBorder="1" applyAlignment="1">
      <alignment horizontal="left" vertical="center"/>
    </xf>
    <xf numFmtId="0" fontId="7"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1" xfId="0" applyFont="1" applyFill="1" applyBorder="1" applyAlignment="1">
      <alignment horizontal="left" vertical="center"/>
    </xf>
    <xf numFmtId="0" fontId="7" fillId="2" borderId="17" xfId="0" applyFont="1" applyFill="1" applyBorder="1" applyAlignment="1">
      <alignment vertical="center" textRotation="255"/>
    </xf>
    <xf numFmtId="0" fontId="7" fillId="2" borderId="49" xfId="0" applyFont="1" applyFill="1" applyBorder="1" applyAlignment="1">
      <alignment vertical="center" textRotation="255"/>
    </xf>
    <xf numFmtId="0" fontId="7" fillId="2" borderId="32" xfId="0" applyFont="1" applyFill="1" applyBorder="1" applyAlignment="1">
      <alignment vertical="center" textRotation="255"/>
    </xf>
    <xf numFmtId="0" fontId="7" fillId="2" borderId="28" xfId="0" applyFont="1" applyFill="1" applyBorder="1" applyAlignment="1">
      <alignment horizontal="left" vertical="center" wrapText="1"/>
    </xf>
    <xf numFmtId="0" fontId="7" fillId="2" borderId="51" xfId="0" applyFont="1" applyFill="1" applyBorder="1" applyAlignment="1">
      <alignment horizontal="left" vertical="center" wrapText="1"/>
    </xf>
    <xf numFmtId="0" fontId="7" fillId="2" borderId="1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53"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2" borderId="40" xfId="0" applyFont="1" applyFill="1" applyBorder="1" applyAlignment="1">
      <alignment horizontal="center" vertical="distributed"/>
    </xf>
    <xf numFmtId="0" fontId="7" fillId="2" borderId="39" xfId="0" applyFont="1" applyFill="1" applyBorder="1" applyAlignment="1">
      <alignment horizontal="center" vertical="distributed"/>
    </xf>
    <xf numFmtId="0" fontId="11" fillId="2" borderId="20"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2" borderId="18"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8"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13" fillId="2" borderId="25" xfId="0" applyFont="1" applyFill="1" applyBorder="1" applyAlignment="1">
      <alignment vertical="center" wrapText="1"/>
    </xf>
    <xf numFmtId="0" fontId="13" fillId="2" borderId="42" xfId="0" applyFont="1" applyFill="1" applyBorder="1" applyAlignment="1">
      <alignment vertical="center" wrapText="1"/>
    </xf>
    <xf numFmtId="0" fontId="13" fillId="2" borderId="28" xfId="0" applyFont="1" applyFill="1" applyBorder="1" applyAlignment="1">
      <alignment vertical="center" wrapText="1"/>
    </xf>
    <xf numFmtId="0" fontId="13" fillId="2" borderId="51" xfId="0" applyFont="1" applyFill="1" applyBorder="1" applyAlignment="1">
      <alignment vertical="center" wrapText="1"/>
    </xf>
    <xf numFmtId="0" fontId="8" fillId="0" borderId="83" xfId="0" applyFont="1" applyBorder="1" applyAlignment="1">
      <alignment horizontal="center" vertical="center"/>
    </xf>
    <xf numFmtId="0" fontId="8" fillId="0" borderId="66" xfId="0" applyFont="1" applyBorder="1" applyAlignment="1">
      <alignment horizontal="center" vertical="center"/>
    </xf>
    <xf numFmtId="0" fontId="8" fillId="0" borderId="48" xfId="0" applyFont="1" applyBorder="1" applyAlignment="1">
      <alignment horizontal="center" vertical="center"/>
    </xf>
    <xf numFmtId="0" fontId="8" fillId="0" borderId="52" xfId="0" applyFont="1" applyBorder="1" applyAlignment="1">
      <alignment horizontal="center" vertical="center"/>
    </xf>
    <xf numFmtId="0" fontId="7" fillId="2" borderId="18" xfId="0" applyFont="1" applyFill="1" applyBorder="1" applyAlignment="1">
      <alignment vertical="center" wrapText="1"/>
    </xf>
    <xf numFmtId="0" fontId="7" fillId="2" borderId="2" xfId="0" applyFont="1" applyFill="1" applyBorder="1" applyAlignment="1">
      <alignment vertical="center" wrapText="1"/>
    </xf>
    <xf numFmtId="0" fontId="7" fillId="2" borderId="15" xfId="0" applyFont="1" applyFill="1" applyBorder="1" applyAlignment="1">
      <alignment vertical="center" wrapText="1"/>
    </xf>
    <xf numFmtId="0" fontId="7" fillId="2" borderId="0" xfId="0" applyFont="1" applyFill="1" applyAlignment="1">
      <alignment vertical="center" wrapText="1"/>
    </xf>
    <xf numFmtId="0" fontId="7" fillId="2" borderId="11" xfId="0" applyFont="1" applyFill="1" applyBorder="1" applyAlignment="1">
      <alignment vertical="center" wrapText="1"/>
    </xf>
    <xf numFmtId="0" fontId="7" fillId="2" borderId="1" xfId="0" applyFont="1" applyFill="1" applyBorder="1" applyAlignment="1">
      <alignment vertical="center" wrapText="1"/>
    </xf>
    <xf numFmtId="0" fontId="7" fillId="0" borderId="78"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2" borderId="28" xfId="0" applyFont="1" applyFill="1" applyBorder="1" applyAlignment="1">
      <alignment vertical="center" wrapText="1"/>
    </xf>
    <xf numFmtId="0" fontId="7" fillId="2" borderId="51" xfId="0" applyFont="1" applyFill="1" applyBorder="1" applyAlignment="1">
      <alignment vertical="center" wrapText="1"/>
    </xf>
    <xf numFmtId="0" fontId="8" fillId="0" borderId="78" xfId="0" applyFont="1" applyBorder="1" applyAlignment="1">
      <alignment horizontal="center" vertical="center"/>
    </xf>
    <xf numFmtId="0" fontId="8" fillId="0" borderId="45"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86" xfId="0" applyFont="1" applyFill="1" applyBorder="1" applyAlignment="1">
      <alignment horizontal="center" vertical="center" textRotation="255" wrapText="1"/>
    </xf>
    <xf numFmtId="0" fontId="7" fillId="2" borderId="87" xfId="0" applyFont="1" applyFill="1" applyBorder="1" applyAlignment="1">
      <alignment horizontal="center" vertical="center" textRotation="255" wrapText="1"/>
    </xf>
    <xf numFmtId="0" fontId="7" fillId="2" borderId="88" xfId="0" applyFont="1" applyFill="1" applyBorder="1" applyAlignment="1">
      <alignment horizontal="center" vertical="center" textRotation="255" wrapText="1"/>
    </xf>
    <xf numFmtId="0" fontId="7" fillId="2" borderId="89" xfId="0" applyFont="1" applyFill="1" applyBorder="1" applyAlignment="1">
      <alignment horizontal="center" vertical="center" textRotation="255" wrapText="1"/>
    </xf>
    <xf numFmtId="0" fontId="7" fillId="2" borderId="90" xfId="0" applyFont="1" applyFill="1" applyBorder="1" applyAlignment="1">
      <alignment horizontal="center" vertical="center" textRotation="255" wrapText="1"/>
    </xf>
    <xf numFmtId="0" fontId="7" fillId="2" borderId="91" xfId="0" applyFont="1" applyFill="1" applyBorder="1" applyAlignment="1">
      <alignment horizontal="center" vertical="center" textRotation="255" wrapText="1"/>
    </xf>
    <xf numFmtId="0" fontId="7" fillId="2" borderId="92" xfId="0" applyFont="1" applyFill="1" applyBorder="1" applyAlignment="1">
      <alignment horizontal="center" vertical="center" textRotation="255" wrapText="1"/>
    </xf>
    <xf numFmtId="0" fontId="7" fillId="2" borderId="93" xfId="0" applyFont="1" applyFill="1" applyBorder="1" applyAlignment="1">
      <alignment horizontal="center" vertical="center" textRotation="255" wrapText="1"/>
    </xf>
    <xf numFmtId="0" fontId="7" fillId="2" borderId="94" xfId="0" applyFont="1" applyFill="1" applyBorder="1" applyAlignment="1">
      <alignment horizontal="center" vertical="center" textRotation="255" wrapText="1"/>
    </xf>
    <xf numFmtId="0" fontId="4" fillId="2" borderId="36" xfId="0" applyFont="1" applyFill="1" applyBorder="1" applyAlignment="1">
      <alignment horizontal="center" vertical="center"/>
    </xf>
    <xf numFmtId="0" fontId="4" fillId="2" borderId="50"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0" xfId="0" applyFont="1" applyBorder="1" applyAlignment="1">
      <alignment horizontal="left" vertical="center" wrapText="1"/>
    </xf>
    <xf numFmtId="0" fontId="18" fillId="0" borderId="0" xfId="0" applyFont="1" applyAlignment="1">
      <alignment horizontal="left" vertical="center" wrapText="1"/>
    </xf>
    <xf numFmtId="0" fontId="12" fillId="0" borderId="1" xfId="0" applyFont="1" applyBorder="1" applyAlignment="1">
      <alignment horizontal="center" vertical="top"/>
    </xf>
    <xf numFmtId="0" fontId="5" fillId="0" borderId="0" xfId="0" applyFont="1" applyAlignment="1">
      <alignment horizontal="center" vertical="center"/>
    </xf>
    <xf numFmtId="0" fontId="22" fillId="0" borderId="0" xfId="0" applyFont="1" applyAlignment="1">
      <alignment horizontal="left" wrapText="1"/>
    </xf>
    <xf numFmtId="0" fontId="18" fillId="2" borderId="18" xfId="0" applyFont="1" applyFill="1" applyBorder="1" applyAlignment="1">
      <alignment horizontal="center" vertical="center"/>
    </xf>
    <xf numFmtId="0" fontId="18" fillId="2" borderId="71"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67"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47" xfId="0" applyFont="1" applyFill="1" applyBorder="1" applyAlignment="1">
      <alignment horizontal="center" vertical="center"/>
    </xf>
    <xf numFmtId="0" fontId="10" fillId="2" borderId="18" xfId="0" applyFont="1" applyFill="1" applyBorder="1" applyAlignment="1">
      <alignment horizontal="left" vertical="center" wrapText="1"/>
    </xf>
    <xf numFmtId="0" fontId="10" fillId="2" borderId="71"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67" xfId="0" applyFont="1" applyFill="1" applyBorder="1" applyAlignment="1">
      <alignment horizontal="left" vertical="center" wrapText="1"/>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62"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43" xfId="0" applyFont="1" applyBorder="1" applyAlignment="1">
      <alignment horizontal="center" vertical="center"/>
    </xf>
    <xf numFmtId="0" fontId="10" fillId="2" borderId="41" xfId="0" applyFont="1" applyFill="1" applyBorder="1" applyAlignment="1">
      <alignment horizontal="center" vertical="center" wrapText="1"/>
    </xf>
    <xf numFmtId="0" fontId="10" fillId="2" borderId="51"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2" xfId="0" applyFont="1" applyFill="1" applyBorder="1" applyAlignment="1">
      <alignment horizontal="center" vertical="center"/>
    </xf>
    <xf numFmtId="0" fontId="10" fillId="3" borderId="78"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77" xfId="0" applyFont="1" applyFill="1" applyBorder="1" applyAlignment="1">
      <alignment horizontal="center" vertical="center"/>
    </xf>
    <xf numFmtId="0" fontId="12" fillId="0" borderId="84" xfId="0" applyFont="1" applyBorder="1" applyAlignment="1">
      <alignment horizontal="center" vertical="top" wrapText="1"/>
    </xf>
    <xf numFmtId="0" fontId="10" fillId="2" borderId="75"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22" fillId="2" borderId="10"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39" xfId="0" applyFont="1" applyFill="1" applyBorder="1" applyAlignment="1">
      <alignment horizontal="center" vertical="center"/>
    </xf>
    <xf numFmtId="0" fontId="10" fillId="2" borderId="25" xfId="0" applyFont="1" applyFill="1" applyBorder="1" applyAlignment="1">
      <alignment horizontal="center" vertical="top" wrapText="1"/>
    </xf>
    <xf numFmtId="0" fontId="10" fillId="2" borderId="63" xfId="0" applyFont="1" applyFill="1" applyBorder="1" applyAlignment="1">
      <alignment horizontal="center" vertical="top" wrapText="1"/>
    </xf>
    <xf numFmtId="0" fontId="10" fillId="2" borderId="15" xfId="0" applyFont="1" applyFill="1" applyBorder="1" applyAlignment="1">
      <alignment horizontal="center" vertical="top" wrapText="1"/>
    </xf>
    <xf numFmtId="0" fontId="10" fillId="2" borderId="67"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0" fillId="2" borderId="69" xfId="0" applyFont="1" applyFill="1" applyBorder="1" applyAlignment="1">
      <alignment horizontal="center" vertical="top" wrapText="1"/>
    </xf>
    <xf numFmtId="0" fontId="10" fillId="2" borderId="62" xfId="0" applyFont="1" applyFill="1" applyBorder="1" applyAlignment="1">
      <alignment horizontal="center" vertical="top" wrapText="1"/>
    </xf>
    <xf numFmtId="0" fontId="10" fillId="2" borderId="65" xfId="0" applyFont="1" applyFill="1" applyBorder="1" applyAlignment="1">
      <alignment horizontal="center" vertical="top" wrapText="1"/>
    </xf>
    <xf numFmtId="0" fontId="10" fillId="2" borderId="68" xfId="0" applyFont="1" applyFill="1" applyBorder="1" applyAlignment="1">
      <alignment horizontal="center" vertical="top" wrapText="1"/>
    </xf>
    <xf numFmtId="0" fontId="10" fillId="2" borderId="44"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5" borderId="10"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7" fillId="0" borderId="0" xfId="0" applyFont="1" applyAlignment="1">
      <alignment vertical="center" wrapText="1"/>
    </xf>
    <xf numFmtId="0" fontId="18" fillId="2" borderId="31" xfId="0" applyFont="1" applyFill="1" applyBorder="1" applyAlignment="1">
      <alignment horizontal="center" vertical="center"/>
    </xf>
    <xf numFmtId="0" fontId="18" fillId="2" borderId="10"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64" xfId="0" applyFont="1" applyFill="1" applyBorder="1" applyAlignment="1">
      <alignment horizontal="center" vertical="center"/>
    </xf>
    <xf numFmtId="0" fontId="31" fillId="2" borderId="34" xfId="0" applyFont="1" applyFill="1" applyBorder="1" applyAlignment="1">
      <alignment horizontal="center" vertical="center" wrapText="1"/>
    </xf>
    <xf numFmtId="0" fontId="31" fillId="2" borderId="63" xfId="0" applyFont="1" applyFill="1" applyBorder="1" applyAlignment="1">
      <alignment horizontal="center" vertical="center" wrapText="1"/>
    </xf>
    <xf numFmtId="0" fontId="17" fillId="2" borderId="28" xfId="0" applyFont="1" applyFill="1" applyBorder="1" applyAlignment="1">
      <alignment horizontal="left" vertical="center" wrapText="1"/>
    </xf>
    <xf numFmtId="0" fontId="17" fillId="2" borderId="64" xfId="0" applyFont="1" applyFill="1" applyBorder="1" applyAlignment="1">
      <alignment horizontal="left" vertical="center" wrapText="1"/>
    </xf>
    <xf numFmtId="0" fontId="31" fillId="2" borderId="62" xfId="0" applyFont="1" applyFill="1" applyBorder="1" applyAlignment="1">
      <alignment horizontal="center" vertical="center" wrapText="1"/>
    </xf>
    <xf numFmtId="0" fontId="31" fillId="0" borderId="65" xfId="0" applyFont="1" applyBorder="1" applyAlignment="1">
      <alignment horizontal="center" vertical="center"/>
    </xf>
    <xf numFmtId="0" fontId="38" fillId="0" borderId="42" xfId="0" applyFont="1" applyBorder="1" applyAlignment="1">
      <alignment horizontal="left" vertical="top"/>
    </xf>
    <xf numFmtId="0" fontId="38" fillId="0" borderId="0" xfId="0" applyFont="1" applyBorder="1" applyAlignment="1">
      <alignment horizontal="left" vertical="top"/>
    </xf>
    <xf numFmtId="0" fontId="19" fillId="2" borderId="34"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8" fillId="0" borderId="34" xfId="0" applyFont="1" applyBorder="1" applyAlignment="1">
      <alignment horizontal="center" vertical="center" wrapText="1"/>
    </xf>
    <xf numFmtId="0" fontId="8" fillId="0" borderId="48" xfId="0" applyFont="1" applyBorder="1" applyAlignment="1">
      <alignment horizontal="center" vertical="center" wrapText="1"/>
    </xf>
    <xf numFmtId="0" fontId="8" fillId="2" borderId="42" xfId="0" applyFont="1" applyFill="1" applyBorder="1" applyAlignment="1">
      <alignment horizontal="left" wrapText="1"/>
    </xf>
    <xf numFmtId="0" fontId="8" fillId="2" borderId="63" xfId="0" applyFont="1" applyFill="1" applyBorder="1" applyAlignment="1">
      <alignment horizontal="left" wrapText="1"/>
    </xf>
    <xf numFmtId="0" fontId="8" fillId="2" borderId="0" xfId="0" applyFont="1" applyFill="1" applyBorder="1" applyAlignment="1">
      <alignment horizontal="left" wrapText="1"/>
    </xf>
    <xf numFmtId="0" fontId="8" fillId="2" borderId="67" xfId="0" applyFont="1" applyFill="1" applyBorder="1" applyAlignment="1">
      <alignment horizontal="left" wrapText="1"/>
    </xf>
    <xf numFmtId="0" fontId="8" fillId="2" borderId="0" xfId="0" applyFont="1" applyFill="1" applyBorder="1" applyAlignment="1">
      <alignment horizontal="left" vertical="top" wrapText="1"/>
    </xf>
    <xf numFmtId="0" fontId="8" fillId="2" borderId="67" xfId="0" applyFont="1" applyFill="1" applyBorder="1" applyAlignment="1">
      <alignment horizontal="left" vertical="top" wrapText="1"/>
    </xf>
    <xf numFmtId="0" fontId="8" fillId="2" borderId="51" xfId="0" applyFont="1" applyFill="1" applyBorder="1" applyAlignment="1">
      <alignment horizontal="left" vertical="top" wrapText="1"/>
    </xf>
    <xf numFmtId="0" fontId="8" fillId="2" borderId="64" xfId="0" applyFont="1" applyFill="1" applyBorder="1" applyAlignment="1">
      <alignment horizontal="left" vertical="top" wrapText="1"/>
    </xf>
    <xf numFmtId="0" fontId="10" fillId="2" borderId="62" xfId="0" applyFont="1" applyFill="1" applyBorder="1" applyAlignment="1">
      <alignment horizontal="right" vertical="center"/>
    </xf>
    <xf numFmtId="0" fontId="10" fillId="2" borderId="65" xfId="0" applyFont="1" applyFill="1" applyBorder="1" applyAlignment="1">
      <alignment horizontal="right" vertical="center"/>
    </xf>
    <xf numFmtId="0" fontId="10" fillId="2" borderId="41" xfId="0" applyFont="1" applyFill="1" applyBorder="1" applyAlignment="1">
      <alignment horizontal="right" vertical="center"/>
    </xf>
    <xf numFmtId="0" fontId="10" fillId="2" borderId="42" xfId="0" applyFont="1" applyFill="1" applyBorder="1" applyAlignment="1">
      <alignment horizontal="left" vertical="center" wrapText="1"/>
    </xf>
    <xf numFmtId="0" fontId="10" fillId="2" borderId="6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51" xfId="0" applyFont="1" applyFill="1" applyBorder="1" applyAlignment="1">
      <alignment horizontal="left" vertical="center" wrapText="1"/>
    </xf>
    <xf numFmtId="0" fontId="10" fillId="2" borderId="64" xfId="0" applyFont="1" applyFill="1" applyBorder="1" applyAlignment="1">
      <alignment horizontal="left" vertical="center" wrapText="1"/>
    </xf>
    <xf numFmtId="0" fontId="38" fillId="0" borderId="0" xfId="0" applyFont="1" applyAlignment="1">
      <alignment horizontal="left" vertical="top"/>
    </xf>
    <xf numFmtId="0" fontId="38" fillId="0" borderId="67" xfId="0" applyFont="1" applyBorder="1" applyAlignment="1">
      <alignment horizontal="left" vertical="top"/>
    </xf>
    <xf numFmtId="0" fontId="38" fillId="0" borderId="51" xfId="0" applyFont="1" applyBorder="1" applyAlignment="1">
      <alignment horizontal="left" vertical="top"/>
    </xf>
    <xf numFmtId="0" fontId="38" fillId="0" borderId="64" xfId="0" applyFont="1" applyBorder="1" applyAlignment="1">
      <alignment horizontal="left" vertical="top"/>
    </xf>
    <xf numFmtId="0" fontId="39" fillId="4" borderId="10" xfId="0" applyFont="1" applyFill="1" applyBorder="1" applyAlignment="1">
      <alignment horizontal="center" vertical="center"/>
    </xf>
    <xf numFmtId="0" fontId="39" fillId="4" borderId="39" xfId="0" applyFont="1" applyFill="1" applyBorder="1" applyAlignment="1">
      <alignment horizontal="center" vertical="center"/>
    </xf>
    <xf numFmtId="0" fontId="35" fillId="0" borderId="42" xfId="0" applyFont="1" applyBorder="1" applyAlignment="1">
      <alignment horizontal="center" vertical="center"/>
    </xf>
  </cellXfs>
  <cellStyles count="2">
    <cellStyle name="標準" xfId="0" builtinId="0"/>
    <cellStyle name="標準 2" xfId="1" xr:uid="{9C7BE634-7FD8-4A54-9EB7-FB1EA9437D0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7D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R$19" lockText="1" noThreeD="1"/>
</file>

<file path=xl/ctrlProps/ctrlProp31.xml><?xml version="1.0" encoding="utf-8"?>
<formControlPr xmlns="http://schemas.microsoft.com/office/spreadsheetml/2009/9/main" objectType="CheckBox" fmlaLink="$R$18"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257175</xdr:colOff>
          <xdr:row>5</xdr:row>
          <xdr:rowOff>66675</xdr:rowOff>
        </xdr:from>
        <xdr:to>
          <xdr:col>36</xdr:col>
          <xdr:colOff>247650</xdr:colOff>
          <xdr:row>6</xdr:row>
          <xdr:rowOff>171450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0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14</xdr:col>
          <xdr:colOff>57150</xdr:colOff>
          <xdr:row>5</xdr:row>
          <xdr:rowOff>76200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0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5</xdr:row>
          <xdr:rowOff>133350</xdr:rowOff>
        </xdr:from>
        <xdr:to>
          <xdr:col>14</xdr:col>
          <xdr:colOff>57150</xdr:colOff>
          <xdr:row>6</xdr:row>
          <xdr:rowOff>161925</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0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xdr:row>
          <xdr:rowOff>228600</xdr:rowOff>
        </xdr:from>
        <xdr:to>
          <xdr:col>14</xdr:col>
          <xdr:colOff>57150</xdr:colOff>
          <xdr:row>7</xdr:row>
          <xdr:rowOff>266700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0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３．一般・その他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38100</xdr:rowOff>
        </xdr:from>
        <xdr:to>
          <xdr:col>8</xdr:col>
          <xdr:colOff>47625</xdr:colOff>
          <xdr:row>42</xdr:row>
          <xdr:rowOff>266700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00000000-0008-0000-00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38100</xdr:rowOff>
        </xdr:from>
        <xdr:to>
          <xdr:col>9</xdr:col>
          <xdr:colOff>2382</xdr:colOff>
          <xdr:row>42</xdr:row>
          <xdr:rowOff>266700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00000000-0008-0000-00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57150</xdr:rowOff>
        </xdr:from>
        <xdr:to>
          <xdr:col>8</xdr:col>
          <xdr:colOff>28575</xdr:colOff>
          <xdr:row>43</xdr:row>
          <xdr:rowOff>276225</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id="{00000000-0008-0000-00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47625</xdr:rowOff>
        </xdr:from>
        <xdr:to>
          <xdr:col>9</xdr:col>
          <xdr:colOff>2382</xdr:colOff>
          <xdr:row>43</xdr:row>
          <xdr:rowOff>276225</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0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38100</xdr:rowOff>
        </xdr:from>
        <xdr:to>
          <xdr:col>8</xdr:col>
          <xdr:colOff>47625</xdr:colOff>
          <xdr:row>44</xdr:row>
          <xdr:rowOff>266700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0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38100</xdr:rowOff>
        </xdr:from>
        <xdr:to>
          <xdr:col>8</xdr:col>
          <xdr:colOff>47625</xdr:colOff>
          <xdr:row>45</xdr:row>
          <xdr:rowOff>266700</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00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38100</xdr:rowOff>
        </xdr:from>
        <xdr:to>
          <xdr:col>9</xdr:col>
          <xdr:colOff>2382</xdr:colOff>
          <xdr:row>44</xdr:row>
          <xdr:rowOff>276225</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0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38100</xdr:rowOff>
        </xdr:from>
        <xdr:to>
          <xdr:col>9</xdr:col>
          <xdr:colOff>2382</xdr:colOff>
          <xdr:row>45</xdr:row>
          <xdr:rowOff>276225</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00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4</xdr:row>
          <xdr:rowOff>28575</xdr:rowOff>
        </xdr:from>
        <xdr:to>
          <xdr:col>23</xdr:col>
          <xdr:colOff>171450</xdr:colOff>
          <xdr:row>5</xdr:row>
          <xdr:rowOff>19050</xdr:rowOff>
        </xdr:to>
        <xdr:sp macro="" textlink="">
          <xdr:nvSpPr>
            <xdr:cNvPr id="48145" name="Check Box 17" hidden="1">
              <a:extLst>
                <a:ext uri="{63B3BB69-23CF-44E3-9099-C40C66FF867C}">
                  <a14:compatExt spid="_x0000_s48145"/>
                </a:ext>
                <a:ext uri="{FF2B5EF4-FFF2-40B4-BE49-F238E27FC236}">
                  <a16:creationId xmlns:a16="http://schemas.microsoft.com/office/drawing/2014/main" id="{00000000-0008-0000-00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5</xdr:row>
          <xdr:rowOff>9525</xdr:rowOff>
        </xdr:from>
        <xdr:to>
          <xdr:col>23</xdr:col>
          <xdr:colOff>171450</xdr:colOff>
          <xdr:row>5</xdr:row>
          <xdr:rowOff>304800</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00000000-0008-0000-00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6</xdr:row>
          <xdr:rowOff>28575</xdr:rowOff>
        </xdr:from>
        <xdr:to>
          <xdr:col>23</xdr:col>
          <xdr:colOff>171450</xdr:colOff>
          <xdr:row>7</xdr:row>
          <xdr:rowOff>19050</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id="{00000000-0008-0000-00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7</xdr:row>
          <xdr:rowOff>9525</xdr:rowOff>
        </xdr:from>
        <xdr:to>
          <xdr:col>23</xdr:col>
          <xdr:colOff>171450</xdr:colOff>
          <xdr:row>7</xdr:row>
          <xdr:rowOff>304800</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00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25066</xdr:colOff>
      <xdr:row>2</xdr:row>
      <xdr:rowOff>134232</xdr:rowOff>
    </xdr:from>
    <xdr:to>
      <xdr:col>36</xdr:col>
      <xdr:colOff>401054</xdr:colOff>
      <xdr:row>2</xdr:row>
      <xdr:rowOff>306608</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rot="16200000">
          <a:off x="15609606" y="-428462"/>
          <a:ext cx="172376" cy="2551375"/>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2</xdr:row>
      <xdr:rowOff>134531</xdr:rowOff>
    </xdr:from>
    <xdr:to>
      <xdr:col>29</xdr:col>
      <xdr:colOff>344129</xdr:colOff>
      <xdr:row>2</xdr:row>
      <xdr:rowOff>306907</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rot="16200000">
          <a:off x="13944189" y="501297"/>
          <a:ext cx="172376" cy="692456"/>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25066</xdr:colOff>
      <xdr:row>34</xdr:row>
      <xdr:rowOff>134232</xdr:rowOff>
    </xdr:from>
    <xdr:to>
      <xdr:col>36</xdr:col>
      <xdr:colOff>401054</xdr:colOff>
      <xdr:row>34</xdr:row>
      <xdr:rowOff>306608</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bwMode="auto">
        <a:xfrm rot="16200000">
          <a:off x="15579784" y="-415810"/>
          <a:ext cx="172376" cy="2527517"/>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34</xdr:row>
      <xdr:rowOff>134531</xdr:rowOff>
    </xdr:from>
    <xdr:to>
      <xdr:col>29</xdr:col>
      <xdr:colOff>344129</xdr:colOff>
      <xdr:row>34</xdr:row>
      <xdr:rowOff>306907</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bwMode="auto">
        <a:xfrm rot="16200000">
          <a:off x="13932261" y="504008"/>
          <a:ext cx="172376" cy="688479"/>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438150</xdr:colOff>
          <xdr:row>10</xdr:row>
          <xdr:rowOff>47625</xdr:rowOff>
        </xdr:from>
        <xdr:to>
          <xdr:col>4</xdr:col>
          <xdr:colOff>66675</xdr:colOff>
          <xdr:row>10</xdr:row>
          <xdr:rowOff>352425</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1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10</xdr:row>
          <xdr:rowOff>38100</xdr:rowOff>
        </xdr:from>
        <xdr:to>
          <xdr:col>6</xdr:col>
          <xdr:colOff>581025</xdr:colOff>
          <xdr:row>10</xdr:row>
          <xdr:rowOff>342900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1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10</xdr:row>
          <xdr:rowOff>47625</xdr:rowOff>
        </xdr:from>
        <xdr:to>
          <xdr:col>13</xdr:col>
          <xdr:colOff>66675</xdr:colOff>
          <xdr:row>10</xdr:row>
          <xdr:rowOff>352425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1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10</xdr:row>
          <xdr:rowOff>38100</xdr:rowOff>
        </xdr:from>
        <xdr:to>
          <xdr:col>15</xdr:col>
          <xdr:colOff>581025</xdr:colOff>
          <xdr:row>10</xdr:row>
          <xdr:rowOff>342900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1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47625</xdr:rowOff>
        </xdr:from>
        <xdr:to>
          <xdr:col>5</xdr:col>
          <xdr:colOff>323850</xdr:colOff>
          <xdr:row>18</xdr:row>
          <xdr:rowOff>361950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1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47625</xdr:rowOff>
        </xdr:from>
        <xdr:to>
          <xdr:col>6</xdr:col>
          <xdr:colOff>323850</xdr:colOff>
          <xdr:row>18</xdr:row>
          <xdr:rowOff>361950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1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xdr:row>
          <xdr:rowOff>47625</xdr:rowOff>
        </xdr:from>
        <xdr:to>
          <xdr:col>7</xdr:col>
          <xdr:colOff>323850</xdr:colOff>
          <xdr:row>18</xdr:row>
          <xdr:rowOff>361950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1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47625</xdr:rowOff>
        </xdr:from>
        <xdr:to>
          <xdr:col>4</xdr:col>
          <xdr:colOff>323850</xdr:colOff>
          <xdr:row>18</xdr:row>
          <xdr:rowOff>352425</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1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47625</xdr:rowOff>
        </xdr:from>
        <xdr:to>
          <xdr:col>14</xdr:col>
          <xdr:colOff>323850</xdr:colOff>
          <xdr:row>18</xdr:row>
          <xdr:rowOff>352425</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1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47625</xdr:rowOff>
        </xdr:from>
        <xdr:to>
          <xdr:col>15</xdr:col>
          <xdr:colOff>323850</xdr:colOff>
          <xdr:row>18</xdr:row>
          <xdr:rowOff>352425</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1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xdr:row>
          <xdr:rowOff>47625</xdr:rowOff>
        </xdr:from>
        <xdr:to>
          <xdr:col>16</xdr:col>
          <xdr:colOff>323850</xdr:colOff>
          <xdr:row>18</xdr:row>
          <xdr:rowOff>352425</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100-00001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47625</xdr:rowOff>
        </xdr:from>
        <xdr:to>
          <xdr:col>13</xdr:col>
          <xdr:colOff>323850</xdr:colOff>
          <xdr:row>18</xdr:row>
          <xdr:rowOff>352425</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1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25067</xdr:colOff>
      <xdr:row>2</xdr:row>
      <xdr:rowOff>177062</xdr:rowOff>
    </xdr:from>
    <xdr:to>
      <xdr:col>18</xdr:col>
      <xdr:colOff>591210</xdr:colOff>
      <xdr:row>2</xdr:row>
      <xdr:rowOff>306607</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bwMode="auto">
        <a:xfrm rot="16200000">
          <a:off x="8907831" y="-1269633"/>
          <a:ext cx="129545" cy="4231626"/>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14238</xdr:colOff>
      <xdr:row>2</xdr:row>
      <xdr:rowOff>177361</xdr:rowOff>
    </xdr:from>
    <xdr:to>
      <xdr:col>11</xdr:col>
      <xdr:colOff>597776</xdr:colOff>
      <xdr:row>2</xdr:row>
      <xdr:rowOff>306906</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bwMode="auto">
        <a:xfrm rot="16200000">
          <a:off x="6156588" y="249253"/>
          <a:ext cx="129545" cy="119445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18</xdr:row>
          <xdr:rowOff>180975</xdr:rowOff>
        </xdr:from>
        <xdr:to>
          <xdr:col>11</xdr:col>
          <xdr:colOff>2801</xdr:colOff>
          <xdr:row>20</xdr:row>
          <xdr:rowOff>9525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2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xdr:row>
          <xdr:rowOff>180975</xdr:rowOff>
        </xdr:from>
        <xdr:to>
          <xdr:col>11</xdr:col>
          <xdr:colOff>0</xdr:colOff>
          <xdr:row>19</xdr:row>
          <xdr:rowOff>19050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2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xdr:row>
          <xdr:rowOff>66675</xdr:rowOff>
        </xdr:from>
        <xdr:to>
          <xdr:col>11</xdr:col>
          <xdr:colOff>0</xdr:colOff>
          <xdr:row>18</xdr:row>
          <xdr:rowOff>19050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2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19</xdr:row>
          <xdr:rowOff>180975</xdr:rowOff>
        </xdr:from>
        <xdr:to>
          <xdr:col>11</xdr:col>
          <xdr:colOff>2801</xdr:colOff>
          <xdr:row>21</xdr:row>
          <xdr:rowOff>9525</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2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123825</xdr:rowOff>
        </xdr:from>
        <xdr:to>
          <xdr:col>2</xdr:col>
          <xdr:colOff>447675</xdr:colOff>
          <xdr:row>21</xdr:row>
          <xdr:rowOff>47625</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2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20</xdr:row>
          <xdr:rowOff>171450</xdr:rowOff>
        </xdr:from>
        <xdr:to>
          <xdr:col>11</xdr:col>
          <xdr:colOff>0</xdr:colOff>
          <xdr:row>21</xdr:row>
          <xdr:rowOff>200025</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2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25067</xdr:colOff>
      <xdr:row>2</xdr:row>
      <xdr:rowOff>177062</xdr:rowOff>
    </xdr:from>
    <xdr:to>
      <xdr:col>17</xdr:col>
      <xdr:colOff>591210</xdr:colOff>
      <xdr:row>2</xdr:row>
      <xdr:rowOff>306607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bwMode="auto">
        <a:xfrm rot="16200000">
          <a:off x="8892066" y="-1260437"/>
          <a:ext cx="129545" cy="422374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14238</xdr:colOff>
      <xdr:row>2</xdr:row>
      <xdr:rowOff>177361</xdr:rowOff>
    </xdr:from>
    <xdr:to>
      <xdr:col>10</xdr:col>
      <xdr:colOff>597776</xdr:colOff>
      <xdr:row>2</xdr:row>
      <xdr:rowOff>306906</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bwMode="auto">
        <a:xfrm rot="16200000">
          <a:off x="6146734" y="255165"/>
          <a:ext cx="129545" cy="119313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5"/>
  <sheetViews>
    <sheetView tabSelected="1" view="pageBreakPreview" zoomScale="80" zoomScaleNormal="40" zoomScaleSheetLayoutView="80" zoomScalePageLayoutView="80" workbookViewId="0">
      <selection activeCell="B1" sqref="B1:AJ1"/>
    </sheetView>
  </sheetViews>
  <sheetFormatPr defaultColWidth="6.125" defaultRowHeight="24.75" customHeight="1" x14ac:dyDescent="0.15"/>
  <cols>
    <col min="1" max="1" width="5.75" style="3" customWidth="1"/>
    <col min="2" max="2" width="8" style="3" customWidth="1"/>
    <col min="3" max="3" width="6.875" style="3" customWidth="1"/>
    <col min="4" max="4" width="7.75" style="3" customWidth="1"/>
    <col min="5" max="5" width="5" style="3" customWidth="1"/>
    <col min="6" max="6" width="6.625" style="3" customWidth="1"/>
    <col min="7" max="7" width="5" style="3" customWidth="1"/>
    <col min="8" max="25" width="6.625" style="3" customWidth="1"/>
    <col min="26" max="36" width="4.75" style="3" customWidth="1"/>
    <col min="37" max="37" width="5.625" style="3" customWidth="1"/>
    <col min="38" max="16384" width="6.125" style="3"/>
  </cols>
  <sheetData>
    <row r="1" spans="1:37" s="1" customFormat="1" ht="24.75" customHeight="1" thickBot="1" x14ac:dyDescent="0.2">
      <c r="B1" s="241" t="s">
        <v>136</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
    </row>
    <row r="2" spans="1:37" ht="24.75" customHeight="1" thickTop="1" thickBot="1" x14ac:dyDescent="0.2">
      <c r="A2" s="132" t="s">
        <v>128</v>
      </c>
      <c r="B2" s="358" t="s">
        <v>61</v>
      </c>
      <c r="C2" s="358"/>
      <c r="D2" s="358"/>
      <c r="E2" s="358"/>
      <c r="F2" s="358"/>
      <c r="G2" s="358"/>
      <c r="H2" s="358"/>
      <c r="I2" s="358"/>
      <c r="J2" s="358"/>
      <c r="K2" s="358"/>
      <c r="L2" s="358"/>
      <c r="M2" s="358"/>
      <c r="N2" s="358"/>
      <c r="O2" s="358"/>
      <c r="P2" s="358"/>
      <c r="Q2" s="358"/>
      <c r="R2" s="358"/>
      <c r="S2" s="358"/>
      <c r="T2" s="358"/>
      <c r="U2" s="358"/>
      <c r="V2" s="358"/>
      <c r="W2" s="358"/>
      <c r="X2" s="358"/>
      <c r="Y2" s="358"/>
      <c r="AB2" s="147" t="s">
        <v>0</v>
      </c>
      <c r="AC2" s="148"/>
      <c r="AD2" s="149"/>
      <c r="AE2" s="150"/>
      <c r="AF2" s="150"/>
      <c r="AG2" s="150"/>
      <c r="AH2" s="151" t="s">
        <v>1</v>
      </c>
      <c r="AI2" s="152"/>
      <c r="AJ2" s="150"/>
      <c r="AK2" s="153"/>
    </row>
    <row r="3" spans="1:37" ht="24.75" customHeight="1" thickTop="1" thickBot="1" x14ac:dyDescent="0.2">
      <c r="A3" s="132"/>
      <c r="B3" s="358" t="s">
        <v>129</v>
      </c>
      <c r="C3" s="358"/>
      <c r="D3" s="358"/>
      <c r="E3" s="358"/>
      <c r="F3" s="358"/>
      <c r="G3" s="358"/>
      <c r="H3" s="358"/>
      <c r="I3" s="358"/>
      <c r="J3" s="358"/>
      <c r="K3" s="358"/>
      <c r="L3" s="358"/>
      <c r="M3" s="358"/>
      <c r="N3" s="358"/>
      <c r="O3" s="358"/>
      <c r="P3" s="358"/>
      <c r="Q3" s="358"/>
      <c r="R3" s="358"/>
      <c r="S3" s="358"/>
      <c r="T3" s="358"/>
      <c r="U3" s="358"/>
      <c r="V3" s="358"/>
      <c r="W3" s="358"/>
      <c r="X3" s="358"/>
      <c r="Y3" s="358"/>
      <c r="Z3" s="4"/>
      <c r="AA3" s="4"/>
      <c r="AC3" s="224" t="s">
        <v>110</v>
      </c>
      <c r="AD3" s="224"/>
      <c r="AE3" s="225" t="s">
        <v>109</v>
      </c>
      <c r="AF3" s="225"/>
      <c r="AG3" s="225"/>
      <c r="AH3" s="225"/>
      <c r="AI3" s="225"/>
      <c r="AJ3" s="225"/>
      <c r="AK3" s="225"/>
    </row>
    <row r="4" spans="1:37" ht="30" customHeight="1" thickTop="1" thickBot="1" x14ac:dyDescent="0.2">
      <c r="A4" s="5" t="s">
        <v>2</v>
      </c>
      <c r="U4" s="6"/>
      <c r="V4" s="6"/>
      <c r="Z4" s="282" t="s">
        <v>3</v>
      </c>
      <c r="AA4" s="283"/>
      <c r="AB4" s="284"/>
      <c r="AC4" s="7"/>
      <c r="AD4" s="7"/>
      <c r="AE4" s="8"/>
      <c r="AF4" s="8"/>
      <c r="AG4" s="9"/>
      <c r="AH4" s="10"/>
      <c r="AI4" s="9"/>
      <c r="AJ4" s="10"/>
      <c r="AK4" s="11"/>
    </row>
    <row r="5" spans="1:37" s="4" customFormat="1" ht="24.75" customHeight="1" x14ac:dyDescent="0.15">
      <c r="A5" s="221" t="s">
        <v>4</v>
      </c>
      <c r="B5" s="285"/>
      <c r="C5" s="306"/>
      <c r="D5" s="306"/>
      <c r="E5" s="306"/>
      <c r="F5" s="306"/>
      <c r="G5" s="306"/>
      <c r="H5" s="306"/>
      <c r="I5" s="306"/>
      <c r="J5" s="286"/>
      <c r="K5" s="221" t="s">
        <v>5</v>
      </c>
      <c r="L5" s="309"/>
      <c r="M5" s="310"/>
      <c r="N5" s="310"/>
      <c r="O5" s="311"/>
      <c r="P5" s="221" t="s">
        <v>6</v>
      </c>
      <c r="Q5" s="285"/>
      <c r="R5" s="286"/>
      <c r="S5" s="252" t="s">
        <v>7</v>
      </c>
      <c r="T5" s="253"/>
      <c r="U5" s="253"/>
      <c r="V5" s="254"/>
      <c r="W5" s="291" t="s">
        <v>8</v>
      </c>
      <c r="X5" s="303"/>
      <c r="Y5" s="292"/>
      <c r="Z5" s="221" t="s">
        <v>9</v>
      </c>
      <c r="AA5" s="293"/>
      <c r="AB5" s="305"/>
      <c r="AC5" s="294"/>
      <c r="AD5" s="221" t="s">
        <v>10</v>
      </c>
      <c r="AE5" s="285"/>
      <c r="AF5" s="306"/>
      <c r="AG5" s="286"/>
      <c r="AH5" s="252" t="s">
        <v>11</v>
      </c>
      <c r="AI5" s="254"/>
      <c r="AJ5" s="291"/>
      <c r="AK5" s="292"/>
    </row>
    <row r="6" spans="1:37" s="4" customFormat="1" ht="24.75" customHeight="1" thickBot="1" x14ac:dyDescent="0.2">
      <c r="A6" s="222"/>
      <c r="B6" s="287"/>
      <c r="C6" s="307"/>
      <c r="D6" s="307"/>
      <c r="E6" s="307"/>
      <c r="F6" s="307"/>
      <c r="G6" s="307"/>
      <c r="H6" s="307"/>
      <c r="I6" s="307"/>
      <c r="J6" s="288"/>
      <c r="K6" s="222"/>
      <c r="L6" s="312"/>
      <c r="M6" s="313"/>
      <c r="N6" s="313"/>
      <c r="O6" s="314"/>
      <c r="P6" s="222"/>
      <c r="Q6" s="287"/>
      <c r="R6" s="288"/>
      <c r="S6" s="230"/>
      <c r="T6" s="231"/>
      <c r="U6" s="231"/>
      <c r="V6" s="232"/>
      <c r="W6" s="295"/>
      <c r="X6" s="304"/>
      <c r="Y6" s="296"/>
      <c r="Z6" s="222"/>
      <c r="AA6" s="293"/>
      <c r="AB6" s="305"/>
      <c r="AC6" s="294"/>
      <c r="AD6" s="222"/>
      <c r="AE6" s="287"/>
      <c r="AF6" s="307"/>
      <c r="AG6" s="288"/>
      <c r="AH6" s="255"/>
      <c r="AI6" s="257"/>
      <c r="AJ6" s="293"/>
      <c r="AK6" s="294"/>
    </row>
    <row r="7" spans="1:37" s="4" customFormat="1" ht="24.75" customHeight="1" x14ac:dyDescent="0.15">
      <c r="A7" s="222"/>
      <c r="B7" s="287"/>
      <c r="C7" s="307"/>
      <c r="D7" s="307"/>
      <c r="E7" s="307"/>
      <c r="F7" s="307"/>
      <c r="G7" s="307"/>
      <c r="H7" s="307"/>
      <c r="I7" s="307"/>
      <c r="J7" s="288"/>
      <c r="K7" s="222"/>
      <c r="L7" s="312"/>
      <c r="M7" s="313"/>
      <c r="N7" s="313"/>
      <c r="O7" s="314"/>
      <c r="P7" s="222"/>
      <c r="Q7" s="287"/>
      <c r="R7" s="288"/>
      <c r="S7" s="252" t="s">
        <v>12</v>
      </c>
      <c r="T7" s="253"/>
      <c r="U7" s="253"/>
      <c r="V7" s="254"/>
      <c r="W7" s="293" t="s">
        <v>8</v>
      </c>
      <c r="X7" s="305"/>
      <c r="Y7" s="294"/>
      <c r="Z7" s="222"/>
      <c r="AA7" s="293"/>
      <c r="AB7" s="305"/>
      <c r="AC7" s="294"/>
      <c r="AD7" s="222"/>
      <c r="AE7" s="287"/>
      <c r="AF7" s="307"/>
      <c r="AG7" s="288"/>
      <c r="AH7" s="255"/>
      <c r="AI7" s="257"/>
      <c r="AJ7" s="293"/>
      <c r="AK7" s="294"/>
    </row>
    <row r="8" spans="1:37" s="4" customFormat="1" ht="24.75" customHeight="1" thickBot="1" x14ac:dyDescent="0.2">
      <c r="A8" s="223"/>
      <c r="B8" s="289"/>
      <c r="C8" s="308"/>
      <c r="D8" s="308"/>
      <c r="E8" s="308"/>
      <c r="F8" s="308"/>
      <c r="G8" s="308"/>
      <c r="H8" s="308"/>
      <c r="I8" s="308"/>
      <c r="J8" s="290"/>
      <c r="K8" s="223"/>
      <c r="L8" s="315"/>
      <c r="M8" s="316"/>
      <c r="N8" s="316"/>
      <c r="O8" s="317"/>
      <c r="P8" s="223"/>
      <c r="Q8" s="289"/>
      <c r="R8" s="290"/>
      <c r="S8" s="230"/>
      <c r="T8" s="231"/>
      <c r="U8" s="231"/>
      <c r="V8" s="232"/>
      <c r="W8" s="293"/>
      <c r="X8" s="305"/>
      <c r="Y8" s="294"/>
      <c r="Z8" s="223"/>
      <c r="AA8" s="295"/>
      <c r="AB8" s="304"/>
      <c r="AC8" s="296"/>
      <c r="AD8" s="223"/>
      <c r="AE8" s="289"/>
      <c r="AF8" s="308"/>
      <c r="AG8" s="290"/>
      <c r="AH8" s="230"/>
      <c r="AI8" s="232"/>
      <c r="AJ8" s="295"/>
      <c r="AK8" s="296"/>
    </row>
    <row r="9" spans="1:37" s="4" customFormat="1" ht="24.75" customHeight="1" thickBot="1" x14ac:dyDescent="0.2">
      <c r="A9" s="340"/>
      <c r="B9" s="341"/>
      <c r="C9" s="341"/>
      <c r="D9" s="341"/>
      <c r="E9" s="342"/>
      <c r="F9" s="301" t="s">
        <v>13</v>
      </c>
      <c r="G9" s="299"/>
      <c r="H9" s="299" t="s">
        <v>14</v>
      </c>
      <c r="I9" s="228" t="s">
        <v>15</v>
      </c>
      <c r="J9" s="228" t="s">
        <v>16</v>
      </c>
      <c r="K9" s="297" t="s">
        <v>17</v>
      </c>
      <c r="L9" s="297"/>
      <c r="M9" s="298"/>
      <c r="N9" s="248" t="s">
        <v>18</v>
      </c>
      <c r="O9" s="249"/>
      <c r="P9" s="228" t="s">
        <v>19</v>
      </c>
      <c r="Q9" s="228" t="s">
        <v>20</v>
      </c>
      <c r="R9" s="228" t="s">
        <v>21</v>
      </c>
      <c r="S9" s="228" t="s">
        <v>22</v>
      </c>
      <c r="T9" s="228" t="s">
        <v>23</v>
      </c>
      <c r="U9" s="228" t="s">
        <v>24</v>
      </c>
      <c r="V9" s="301" t="s">
        <v>25</v>
      </c>
      <c r="W9" s="228" t="s">
        <v>26</v>
      </c>
      <c r="X9" s="299" t="s">
        <v>27</v>
      </c>
      <c r="Y9" s="228" t="s">
        <v>28</v>
      </c>
      <c r="Z9" s="252" t="s">
        <v>29</v>
      </c>
      <c r="AA9" s="253"/>
      <c r="AB9" s="253"/>
      <c r="AC9" s="253"/>
      <c r="AD9" s="253"/>
      <c r="AE9" s="253"/>
      <c r="AF9" s="253"/>
      <c r="AG9" s="253"/>
      <c r="AH9" s="253"/>
      <c r="AI9" s="253"/>
      <c r="AJ9" s="254"/>
      <c r="AK9" s="226" t="s">
        <v>30</v>
      </c>
    </row>
    <row r="10" spans="1:37" s="12" customFormat="1" ht="108.75" customHeight="1" x14ac:dyDescent="0.15">
      <c r="A10" s="343"/>
      <c r="B10" s="344"/>
      <c r="C10" s="344"/>
      <c r="D10" s="344"/>
      <c r="E10" s="345"/>
      <c r="F10" s="302"/>
      <c r="G10" s="300"/>
      <c r="H10" s="300"/>
      <c r="I10" s="229"/>
      <c r="J10" s="229"/>
      <c r="K10" s="134" t="s">
        <v>31</v>
      </c>
      <c r="L10" s="133" t="s">
        <v>49</v>
      </c>
      <c r="M10" s="133" t="s">
        <v>32</v>
      </c>
      <c r="N10" s="110" t="s">
        <v>31</v>
      </c>
      <c r="O10" s="110" t="s">
        <v>32</v>
      </c>
      <c r="P10" s="229"/>
      <c r="Q10" s="229"/>
      <c r="R10" s="229"/>
      <c r="S10" s="229"/>
      <c r="T10" s="229"/>
      <c r="U10" s="229"/>
      <c r="V10" s="302"/>
      <c r="W10" s="229"/>
      <c r="X10" s="300"/>
      <c r="Y10" s="229"/>
      <c r="Z10" s="255"/>
      <c r="AA10" s="256"/>
      <c r="AB10" s="256"/>
      <c r="AC10" s="256"/>
      <c r="AD10" s="256"/>
      <c r="AE10" s="256"/>
      <c r="AF10" s="256"/>
      <c r="AG10" s="256"/>
      <c r="AH10" s="256"/>
      <c r="AI10" s="256"/>
      <c r="AJ10" s="257"/>
      <c r="AK10" s="227"/>
    </row>
    <row r="11" spans="1:37" s="12" customFormat="1" ht="41.1" customHeight="1" thickBot="1" x14ac:dyDescent="0.2">
      <c r="A11" s="346"/>
      <c r="B11" s="347"/>
      <c r="C11" s="347"/>
      <c r="D11" s="347"/>
      <c r="E11" s="348"/>
      <c r="F11" s="338" t="s">
        <v>121</v>
      </c>
      <c r="G11" s="339"/>
      <c r="H11" s="139" t="s">
        <v>122</v>
      </c>
      <c r="I11" s="140" t="s">
        <v>130</v>
      </c>
      <c r="J11" s="140" t="s">
        <v>131</v>
      </c>
      <c r="K11" s="139" t="s">
        <v>120</v>
      </c>
      <c r="L11" s="141" t="s">
        <v>132</v>
      </c>
      <c r="M11" s="141" t="s">
        <v>132</v>
      </c>
      <c r="N11" s="142" t="s">
        <v>120</v>
      </c>
      <c r="O11" s="142" t="s">
        <v>120</v>
      </c>
      <c r="P11" s="141" t="s">
        <v>120</v>
      </c>
      <c r="Q11" s="141" t="s">
        <v>133</v>
      </c>
      <c r="R11" s="141" t="s">
        <v>134</v>
      </c>
      <c r="S11" s="141" t="s">
        <v>134</v>
      </c>
      <c r="T11" s="141" t="s">
        <v>134</v>
      </c>
      <c r="U11" s="141" t="s">
        <v>134</v>
      </c>
      <c r="V11" s="141" t="s">
        <v>123</v>
      </c>
      <c r="W11" s="140" t="s">
        <v>124</v>
      </c>
      <c r="X11" s="139" t="s">
        <v>125</v>
      </c>
      <c r="Y11" s="141" t="s">
        <v>126</v>
      </c>
      <c r="Z11" s="230" t="s">
        <v>135</v>
      </c>
      <c r="AA11" s="231"/>
      <c r="AB11" s="231"/>
      <c r="AC11" s="231"/>
      <c r="AD11" s="231"/>
      <c r="AE11" s="231"/>
      <c r="AF11" s="231"/>
      <c r="AG11" s="231"/>
      <c r="AH11" s="231"/>
      <c r="AI11" s="231"/>
      <c r="AJ11" s="232"/>
      <c r="AK11" s="143" t="s">
        <v>127</v>
      </c>
    </row>
    <row r="12" spans="1:37" ht="24.75" customHeight="1" x14ac:dyDescent="0.15">
      <c r="A12" s="277" t="s">
        <v>33</v>
      </c>
      <c r="B12" s="326" t="s">
        <v>34</v>
      </c>
      <c r="C12" s="327"/>
      <c r="D12" s="327"/>
      <c r="E12" s="125">
        <v>1</v>
      </c>
      <c r="F12" s="237"/>
      <c r="G12" s="238"/>
      <c r="H12" s="78"/>
      <c r="I12" s="13"/>
      <c r="J12" s="13"/>
      <c r="K12" s="14"/>
      <c r="L12" s="14"/>
      <c r="M12" s="14"/>
      <c r="N12" s="111"/>
      <c r="O12" s="111"/>
      <c r="P12" s="14"/>
      <c r="Q12" s="81"/>
      <c r="R12" s="82"/>
      <c r="S12" s="15"/>
      <c r="T12" s="82"/>
      <c r="U12" s="82"/>
      <c r="V12" s="100"/>
      <c r="W12" s="16"/>
      <c r="X12" s="78"/>
      <c r="Y12" s="78"/>
      <c r="Z12" s="16"/>
      <c r="AA12" s="16"/>
      <c r="AB12" s="16"/>
      <c r="AC12" s="16"/>
      <c r="AD12" s="16"/>
      <c r="AE12" s="16"/>
      <c r="AF12" s="16"/>
      <c r="AG12" s="16"/>
      <c r="AH12" s="16"/>
      <c r="AI12" s="16"/>
      <c r="AJ12" s="16"/>
      <c r="AK12" s="119"/>
    </row>
    <row r="13" spans="1:37" ht="24.75" customHeight="1" x14ac:dyDescent="0.15">
      <c r="A13" s="278"/>
      <c r="B13" s="328"/>
      <c r="C13" s="329"/>
      <c r="D13" s="329"/>
      <c r="E13" s="126">
        <v>2</v>
      </c>
      <c r="F13" s="324"/>
      <c r="G13" s="325"/>
      <c r="H13" s="80"/>
      <c r="I13" s="17"/>
      <c r="J13" s="17"/>
      <c r="K13" s="18"/>
      <c r="L13" s="18"/>
      <c r="M13" s="18"/>
      <c r="N13" s="112"/>
      <c r="O13" s="112"/>
      <c r="P13" s="18"/>
      <c r="Q13" s="18"/>
      <c r="R13" s="83"/>
      <c r="S13" s="19"/>
      <c r="T13" s="83"/>
      <c r="U13" s="83"/>
      <c r="V13" s="101"/>
      <c r="W13" s="20"/>
      <c r="X13" s="80"/>
      <c r="Y13" s="80"/>
      <c r="Z13" s="20"/>
      <c r="AA13" s="20"/>
      <c r="AB13" s="20"/>
      <c r="AC13" s="20"/>
      <c r="AD13" s="20"/>
      <c r="AE13" s="20"/>
      <c r="AF13" s="20"/>
      <c r="AG13" s="20"/>
      <c r="AH13" s="20"/>
      <c r="AI13" s="20"/>
      <c r="AJ13" s="20"/>
      <c r="AK13" s="120"/>
    </row>
    <row r="14" spans="1:37" ht="24.75" customHeight="1" x14ac:dyDescent="0.15">
      <c r="A14" s="278"/>
      <c r="B14" s="328"/>
      <c r="C14" s="329"/>
      <c r="D14" s="329"/>
      <c r="E14" s="126">
        <v>3</v>
      </c>
      <c r="F14" s="324"/>
      <c r="G14" s="325"/>
      <c r="H14" s="21"/>
      <c r="I14" s="22"/>
      <c r="J14" s="22"/>
      <c r="K14" s="18"/>
      <c r="L14" s="18"/>
      <c r="M14" s="18"/>
      <c r="N14" s="112"/>
      <c r="O14" s="112"/>
      <c r="P14" s="18"/>
      <c r="Q14" s="17"/>
      <c r="R14" s="84"/>
      <c r="S14" s="23"/>
      <c r="T14" s="84"/>
      <c r="U14" s="84"/>
      <c r="V14" s="102"/>
      <c r="W14" s="24"/>
      <c r="X14" s="80"/>
      <c r="Y14" s="80"/>
      <c r="Z14" s="20"/>
      <c r="AA14" s="20"/>
      <c r="AB14" s="20"/>
      <c r="AC14" s="20"/>
      <c r="AD14" s="20"/>
      <c r="AE14" s="20"/>
      <c r="AF14" s="20"/>
      <c r="AG14" s="20"/>
      <c r="AH14" s="20"/>
      <c r="AI14" s="20"/>
      <c r="AJ14" s="20"/>
      <c r="AK14" s="120"/>
    </row>
    <row r="15" spans="1:37" ht="24.75" customHeight="1" thickBot="1" x14ac:dyDescent="0.2">
      <c r="A15" s="278"/>
      <c r="B15" s="330"/>
      <c r="C15" s="331"/>
      <c r="D15" s="331"/>
      <c r="E15" s="127">
        <v>4</v>
      </c>
      <c r="F15" s="332" t="s">
        <v>35</v>
      </c>
      <c r="G15" s="333"/>
      <c r="H15" s="25"/>
      <c r="I15" s="26"/>
      <c r="J15" s="27"/>
      <c r="K15" s="28" t="s">
        <v>36</v>
      </c>
      <c r="L15" s="28" t="s">
        <v>37</v>
      </c>
      <c r="M15" s="28" t="s">
        <v>37</v>
      </c>
      <c r="N15" s="113" t="s">
        <v>37</v>
      </c>
      <c r="O15" s="113" t="s">
        <v>37</v>
      </c>
      <c r="P15" s="28" t="s">
        <v>37</v>
      </c>
      <c r="Q15" s="27"/>
      <c r="R15" s="85"/>
      <c r="S15" s="29"/>
      <c r="T15" s="85"/>
      <c r="U15" s="89"/>
      <c r="V15" s="103"/>
      <c r="W15" s="30"/>
      <c r="X15" s="25"/>
      <c r="Y15" s="30"/>
      <c r="Z15" s="31"/>
      <c r="AA15" s="31"/>
      <c r="AB15" s="31"/>
      <c r="AC15" s="31"/>
      <c r="AD15" s="31"/>
      <c r="AE15" s="31"/>
      <c r="AF15" s="31"/>
      <c r="AG15" s="31"/>
      <c r="AH15" s="31"/>
      <c r="AI15" s="31"/>
      <c r="AJ15" s="31"/>
      <c r="AK15" s="121"/>
    </row>
    <row r="16" spans="1:37" ht="24.75" customHeight="1" x14ac:dyDescent="0.15">
      <c r="A16" s="278"/>
      <c r="B16" s="326" t="s">
        <v>38</v>
      </c>
      <c r="C16" s="327"/>
      <c r="D16" s="327"/>
      <c r="E16" s="125">
        <v>5</v>
      </c>
      <c r="F16" s="237"/>
      <c r="G16" s="238"/>
      <c r="H16" s="16"/>
      <c r="I16" s="13"/>
      <c r="J16" s="32"/>
      <c r="K16" s="14"/>
      <c r="L16" s="14"/>
      <c r="M16" s="14"/>
      <c r="N16" s="111"/>
      <c r="O16" s="111"/>
      <c r="P16" s="14"/>
      <c r="Q16" s="14"/>
      <c r="R16" s="86"/>
      <c r="S16" s="33"/>
      <c r="T16" s="86"/>
      <c r="U16" s="98"/>
      <c r="V16" s="104"/>
      <c r="W16" s="34"/>
      <c r="X16" s="35"/>
      <c r="Y16" s="34"/>
      <c r="Z16" s="36"/>
      <c r="AA16" s="36"/>
      <c r="AB16" s="36"/>
      <c r="AC16" s="36"/>
      <c r="AD16" s="36"/>
      <c r="AE16" s="36"/>
      <c r="AF16" s="36"/>
      <c r="AG16" s="36"/>
      <c r="AH16" s="128"/>
      <c r="AI16" s="109"/>
      <c r="AJ16" s="37"/>
      <c r="AK16" s="119"/>
    </row>
    <row r="17" spans="1:37" ht="24.75" customHeight="1" x14ac:dyDescent="0.15">
      <c r="A17" s="278"/>
      <c r="B17" s="334"/>
      <c r="C17" s="335"/>
      <c r="D17" s="335"/>
      <c r="E17" s="126">
        <v>6</v>
      </c>
      <c r="F17" s="324"/>
      <c r="G17" s="325"/>
      <c r="H17" s="20"/>
      <c r="I17" s="17"/>
      <c r="J17" s="38"/>
      <c r="K17" s="39"/>
      <c r="L17" s="39"/>
      <c r="M17" s="39"/>
      <c r="N17" s="114"/>
      <c r="O17" s="114"/>
      <c r="P17" s="39"/>
      <c r="Q17" s="39"/>
      <c r="R17" s="87"/>
      <c r="S17" s="40"/>
      <c r="T17" s="94"/>
      <c r="U17" s="98"/>
      <c r="V17" s="105"/>
      <c r="W17" s="41"/>
      <c r="X17" s="42"/>
      <c r="Y17" s="43"/>
      <c r="Z17" s="79"/>
      <c r="AA17" s="79"/>
      <c r="AB17" s="79"/>
      <c r="AC17" s="79"/>
      <c r="AD17" s="79"/>
      <c r="AE17" s="79"/>
      <c r="AF17" s="79"/>
      <c r="AG17" s="79"/>
      <c r="AH17" s="79"/>
      <c r="AI17" s="79"/>
      <c r="AJ17" s="44"/>
      <c r="AK17" s="122"/>
    </row>
    <row r="18" spans="1:37" ht="24.75" customHeight="1" x14ac:dyDescent="0.15">
      <c r="A18" s="278"/>
      <c r="B18" s="318" t="s">
        <v>39</v>
      </c>
      <c r="C18" s="319"/>
      <c r="D18" s="319"/>
      <c r="E18" s="126">
        <v>7</v>
      </c>
      <c r="F18" s="322"/>
      <c r="G18" s="323"/>
      <c r="H18" s="20"/>
      <c r="I18" s="18"/>
      <c r="J18" s="38"/>
      <c r="K18" s="18"/>
      <c r="L18" s="18"/>
      <c r="M18" s="38"/>
      <c r="N18" s="112"/>
      <c r="O18" s="115"/>
      <c r="P18" s="18"/>
      <c r="Q18" s="18"/>
      <c r="R18" s="83"/>
      <c r="S18" s="19"/>
      <c r="T18" s="95"/>
      <c r="U18" s="99"/>
      <c r="V18" s="106"/>
      <c r="W18" s="43"/>
      <c r="X18" s="42"/>
      <c r="Y18" s="43"/>
      <c r="Z18" s="79"/>
      <c r="AA18" s="79"/>
      <c r="AB18" s="79"/>
      <c r="AC18" s="79"/>
      <c r="AD18" s="79"/>
      <c r="AE18" s="79"/>
      <c r="AF18" s="79"/>
      <c r="AG18" s="79"/>
      <c r="AH18" s="79"/>
      <c r="AI18" s="79"/>
      <c r="AJ18" s="44"/>
      <c r="AK18" s="120"/>
    </row>
    <row r="19" spans="1:37" ht="24.75" customHeight="1" x14ac:dyDescent="0.15">
      <c r="A19" s="278"/>
      <c r="B19" s="320"/>
      <c r="C19" s="321"/>
      <c r="D19" s="321"/>
      <c r="E19" s="126">
        <v>8</v>
      </c>
      <c r="F19" s="324"/>
      <c r="G19" s="325"/>
      <c r="H19" s="43"/>
      <c r="I19" s="38"/>
      <c r="J19" s="38"/>
      <c r="K19" s="46"/>
      <c r="L19" s="18" t="s">
        <v>37</v>
      </c>
      <c r="M19" s="18" t="s">
        <v>37</v>
      </c>
      <c r="N19" s="116"/>
      <c r="O19" s="112" t="s">
        <v>37</v>
      </c>
      <c r="P19" s="18" t="s">
        <v>37</v>
      </c>
      <c r="Q19" s="38"/>
      <c r="R19" s="88"/>
      <c r="S19" s="45"/>
      <c r="T19" s="96"/>
      <c r="U19" s="88"/>
      <c r="V19" s="106"/>
      <c r="W19" s="43"/>
      <c r="X19" s="42"/>
      <c r="Y19" s="43"/>
      <c r="Z19" s="44"/>
      <c r="AA19" s="44"/>
      <c r="AB19" s="44"/>
      <c r="AC19" s="44"/>
      <c r="AD19" s="44"/>
      <c r="AE19" s="44"/>
      <c r="AF19" s="44"/>
      <c r="AG19" s="44"/>
      <c r="AH19" s="44"/>
      <c r="AI19" s="44"/>
      <c r="AJ19" s="44"/>
      <c r="AK19" s="115"/>
    </row>
    <row r="20" spans="1:37" ht="24.75" customHeight="1" x14ac:dyDescent="0.15">
      <c r="A20" s="278"/>
      <c r="B20" s="318" t="s">
        <v>39</v>
      </c>
      <c r="C20" s="319"/>
      <c r="D20" s="319"/>
      <c r="E20" s="126">
        <v>9</v>
      </c>
      <c r="F20" s="322"/>
      <c r="G20" s="323"/>
      <c r="H20" s="20"/>
      <c r="I20" s="18"/>
      <c r="J20" s="38"/>
      <c r="K20" s="18"/>
      <c r="L20" s="18"/>
      <c r="M20" s="38"/>
      <c r="N20" s="112"/>
      <c r="O20" s="115"/>
      <c r="P20" s="18"/>
      <c r="Q20" s="17"/>
      <c r="R20" s="83"/>
      <c r="S20" s="19"/>
      <c r="T20" s="83"/>
      <c r="U20" s="94"/>
      <c r="V20" s="106"/>
      <c r="W20" s="43"/>
      <c r="X20" s="42"/>
      <c r="Y20" s="43"/>
      <c r="Z20" s="79"/>
      <c r="AA20" s="79"/>
      <c r="AB20" s="79"/>
      <c r="AC20" s="79"/>
      <c r="AD20" s="79"/>
      <c r="AE20" s="79"/>
      <c r="AF20" s="79"/>
      <c r="AG20" s="79"/>
      <c r="AH20" s="79"/>
      <c r="AI20" s="79"/>
      <c r="AJ20" s="44"/>
      <c r="AK20" s="120"/>
    </row>
    <row r="21" spans="1:37" ht="24.75" customHeight="1" thickBot="1" x14ac:dyDescent="0.2">
      <c r="A21" s="278"/>
      <c r="B21" s="320"/>
      <c r="C21" s="321"/>
      <c r="D21" s="321"/>
      <c r="E21" s="127">
        <v>10</v>
      </c>
      <c r="F21" s="336"/>
      <c r="G21" s="337"/>
      <c r="H21" s="30"/>
      <c r="I21" s="27"/>
      <c r="J21" s="27"/>
      <c r="K21" s="47"/>
      <c r="L21" s="48" t="s">
        <v>37</v>
      </c>
      <c r="M21" s="48" t="s">
        <v>37</v>
      </c>
      <c r="N21" s="117"/>
      <c r="O21" s="118" t="s">
        <v>37</v>
      </c>
      <c r="P21" s="48" t="s">
        <v>37</v>
      </c>
      <c r="Q21" s="27"/>
      <c r="R21" s="89"/>
      <c r="S21" s="49"/>
      <c r="T21" s="97"/>
      <c r="U21" s="89"/>
      <c r="V21" s="107"/>
      <c r="W21" s="30"/>
      <c r="X21" s="25"/>
      <c r="Y21" s="30"/>
      <c r="Z21" s="31"/>
      <c r="AA21" s="31"/>
      <c r="AB21" s="31"/>
      <c r="AC21" s="31"/>
      <c r="AD21" s="31"/>
      <c r="AE21" s="31"/>
      <c r="AF21" s="31"/>
      <c r="AG21" s="31"/>
      <c r="AH21" s="31"/>
      <c r="AI21" s="31"/>
      <c r="AJ21" s="31"/>
      <c r="AK21" s="121"/>
    </row>
    <row r="22" spans="1:37" ht="24.75" customHeight="1" x14ac:dyDescent="0.15">
      <c r="A22" s="278"/>
      <c r="B22" s="263" t="s">
        <v>40</v>
      </c>
      <c r="C22" s="264"/>
      <c r="D22" s="264"/>
      <c r="E22" s="125">
        <v>11</v>
      </c>
      <c r="F22" s="237"/>
      <c r="G22" s="238"/>
      <c r="H22" s="78"/>
      <c r="I22" s="14"/>
      <c r="J22" s="50"/>
      <c r="K22" s="14"/>
      <c r="L22" s="14"/>
      <c r="M22" s="14"/>
      <c r="N22" s="111"/>
      <c r="O22" s="111"/>
      <c r="P22" s="14"/>
      <c r="Q22" s="14"/>
      <c r="R22" s="82"/>
      <c r="S22" s="15"/>
      <c r="T22" s="82"/>
      <c r="U22" s="82"/>
      <c r="V22" s="100"/>
      <c r="W22" s="51"/>
      <c r="X22" s="34"/>
      <c r="Y22" s="78"/>
      <c r="Z22" s="78"/>
      <c r="AA22" s="78"/>
      <c r="AB22" s="78"/>
      <c r="AC22" s="78"/>
      <c r="AD22" s="78"/>
      <c r="AE22" s="78"/>
      <c r="AF22" s="78"/>
      <c r="AG22" s="78"/>
      <c r="AH22" s="78"/>
      <c r="AI22" s="78"/>
      <c r="AJ22" s="16"/>
      <c r="AK22" s="119"/>
    </row>
    <row r="23" spans="1:37" ht="24.75" customHeight="1" x14ac:dyDescent="0.15">
      <c r="A23" s="278"/>
      <c r="B23" s="280"/>
      <c r="C23" s="281"/>
      <c r="D23" s="281"/>
      <c r="E23" s="126">
        <v>12</v>
      </c>
      <c r="F23" s="233" t="s">
        <v>35</v>
      </c>
      <c r="G23" s="234"/>
      <c r="H23" s="42"/>
      <c r="I23" s="38"/>
      <c r="J23" s="43"/>
      <c r="K23" s="18" t="s">
        <v>37</v>
      </c>
      <c r="L23" s="18" t="s">
        <v>37</v>
      </c>
      <c r="M23" s="18" t="s">
        <v>37</v>
      </c>
      <c r="N23" s="112" t="s">
        <v>37</v>
      </c>
      <c r="O23" s="112" t="s">
        <v>37</v>
      </c>
      <c r="P23" s="18" t="s">
        <v>37</v>
      </c>
      <c r="Q23" s="38"/>
      <c r="R23" s="90"/>
      <c r="S23" s="52"/>
      <c r="T23" s="90"/>
      <c r="U23" s="90"/>
      <c r="V23" s="106"/>
      <c r="W23" s="43"/>
      <c r="X23" s="42"/>
      <c r="Y23" s="43"/>
      <c r="Z23" s="44"/>
      <c r="AA23" s="44"/>
      <c r="AB23" s="44"/>
      <c r="AC23" s="44"/>
      <c r="AD23" s="44"/>
      <c r="AE23" s="44"/>
      <c r="AF23" s="44"/>
      <c r="AG23" s="44"/>
      <c r="AH23" s="44"/>
      <c r="AI23" s="44"/>
      <c r="AJ23" s="44"/>
      <c r="AK23" s="115"/>
    </row>
    <row r="24" spans="1:37" ht="24.75" customHeight="1" thickBot="1" x14ac:dyDescent="0.2">
      <c r="A24" s="278"/>
      <c r="B24" s="235" t="s">
        <v>41</v>
      </c>
      <c r="C24" s="236"/>
      <c r="D24" s="236"/>
      <c r="E24" s="127">
        <v>13</v>
      </c>
      <c r="F24" s="261" t="s">
        <v>42</v>
      </c>
      <c r="G24" s="262"/>
      <c r="H24" s="25"/>
      <c r="I24" s="27"/>
      <c r="J24" s="30"/>
      <c r="K24" s="28" t="s">
        <v>37</v>
      </c>
      <c r="L24" s="28" t="s">
        <v>37</v>
      </c>
      <c r="M24" s="28" t="s">
        <v>37</v>
      </c>
      <c r="N24" s="113" t="s">
        <v>37</v>
      </c>
      <c r="O24" s="113" t="s">
        <v>37</v>
      </c>
      <c r="P24" s="28" t="s">
        <v>37</v>
      </c>
      <c r="Q24" s="26"/>
      <c r="R24" s="85"/>
      <c r="S24" s="29"/>
      <c r="T24" s="85"/>
      <c r="U24" s="85"/>
      <c r="V24" s="103"/>
      <c r="W24" s="30"/>
      <c r="X24" s="25"/>
      <c r="Y24" s="30"/>
      <c r="Z24" s="31"/>
      <c r="AA24" s="53"/>
      <c r="AB24" s="53"/>
      <c r="AC24" s="53"/>
      <c r="AD24" s="53"/>
      <c r="AE24" s="53"/>
      <c r="AF24" s="53"/>
      <c r="AG24" s="53"/>
      <c r="AH24" s="53"/>
      <c r="AI24" s="53"/>
      <c r="AJ24" s="31"/>
      <c r="AK24" s="121"/>
    </row>
    <row r="25" spans="1:37" ht="24.75" customHeight="1" x14ac:dyDescent="0.15">
      <c r="A25" s="278"/>
      <c r="B25" s="263" t="s">
        <v>43</v>
      </c>
      <c r="C25" s="264"/>
      <c r="D25" s="264"/>
      <c r="E25" s="125">
        <v>14</v>
      </c>
      <c r="F25" s="237"/>
      <c r="G25" s="238"/>
      <c r="H25" s="54"/>
      <c r="I25" s="55"/>
      <c r="J25" s="50"/>
      <c r="K25" s="14"/>
      <c r="L25" s="14"/>
      <c r="M25" s="14"/>
      <c r="N25" s="111"/>
      <c r="O25" s="111"/>
      <c r="P25" s="14"/>
      <c r="Q25" s="14"/>
      <c r="R25" s="82"/>
      <c r="S25" s="15"/>
      <c r="T25" s="82"/>
      <c r="U25" s="82"/>
      <c r="V25" s="100"/>
      <c r="W25" s="16"/>
      <c r="X25" s="34"/>
      <c r="Y25" s="78"/>
      <c r="Z25" s="78"/>
      <c r="AA25" s="78"/>
      <c r="AB25" s="78"/>
      <c r="AC25" s="78"/>
      <c r="AD25" s="78"/>
      <c r="AE25" s="78"/>
      <c r="AF25" s="78"/>
      <c r="AG25" s="78"/>
      <c r="AH25" s="78"/>
      <c r="AI25" s="78"/>
      <c r="AJ25" s="16"/>
      <c r="AK25" s="119"/>
    </row>
    <row r="26" spans="1:37" ht="24.75" customHeight="1" thickBot="1" x14ac:dyDescent="0.2">
      <c r="A26" s="278"/>
      <c r="B26" s="265"/>
      <c r="C26" s="266"/>
      <c r="D26" s="266"/>
      <c r="E26" s="127">
        <v>15</v>
      </c>
      <c r="F26" s="239" t="s">
        <v>35</v>
      </c>
      <c r="G26" s="240"/>
      <c r="H26" s="30"/>
      <c r="I26" s="27"/>
      <c r="J26" s="30"/>
      <c r="K26" s="48" t="s">
        <v>37</v>
      </c>
      <c r="L26" s="48" t="s">
        <v>37</v>
      </c>
      <c r="M26" s="48" t="s">
        <v>37</v>
      </c>
      <c r="N26" s="118" t="s">
        <v>37</v>
      </c>
      <c r="O26" s="118" t="s">
        <v>37</v>
      </c>
      <c r="P26" s="56" t="s">
        <v>37</v>
      </c>
      <c r="Q26" s="27"/>
      <c r="R26" s="89"/>
      <c r="S26" s="49"/>
      <c r="T26" s="89"/>
      <c r="U26" s="89"/>
      <c r="V26" s="107"/>
      <c r="W26" s="57"/>
      <c r="X26" s="25"/>
      <c r="Y26" s="30"/>
      <c r="Z26" s="30"/>
      <c r="AA26" s="30"/>
      <c r="AB26" s="30"/>
      <c r="AC26" s="30"/>
      <c r="AD26" s="30"/>
      <c r="AE26" s="30"/>
      <c r="AF26" s="30"/>
      <c r="AG26" s="30"/>
      <c r="AH26" s="30"/>
      <c r="AI26" s="30"/>
      <c r="AJ26" s="30"/>
      <c r="AK26" s="121"/>
    </row>
    <row r="27" spans="1:37" ht="24.75" customHeight="1" x14ac:dyDescent="0.15">
      <c r="A27" s="278"/>
      <c r="B27" s="273" t="s">
        <v>44</v>
      </c>
      <c r="C27" s="274"/>
      <c r="D27" s="274"/>
      <c r="E27" s="125">
        <v>16</v>
      </c>
      <c r="F27" s="237"/>
      <c r="G27" s="238"/>
      <c r="H27" s="54"/>
      <c r="I27" s="14"/>
      <c r="J27" s="50"/>
      <c r="K27" s="14"/>
      <c r="L27" s="14"/>
      <c r="M27" s="14"/>
      <c r="N27" s="111"/>
      <c r="O27" s="111"/>
      <c r="P27" s="14"/>
      <c r="Q27" s="14"/>
      <c r="R27" s="91"/>
      <c r="S27" s="58"/>
      <c r="T27" s="91"/>
      <c r="U27" s="91"/>
      <c r="V27" s="108"/>
      <c r="W27" s="51"/>
      <c r="X27" s="34"/>
      <c r="Y27" s="16"/>
      <c r="Z27" s="54"/>
      <c r="AA27" s="54"/>
      <c r="AB27" s="54"/>
      <c r="AC27" s="54"/>
      <c r="AD27" s="54"/>
      <c r="AE27" s="54"/>
      <c r="AF27" s="54"/>
      <c r="AG27" s="54"/>
      <c r="AH27" s="54"/>
      <c r="AI27" s="54"/>
      <c r="AJ27" s="51"/>
      <c r="AK27" s="119"/>
    </row>
    <row r="28" spans="1:37" ht="24.75" customHeight="1" thickBot="1" x14ac:dyDescent="0.2">
      <c r="A28" s="279"/>
      <c r="B28" s="275"/>
      <c r="C28" s="276"/>
      <c r="D28" s="276"/>
      <c r="E28" s="127">
        <v>17</v>
      </c>
      <c r="F28" s="239" t="s">
        <v>35</v>
      </c>
      <c r="G28" s="240"/>
      <c r="H28" s="25"/>
      <c r="I28" s="27"/>
      <c r="J28" s="30"/>
      <c r="K28" s="28" t="s">
        <v>37</v>
      </c>
      <c r="L28" s="28" t="s">
        <v>37</v>
      </c>
      <c r="M28" s="28" t="s">
        <v>37</v>
      </c>
      <c r="N28" s="113" t="s">
        <v>37</v>
      </c>
      <c r="O28" s="113" t="s">
        <v>37</v>
      </c>
      <c r="P28" s="28" t="s">
        <v>37</v>
      </c>
      <c r="Q28" s="27"/>
      <c r="R28" s="85"/>
      <c r="S28" s="29"/>
      <c r="T28" s="85"/>
      <c r="U28" s="85"/>
      <c r="V28" s="107"/>
      <c r="W28" s="30"/>
      <c r="X28" s="25"/>
      <c r="Y28" s="30"/>
      <c r="Z28" s="31"/>
      <c r="AA28" s="31"/>
      <c r="AB28" s="31"/>
      <c r="AC28" s="31"/>
      <c r="AD28" s="31"/>
      <c r="AE28" s="31"/>
      <c r="AF28" s="31"/>
      <c r="AG28" s="31"/>
      <c r="AH28" s="31"/>
      <c r="AI28" s="31"/>
      <c r="AJ28" s="31"/>
      <c r="AK28" s="121"/>
    </row>
    <row r="29" spans="1:37" ht="24.75" customHeight="1" x14ac:dyDescent="0.15">
      <c r="A29" s="59"/>
      <c r="B29" s="250" t="s">
        <v>137</v>
      </c>
      <c r="C29" s="250"/>
      <c r="D29" s="250"/>
      <c r="E29" s="251"/>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60"/>
    </row>
    <row r="30" spans="1:37" ht="24.75" customHeight="1" x14ac:dyDescent="0.15">
      <c r="A30" s="59"/>
      <c r="B30" s="357" t="s">
        <v>138</v>
      </c>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60"/>
    </row>
    <row r="31" spans="1:37" ht="32.25" customHeight="1" x14ac:dyDescent="0.15">
      <c r="A31" s="59"/>
      <c r="B31" s="251" t="s">
        <v>139</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60"/>
    </row>
    <row r="32" spans="1:37" ht="30" customHeight="1" x14ac:dyDescent="0.15">
      <c r="A32" s="59"/>
      <c r="B32" s="251" t="s">
        <v>140</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60"/>
    </row>
    <row r="33" spans="1:37" s="1" customFormat="1" ht="24.75" customHeight="1" thickBot="1" x14ac:dyDescent="0.2">
      <c r="B33" s="241" t="s">
        <v>136</v>
      </c>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
    </row>
    <row r="34" spans="1:37" ht="24.75" customHeight="1" thickTop="1" thickBot="1" x14ac:dyDescent="0.2">
      <c r="A34" s="71"/>
      <c r="B34" s="358" t="s">
        <v>61</v>
      </c>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AB34" s="154" t="s">
        <v>0</v>
      </c>
      <c r="AC34" s="155"/>
      <c r="AD34" s="156"/>
      <c r="AE34" s="150"/>
      <c r="AF34" s="150"/>
      <c r="AG34" s="150"/>
      <c r="AH34" s="151" t="s">
        <v>1</v>
      </c>
      <c r="AI34" s="150"/>
      <c r="AJ34" s="150"/>
      <c r="AK34" s="153"/>
    </row>
    <row r="35" spans="1:37" ht="24.75" customHeight="1" thickTop="1" thickBot="1" x14ac:dyDescent="0.2">
      <c r="A35" s="71"/>
      <c r="B35" s="358" t="s">
        <v>129</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62"/>
      <c r="AA35" s="61"/>
      <c r="AC35" s="224" t="s">
        <v>110</v>
      </c>
      <c r="AD35" s="224"/>
      <c r="AE35" s="225" t="s">
        <v>109</v>
      </c>
      <c r="AF35" s="225"/>
      <c r="AG35" s="225"/>
      <c r="AH35" s="225"/>
      <c r="AI35" s="225"/>
      <c r="AJ35" s="225"/>
      <c r="AK35" s="225"/>
    </row>
    <row r="36" spans="1:37" ht="30" customHeight="1" thickTop="1" thickBot="1" x14ac:dyDescent="0.2">
      <c r="A36" s="5" t="s">
        <v>45</v>
      </c>
      <c r="Z36" s="242" t="s">
        <v>3</v>
      </c>
      <c r="AA36" s="243"/>
      <c r="AB36" s="244"/>
      <c r="AC36" s="63" t="str">
        <f>IF(AC4="","",AC4)</f>
        <v/>
      </c>
      <c r="AD36" s="63" t="str">
        <f t="shared" ref="AD36:AK36" si="0">IF(AD4="","",AD4)</f>
        <v/>
      </c>
      <c r="AE36" s="64" t="str">
        <f t="shared" si="0"/>
        <v/>
      </c>
      <c r="AF36" s="8" t="str">
        <f t="shared" si="0"/>
        <v/>
      </c>
      <c r="AG36" s="8" t="str">
        <f t="shared" si="0"/>
        <v/>
      </c>
      <c r="AH36" s="8" t="str">
        <f t="shared" si="0"/>
        <v/>
      </c>
      <c r="AI36" s="8" t="str">
        <f t="shared" si="0"/>
        <v/>
      </c>
      <c r="AJ36" s="64" t="str">
        <f t="shared" si="0"/>
        <v/>
      </c>
      <c r="AK36" s="64" t="str">
        <f t="shared" si="0"/>
        <v/>
      </c>
    </row>
    <row r="37" spans="1:37" ht="26.25" customHeight="1" thickBot="1" x14ac:dyDescent="0.2">
      <c r="A37" s="349"/>
      <c r="B37" s="351" t="s">
        <v>13</v>
      </c>
      <c r="C37" s="352"/>
      <c r="D37" s="352"/>
      <c r="E37" s="352"/>
      <c r="F37" s="352"/>
      <c r="G37" s="352"/>
      <c r="H37" s="352"/>
      <c r="I37" s="352"/>
      <c r="J37" s="353"/>
      <c r="K37" s="228" t="s">
        <v>14</v>
      </c>
      <c r="L37" s="228" t="s">
        <v>15</v>
      </c>
      <c r="M37" s="228" t="s">
        <v>16</v>
      </c>
      <c r="N37" s="297" t="s">
        <v>17</v>
      </c>
      <c r="O37" s="297"/>
      <c r="P37" s="298"/>
      <c r="Q37" s="248" t="s">
        <v>18</v>
      </c>
      <c r="R37" s="249"/>
      <c r="S37" s="228" t="s">
        <v>19</v>
      </c>
      <c r="T37" s="228" t="s">
        <v>20</v>
      </c>
      <c r="U37" s="228" t="s">
        <v>21</v>
      </c>
      <c r="V37" s="228" t="s">
        <v>46</v>
      </c>
      <c r="W37" s="228" t="s">
        <v>23</v>
      </c>
      <c r="X37" s="228" t="s">
        <v>47</v>
      </c>
      <c r="Y37" s="228" t="s">
        <v>48</v>
      </c>
      <c r="Z37" s="252" t="s">
        <v>29</v>
      </c>
      <c r="AA37" s="253"/>
      <c r="AB37" s="253"/>
      <c r="AC37" s="253"/>
      <c r="AD37" s="253"/>
      <c r="AE37" s="253"/>
      <c r="AF37" s="253"/>
      <c r="AG37" s="253"/>
      <c r="AH37" s="253"/>
      <c r="AI37" s="253"/>
      <c r="AJ37" s="254"/>
      <c r="AK37" s="226" t="s">
        <v>30</v>
      </c>
    </row>
    <row r="38" spans="1:37" s="12" customFormat="1" ht="100.5" customHeight="1" x14ac:dyDescent="0.15">
      <c r="A38" s="350"/>
      <c r="B38" s="354"/>
      <c r="C38" s="355"/>
      <c r="D38" s="355"/>
      <c r="E38" s="355"/>
      <c r="F38" s="355"/>
      <c r="G38" s="355"/>
      <c r="H38" s="355"/>
      <c r="I38" s="355"/>
      <c r="J38" s="356"/>
      <c r="K38" s="229"/>
      <c r="L38" s="229"/>
      <c r="M38" s="229"/>
      <c r="N38" s="134" t="s">
        <v>31</v>
      </c>
      <c r="O38" s="133" t="s">
        <v>49</v>
      </c>
      <c r="P38" s="133" t="s">
        <v>32</v>
      </c>
      <c r="Q38" s="110" t="s">
        <v>31</v>
      </c>
      <c r="R38" s="110" t="s">
        <v>32</v>
      </c>
      <c r="S38" s="229"/>
      <c r="T38" s="229"/>
      <c r="U38" s="229"/>
      <c r="V38" s="229"/>
      <c r="W38" s="229"/>
      <c r="X38" s="229"/>
      <c r="Y38" s="229"/>
      <c r="Z38" s="255"/>
      <c r="AA38" s="256"/>
      <c r="AB38" s="256"/>
      <c r="AC38" s="256"/>
      <c r="AD38" s="256"/>
      <c r="AE38" s="256"/>
      <c r="AF38" s="256"/>
      <c r="AG38" s="256"/>
      <c r="AH38" s="256"/>
      <c r="AI38" s="256"/>
      <c r="AJ38" s="257"/>
      <c r="AK38" s="227"/>
    </row>
    <row r="39" spans="1:37" s="12" customFormat="1" ht="41.1" customHeight="1" thickBot="1" x14ac:dyDescent="0.2">
      <c r="A39" s="131"/>
      <c r="B39" s="135"/>
      <c r="C39" s="129"/>
      <c r="D39" s="129"/>
      <c r="E39" s="129"/>
      <c r="F39" s="129"/>
      <c r="G39" s="129"/>
      <c r="H39" s="129"/>
      <c r="I39" s="129"/>
      <c r="J39" s="130"/>
      <c r="K39" s="144" t="s">
        <v>122</v>
      </c>
      <c r="L39" s="144" t="s">
        <v>130</v>
      </c>
      <c r="M39" s="144" t="s">
        <v>131</v>
      </c>
      <c r="N39" s="145" t="s">
        <v>120</v>
      </c>
      <c r="O39" s="140" t="s">
        <v>132</v>
      </c>
      <c r="P39" s="140" t="s">
        <v>132</v>
      </c>
      <c r="Q39" s="146" t="s">
        <v>120</v>
      </c>
      <c r="R39" s="146" t="s">
        <v>120</v>
      </c>
      <c r="S39" s="144" t="s">
        <v>120</v>
      </c>
      <c r="T39" s="144" t="s">
        <v>133</v>
      </c>
      <c r="U39" s="144" t="s">
        <v>134</v>
      </c>
      <c r="V39" s="144" t="s">
        <v>134</v>
      </c>
      <c r="W39" s="144" t="s">
        <v>134</v>
      </c>
      <c r="X39" s="144" t="s">
        <v>134</v>
      </c>
      <c r="Y39" s="144" t="s">
        <v>125</v>
      </c>
      <c r="Z39" s="230" t="s">
        <v>135</v>
      </c>
      <c r="AA39" s="231"/>
      <c r="AB39" s="231"/>
      <c r="AC39" s="231"/>
      <c r="AD39" s="231"/>
      <c r="AE39" s="231"/>
      <c r="AF39" s="231"/>
      <c r="AG39" s="231"/>
      <c r="AH39" s="231"/>
      <c r="AI39" s="231"/>
      <c r="AJ39" s="232"/>
      <c r="AK39" s="143" t="s">
        <v>127</v>
      </c>
    </row>
    <row r="40" spans="1:37" ht="24.95" customHeight="1" thickBot="1" x14ac:dyDescent="0.2">
      <c r="A40" s="258" t="s">
        <v>50</v>
      </c>
      <c r="B40" s="221" t="s">
        <v>51</v>
      </c>
      <c r="C40" s="137">
        <v>18</v>
      </c>
      <c r="D40" s="270" t="s">
        <v>52</v>
      </c>
      <c r="E40" s="271"/>
      <c r="F40" s="271"/>
      <c r="G40" s="271"/>
      <c r="H40" s="271"/>
      <c r="I40" s="271"/>
      <c r="J40" s="272"/>
      <c r="K40" s="65"/>
      <c r="L40" s="66"/>
      <c r="M40" s="65"/>
      <c r="N40" s="65"/>
      <c r="O40" s="65"/>
      <c r="P40" s="66"/>
      <c r="Q40" s="123"/>
      <c r="R40" s="124"/>
      <c r="S40" s="66"/>
      <c r="T40" s="66"/>
      <c r="U40" s="92"/>
      <c r="V40" s="92"/>
      <c r="W40" s="92"/>
      <c r="X40" s="92"/>
      <c r="Y40" s="65"/>
      <c r="Z40" s="65"/>
      <c r="AA40" s="65"/>
      <c r="AB40" s="65"/>
      <c r="AC40" s="65"/>
      <c r="AD40" s="65"/>
      <c r="AE40" s="65"/>
      <c r="AF40" s="65"/>
      <c r="AG40" s="65"/>
      <c r="AH40" s="65"/>
      <c r="AI40" s="65"/>
      <c r="AJ40" s="65"/>
      <c r="AK40" s="124"/>
    </row>
    <row r="41" spans="1:37" ht="24.95" customHeight="1" thickBot="1" x14ac:dyDescent="0.2">
      <c r="A41" s="259"/>
      <c r="B41" s="222"/>
      <c r="C41" s="137">
        <v>19</v>
      </c>
      <c r="D41" s="245" t="s">
        <v>53</v>
      </c>
      <c r="E41" s="246"/>
      <c r="F41" s="246"/>
      <c r="G41" s="246"/>
      <c r="H41" s="246"/>
      <c r="I41" s="246"/>
      <c r="J41" s="247"/>
      <c r="K41" s="65"/>
      <c r="L41" s="66"/>
      <c r="M41" s="65"/>
      <c r="N41" s="65"/>
      <c r="O41" s="65"/>
      <c r="P41" s="66"/>
      <c r="Q41" s="123"/>
      <c r="R41" s="124"/>
      <c r="S41" s="66"/>
      <c r="T41" s="66"/>
      <c r="U41" s="92"/>
      <c r="V41" s="92"/>
      <c r="W41" s="92"/>
      <c r="X41" s="92"/>
      <c r="Y41" s="65"/>
      <c r="Z41" s="65"/>
      <c r="AA41" s="65"/>
      <c r="AB41" s="65"/>
      <c r="AC41" s="65"/>
      <c r="AD41" s="65"/>
      <c r="AE41" s="65"/>
      <c r="AF41" s="65"/>
      <c r="AG41" s="65"/>
      <c r="AH41" s="65"/>
      <c r="AI41" s="65"/>
      <c r="AJ41" s="65"/>
      <c r="AK41" s="124"/>
    </row>
    <row r="42" spans="1:37" ht="24.95" customHeight="1" thickBot="1" x14ac:dyDescent="0.2">
      <c r="A42" s="259"/>
      <c r="B42" s="222"/>
      <c r="C42" s="137">
        <v>20</v>
      </c>
      <c r="D42" s="245" t="s">
        <v>54</v>
      </c>
      <c r="E42" s="246"/>
      <c r="F42" s="246"/>
      <c r="G42" s="246"/>
      <c r="H42" s="246"/>
      <c r="I42" s="246"/>
      <c r="J42" s="247"/>
      <c r="K42" s="65"/>
      <c r="L42" s="65"/>
      <c r="M42" s="65"/>
      <c r="N42" s="65"/>
      <c r="O42" s="65"/>
      <c r="P42" s="66"/>
      <c r="Q42" s="123"/>
      <c r="R42" s="124"/>
      <c r="S42" s="66"/>
      <c r="T42" s="66"/>
      <c r="U42" s="92"/>
      <c r="V42" s="92"/>
      <c r="W42" s="92"/>
      <c r="X42" s="92"/>
      <c r="Y42" s="65"/>
      <c r="Z42" s="65"/>
      <c r="AA42" s="65"/>
      <c r="AB42" s="65"/>
      <c r="AC42" s="65"/>
      <c r="AD42" s="65"/>
      <c r="AE42" s="65"/>
      <c r="AF42" s="65"/>
      <c r="AG42" s="65"/>
      <c r="AH42" s="65"/>
      <c r="AI42" s="65"/>
      <c r="AJ42" s="65"/>
      <c r="AK42" s="124"/>
    </row>
    <row r="43" spans="1:37" ht="24.95" customHeight="1" thickBot="1" x14ac:dyDescent="0.2">
      <c r="A43" s="259"/>
      <c r="B43" s="222"/>
      <c r="C43" s="137">
        <v>21</v>
      </c>
      <c r="D43" s="267" t="s">
        <v>55</v>
      </c>
      <c r="E43" s="268"/>
      <c r="F43" s="268"/>
      <c r="G43" s="268"/>
      <c r="H43" s="268"/>
      <c r="I43" s="268"/>
      <c r="J43" s="269"/>
      <c r="K43" s="65"/>
      <c r="L43" s="66"/>
      <c r="M43" s="66"/>
      <c r="N43" s="65"/>
      <c r="O43" s="65"/>
      <c r="P43" s="66"/>
      <c r="Q43" s="123"/>
      <c r="R43" s="124"/>
      <c r="S43" s="66"/>
      <c r="T43" s="66"/>
      <c r="U43" s="92"/>
      <c r="V43" s="92"/>
      <c r="W43" s="92"/>
      <c r="X43" s="92"/>
      <c r="Y43" s="66"/>
      <c r="Z43" s="65"/>
      <c r="AA43" s="65"/>
      <c r="AB43" s="65"/>
      <c r="AC43" s="65"/>
      <c r="AD43" s="65"/>
      <c r="AE43" s="65"/>
      <c r="AF43" s="65"/>
      <c r="AG43" s="65"/>
      <c r="AH43" s="65"/>
      <c r="AI43" s="65"/>
      <c r="AJ43" s="65"/>
      <c r="AK43" s="124"/>
    </row>
    <row r="44" spans="1:37" ht="24.95" customHeight="1" thickBot="1" x14ac:dyDescent="0.2">
      <c r="A44" s="259"/>
      <c r="B44" s="222"/>
      <c r="C44" s="137">
        <v>22</v>
      </c>
      <c r="D44" s="267" t="s">
        <v>56</v>
      </c>
      <c r="E44" s="268"/>
      <c r="F44" s="268"/>
      <c r="G44" s="268"/>
      <c r="H44" s="268"/>
      <c r="I44" s="268"/>
      <c r="J44" s="269"/>
      <c r="K44" s="65"/>
      <c r="L44" s="66"/>
      <c r="M44" s="66"/>
      <c r="N44" s="65"/>
      <c r="O44" s="65"/>
      <c r="P44" s="66"/>
      <c r="Q44" s="123"/>
      <c r="R44" s="124"/>
      <c r="S44" s="66"/>
      <c r="T44" s="66"/>
      <c r="U44" s="92"/>
      <c r="V44" s="92"/>
      <c r="W44" s="92"/>
      <c r="X44" s="92"/>
      <c r="Y44" s="66"/>
      <c r="Z44" s="65"/>
      <c r="AA44" s="65"/>
      <c r="AB44" s="65"/>
      <c r="AC44" s="65"/>
      <c r="AD44" s="65"/>
      <c r="AE44" s="65"/>
      <c r="AF44" s="65"/>
      <c r="AG44" s="65"/>
      <c r="AH44" s="65"/>
      <c r="AI44" s="65"/>
      <c r="AJ44" s="65"/>
      <c r="AK44" s="124"/>
    </row>
    <row r="45" spans="1:37" ht="24.95" customHeight="1" thickBot="1" x14ac:dyDescent="0.2">
      <c r="A45" s="259"/>
      <c r="B45" s="222"/>
      <c r="C45" s="137">
        <v>23</v>
      </c>
      <c r="D45" s="267" t="s">
        <v>57</v>
      </c>
      <c r="E45" s="268"/>
      <c r="F45" s="268"/>
      <c r="G45" s="268"/>
      <c r="H45" s="268"/>
      <c r="I45" s="268"/>
      <c r="J45" s="269"/>
      <c r="K45" s="65"/>
      <c r="L45" s="66"/>
      <c r="M45" s="66"/>
      <c r="N45" s="65"/>
      <c r="O45" s="65"/>
      <c r="P45" s="66"/>
      <c r="Q45" s="123"/>
      <c r="R45" s="124"/>
      <c r="S45" s="66"/>
      <c r="T45" s="66"/>
      <c r="U45" s="92"/>
      <c r="V45" s="92"/>
      <c r="W45" s="92"/>
      <c r="X45" s="92"/>
      <c r="Y45" s="66"/>
      <c r="Z45" s="65"/>
      <c r="AA45" s="65"/>
      <c r="AB45" s="65"/>
      <c r="AC45" s="65"/>
      <c r="AD45" s="65"/>
      <c r="AE45" s="65"/>
      <c r="AF45" s="65"/>
      <c r="AG45" s="65"/>
      <c r="AH45" s="65"/>
      <c r="AI45" s="65"/>
      <c r="AJ45" s="65"/>
      <c r="AK45" s="124"/>
    </row>
    <row r="46" spans="1:37" ht="24.95" customHeight="1" thickBot="1" x14ac:dyDescent="0.2">
      <c r="A46" s="259"/>
      <c r="B46" s="223"/>
      <c r="C46" s="137">
        <v>24</v>
      </c>
      <c r="D46" s="267" t="s">
        <v>58</v>
      </c>
      <c r="E46" s="268"/>
      <c r="F46" s="268"/>
      <c r="G46" s="268"/>
      <c r="H46" s="268"/>
      <c r="I46" s="268"/>
      <c r="J46" s="269"/>
      <c r="K46" s="65"/>
      <c r="L46" s="66"/>
      <c r="M46" s="66"/>
      <c r="N46" s="65"/>
      <c r="O46" s="65"/>
      <c r="P46" s="66"/>
      <c r="Q46" s="123"/>
      <c r="R46" s="124"/>
      <c r="S46" s="66"/>
      <c r="T46" s="66"/>
      <c r="U46" s="92"/>
      <c r="V46" s="92"/>
      <c r="W46" s="92"/>
      <c r="X46" s="92"/>
      <c r="Y46" s="66"/>
      <c r="Z46" s="65"/>
      <c r="AA46" s="65"/>
      <c r="AB46" s="65"/>
      <c r="AC46" s="65"/>
      <c r="AD46" s="65"/>
      <c r="AE46" s="65"/>
      <c r="AF46" s="65"/>
      <c r="AG46" s="65"/>
      <c r="AH46" s="65"/>
      <c r="AI46" s="65"/>
      <c r="AJ46" s="65"/>
      <c r="AK46" s="124"/>
    </row>
    <row r="47" spans="1:37" ht="24.95" customHeight="1" thickBot="1" x14ac:dyDescent="0.2">
      <c r="A47" s="259"/>
      <c r="B47" s="221" t="s">
        <v>59</v>
      </c>
      <c r="C47" s="137">
        <v>25</v>
      </c>
      <c r="D47" s="218"/>
      <c r="E47" s="219"/>
      <c r="F47" s="219"/>
      <c r="G47" s="219"/>
      <c r="H47" s="219"/>
      <c r="I47" s="219"/>
      <c r="J47" s="220"/>
      <c r="K47" s="67"/>
      <c r="L47" s="66"/>
      <c r="M47" s="66"/>
      <c r="N47" s="66"/>
      <c r="O47" s="66"/>
      <c r="P47" s="66"/>
      <c r="Q47" s="124"/>
      <c r="R47" s="124"/>
      <c r="S47" s="66"/>
      <c r="T47" s="66"/>
      <c r="U47" s="93"/>
      <c r="V47" s="93"/>
      <c r="W47" s="93"/>
      <c r="X47" s="93"/>
      <c r="Y47" s="66"/>
      <c r="Z47" s="66"/>
      <c r="AA47" s="66"/>
      <c r="AB47" s="66"/>
      <c r="AC47" s="66"/>
      <c r="AD47" s="66"/>
      <c r="AE47" s="66"/>
      <c r="AF47" s="66"/>
      <c r="AG47" s="66"/>
      <c r="AH47" s="66"/>
      <c r="AI47" s="66"/>
      <c r="AJ47" s="66"/>
      <c r="AK47" s="124"/>
    </row>
    <row r="48" spans="1:37" ht="24.95" customHeight="1" thickBot="1" x14ac:dyDescent="0.2">
      <c r="A48" s="259"/>
      <c r="B48" s="222"/>
      <c r="C48" s="137">
        <v>26</v>
      </c>
      <c r="D48" s="218"/>
      <c r="E48" s="219"/>
      <c r="F48" s="219"/>
      <c r="G48" s="219"/>
      <c r="H48" s="219"/>
      <c r="I48" s="219"/>
      <c r="J48" s="220"/>
      <c r="K48" s="67"/>
      <c r="L48" s="66"/>
      <c r="M48" s="66"/>
      <c r="N48" s="66"/>
      <c r="O48" s="66"/>
      <c r="P48" s="66"/>
      <c r="Q48" s="124"/>
      <c r="R48" s="124"/>
      <c r="S48" s="66"/>
      <c r="T48" s="66"/>
      <c r="U48" s="93"/>
      <c r="V48" s="93"/>
      <c r="W48" s="93"/>
      <c r="X48" s="93"/>
      <c r="Y48" s="66"/>
      <c r="Z48" s="66"/>
      <c r="AA48" s="66"/>
      <c r="AB48" s="66"/>
      <c r="AC48" s="66"/>
      <c r="AD48" s="66"/>
      <c r="AE48" s="66"/>
      <c r="AF48" s="66"/>
      <c r="AG48" s="66"/>
      <c r="AH48" s="66"/>
      <c r="AI48" s="66"/>
      <c r="AJ48" s="66"/>
      <c r="AK48" s="124"/>
    </row>
    <row r="49" spans="1:37" ht="24.95" customHeight="1" thickBot="1" x14ac:dyDescent="0.2">
      <c r="A49" s="259"/>
      <c r="B49" s="222"/>
      <c r="C49" s="137">
        <v>27</v>
      </c>
      <c r="D49" s="218"/>
      <c r="E49" s="219"/>
      <c r="F49" s="219"/>
      <c r="G49" s="219"/>
      <c r="H49" s="219"/>
      <c r="I49" s="219"/>
      <c r="J49" s="220"/>
      <c r="K49" s="67"/>
      <c r="L49" s="66"/>
      <c r="M49" s="66"/>
      <c r="N49" s="66"/>
      <c r="O49" s="66"/>
      <c r="P49" s="66"/>
      <c r="Q49" s="124"/>
      <c r="R49" s="124"/>
      <c r="S49" s="66"/>
      <c r="T49" s="66"/>
      <c r="U49" s="93"/>
      <c r="V49" s="93"/>
      <c r="W49" s="93"/>
      <c r="X49" s="93"/>
      <c r="Y49" s="66"/>
      <c r="Z49" s="66"/>
      <c r="AA49" s="66"/>
      <c r="AB49" s="66"/>
      <c r="AC49" s="66"/>
      <c r="AD49" s="66"/>
      <c r="AE49" s="66"/>
      <c r="AF49" s="66"/>
      <c r="AG49" s="66"/>
      <c r="AH49" s="66"/>
      <c r="AI49" s="66"/>
      <c r="AJ49" s="66"/>
      <c r="AK49" s="124"/>
    </row>
    <row r="50" spans="1:37" ht="24.95" customHeight="1" thickBot="1" x14ac:dyDescent="0.2">
      <c r="A50" s="259"/>
      <c r="B50" s="222"/>
      <c r="C50" s="137">
        <v>28</v>
      </c>
      <c r="D50" s="218"/>
      <c r="E50" s="219"/>
      <c r="F50" s="219"/>
      <c r="G50" s="219"/>
      <c r="H50" s="219"/>
      <c r="I50" s="219"/>
      <c r="J50" s="220"/>
      <c r="K50" s="67"/>
      <c r="L50" s="66"/>
      <c r="M50" s="66"/>
      <c r="N50" s="66"/>
      <c r="O50" s="66"/>
      <c r="P50" s="66"/>
      <c r="Q50" s="124"/>
      <c r="R50" s="124"/>
      <c r="S50" s="66"/>
      <c r="T50" s="66"/>
      <c r="U50" s="93"/>
      <c r="V50" s="93"/>
      <c r="W50" s="93"/>
      <c r="X50" s="93"/>
      <c r="Y50" s="66"/>
      <c r="Z50" s="66"/>
      <c r="AA50" s="66"/>
      <c r="AB50" s="66"/>
      <c r="AC50" s="66"/>
      <c r="AD50" s="66"/>
      <c r="AE50" s="66"/>
      <c r="AF50" s="66"/>
      <c r="AG50" s="66"/>
      <c r="AH50" s="66"/>
      <c r="AI50" s="66"/>
      <c r="AJ50" s="66"/>
      <c r="AK50" s="124"/>
    </row>
    <row r="51" spans="1:37" ht="24.95" customHeight="1" thickBot="1" x14ac:dyDescent="0.2">
      <c r="A51" s="259"/>
      <c r="B51" s="222"/>
      <c r="C51" s="137">
        <v>29</v>
      </c>
      <c r="D51" s="218"/>
      <c r="E51" s="219"/>
      <c r="F51" s="219"/>
      <c r="G51" s="219"/>
      <c r="H51" s="219"/>
      <c r="I51" s="219"/>
      <c r="J51" s="220"/>
      <c r="K51" s="67"/>
      <c r="L51" s="66"/>
      <c r="M51" s="66"/>
      <c r="N51" s="66"/>
      <c r="O51" s="66"/>
      <c r="P51" s="66"/>
      <c r="Q51" s="124"/>
      <c r="R51" s="124"/>
      <c r="S51" s="66"/>
      <c r="T51" s="66"/>
      <c r="U51" s="93"/>
      <c r="V51" s="93"/>
      <c r="W51" s="93"/>
      <c r="X51" s="93"/>
      <c r="Y51" s="66"/>
      <c r="Z51" s="66"/>
      <c r="AA51" s="66"/>
      <c r="AB51" s="66"/>
      <c r="AC51" s="66"/>
      <c r="AD51" s="66"/>
      <c r="AE51" s="66"/>
      <c r="AF51" s="66"/>
      <c r="AG51" s="66"/>
      <c r="AH51" s="66"/>
      <c r="AI51" s="66"/>
      <c r="AJ51" s="66"/>
      <c r="AK51" s="124"/>
    </row>
    <row r="52" spans="1:37" ht="24.95" customHeight="1" thickBot="1" x14ac:dyDescent="0.2">
      <c r="A52" s="259"/>
      <c r="B52" s="222"/>
      <c r="C52" s="137">
        <v>30</v>
      </c>
      <c r="D52" s="218"/>
      <c r="E52" s="219"/>
      <c r="F52" s="219"/>
      <c r="G52" s="219"/>
      <c r="H52" s="219"/>
      <c r="I52" s="219"/>
      <c r="J52" s="220"/>
      <c r="K52" s="67"/>
      <c r="L52" s="66"/>
      <c r="M52" s="66"/>
      <c r="N52" s="66"/>
      <c r="O52" s="66"/>
      <c r="P52" s="66"/>
      <c r="Q52" s="124"/>
      <c r="R52" s="124"/>
      <c r="S52" s="66"/>
      <c r="T52" s="66"/>
      <c r="U52" s="93"/>
      <c r="V52" s="93"/>
      <c r="W52" s="93"/>
      <c r="X52" s="93"/>
      <c r="Y52" s="66"/>
      <c r="Z52" s="66"/>
      <c r="AA52" s="66"/>
      <c r="AB52" s="66"/>
      <c r="AC52" s="66"/>
      <c r="AD52" s="66"/>
      <c r="AE52" s="66"/>
      <c r="AF52" s="66"/>
      <c r="AG52" s="66"/>
      <c r="AH52" s="66"/>
      <c r="AI52" s="66"/>
      <c r="AJ52" s="66"/>
      <c r="AK52" s="124"/>
    </row>
    <row r="53" spans="1:37" ht="24.95" customHeight="1" thickBot="1" x14ac:dyDescent="0.2">
      <c r="A53" s="259"/>
      <c r="B53" s="222"/>
      <c r="C53" s="137">
        <v>31</v>
      </c>
      <c r="D53" s="218"/>
      <c r="E53" s="219"/>
      <c r="F53" s="219"/>
      <c r="G53" s="219"/>
      <c r="H53" s="219"/>
      <c r="I53" s="219"/>
      <c r="J53" s="220"/>
      <c r="K53" s="67"/>
      <c r="L53" s="66"/>
      <c r="M53" s="66"/>
      <c r="N53" s="66"/>
      <c r="O53" s="66"/>
      <c r="P53" s="66"/>
      <c r="Q53" s="124"/>
      <c r="R53" s="124"/>
      <c r="S53" s="66"/>
      <c r="T53" s="66"/>
      <c r="U53" s="93"/>
      <c r="V53" s="93"/>
      <c r="W53" s="93"/>
      <c r="X53" s="93"/>
      <c r="Y53" s="66"/>
      <c r="Z53" s="66"/>
      <c r="AA53" s="66"/>
      <c r="AB53" s="66"/>
      <c r="AC53" s="66"/>
      <c r="AD53" s="66"/>
      <c r="AE53" s="66"/>
      <c r="AF53" s="66"/>
      <c r="AG53" s="66"/>
      <c r="AH53" s="66"/>
      <c r="AI53" s="66"/>
      <c r="AJ53" s="66"/>
      <c r="AK53" s="124"/>
    </row>
    <row r="54" spans="1:37" ht="24.95" customHeight="1" thickBot="1" x14ac:dyDescent="0.2">
      <c r="A54" s="259"/>
      <c r="B54" s="222"/>
      <c r="C54" s="137">
        <v>32</v>
      </c>
      <c r="D54" s="218"/>
      <c r="E54" s="219"/>
      <c r="F54" s="219"/>
      <c r="G54" s="219"/>
      <c r="H54" s="219"/>
      <c r="I54" s="219"/>
      <c r="J54" s="220"/>
      <c r="K54" s="67"/>
      <c r="L54" s="66"/>
      <c r="M54" s="66"/>
      <c r="N54" s="66"/>
      <c r="O54" s="66"/>
      <c r="P54" s="66"/>
      <c r="Q54" s="124"/>
      <c r="R54" s="124"/>
      <c r="S54" s="66"/>
      <c r="T54" s="66"/>
      <c r="U54" s="93"/>
      <c r="V54" s="93"/>
      <c r="W54" s="93"/>
      <c r="X54" s="93"/>
      <c r="Y54" s="66"/>
      <c r="Z54" s="66"/>
      <c r="AA54" s="66"/>
      <c r="AB54" s="66"/>
      <c r="AC54" s="66"/>
      <c r="AD54" s="66"/>
      <c r="AE54" s="66"/>
      <c r="AF54" s="66"/>
      <c r="AG54" s="66"/>
      <c r="AH54" s="66"/>
      <c r="AI54" s="66"/>
      <c r="AJ54" s="66"/>
      <c r="AK54" s="124"/>
    </row>
    <row r="55" spans="1:37" ht="24.95" customHeight="1" thickBot="1" x14ac:dyDescent="0.2">
      <c r="A55" s="259"/>
      <c r="B55" s="222"/>
      <c r="C55" s="137">
        <v>33</v>
      </c>
      <c r="D55" s="218"/>
      <c r="E55" s="219"/>
      <c r="F55" s="219"/>
      <c r="G55" s="219"/>
      <c r="H55" s="219"/>
      <c r="I55" s="219"/>
      <c r="J55" s="220"/>
      <c r="K55" s="67"/>
      <c r="L55" s="66"/>
      <c r="M55" s="66"/>
      <c r="N55" s="66"/>
      <c r="O55" s="66"/>
      <c r="P55" s="66"/>
      <c r="Q55" s="124"/>
      <c r="R55" s="124"/>
      <c r="S55" s="66"/>
      <c r="T55" s="66"/>
      <c r="U55" s="93"/>
      <c r="V55" s="93"/>
      <c r="W55" s="93"/>
      <c r="X55" s="93"/>
      <c r="Y55" s="66"/>
      <c r="Z55" s="66"/>
      <c r="AA55" s="66"/>
      <c r="AB55" s="66"/>
      <c r="AC55" s="66"/>
      <c r="AD55" s="66"/>
      <c r="AE55" s="66"/>
      <c r="AF55" s="66"/>
      <c r="AG55" s="66"/>
      <c r="AH55" s="66"/>
      <c r="AI55" s="66"/>
      <c r="AJ55" s="66"/>
      <c r="AK55" s="124"/>
    </row>
    <row r="56" spans="1:37" ht="24.95" customHeight="1" thickBot="1" x14ac:dyDescent="0.2">
      <c r="A56" s="259"/>
      <c r="B56" s="222"/>
      <c r="C56" s="137">
        <v>34</v>
      </c>
      <c r="D56" s="218"/>
      <c r="E56" s="219"/>
      <c r="F56" s="219"/>
      <c r="G56" s="219"/>
      <c r="H56" s="219"/>
      <c r="I56" s="219"/>
      <c r="J56" s="220"/>
      <c r="K56" s="67"/>
      <c r="L56" s="66"/>
      <c r="M56" s="66"/>
      <c r="N56" s="66"/>
      <c r="O56" s="66"/>
      <c r="P56" s="66"/>
      <c r="Q56" s="124"/>
      <c r="R56" s="124"/>
      <c r="S56" s="66"/>
      <c r="T56" s="66"/>
      <c r="U56" s="93"/>
      <c r="V56" s="93"/>
      <c r="W56" s="93"/>
      <c r="X56" s="93"/>
      <c r="Y56" s="66"/>
      <c r="Z56" s="66"/>
      <c r="AA56" s="66"/>
      <c r="AB56" s="66"/>
      <c r="AC56" s="66"/>
      <c r="AD56" s="66"/>
      <c r="AE56" s="66"/>
      <c r="AF56" s="66"/>
      <c r="AG56" s="66"/>
      <c r="AH56" s="66"/>
      <c r="AI56" s="66"/>
      <c r="AJ56" s="66"/>
      <c r="AK56" s="124"/>
    </row>
    <row r="57" spans="1:37" ht="24.95" customHeight="1" thickBot="1" x14ac:dyDescent="0.2">
      <c r="A57" s="259"/>
      <c r="B57" s="222"/>
      <c r="C57" s="137">
        <v>35</v>
      </c>
      <c r="D57" s="218"/>
      <c r="E57" s="219"/>
      <c r="F57" s="219"/>
      <c r="G57" s="219"/>
      <c r="H57" s="219"/>
      <c r="I57" s="219"/>
      <c r="J57" s="220"/>
      <c r="K57" s="67"/>
      <c r="L57" s="66"/>
      <c r="M57" s="66"/>
      <c r="N57" s="66"/>
      <c r="O57" s="66"/>
      <c r="P57" s="66"/>
      <c r="Q57" s="124"/>
      <c r="R57" s="124"/>
      <c r="S57" s="66"/>
      <c r="T57" s="66"/>
      <c r="U57" s="93"/>
      <c r="V57" s="93"/>
      <c r="W57" s="93"/>
      <c r="X57" s="93"/>
      <c r="Y57" s="66"/>
      <c r="Z57" s="66"/>
      <c r="AA57" s="66"/>
      <c r="AB57" s="66"/>
      <c r="AC57" s="66"/>
      <c r="AD57" s="66"/>
      <c r="AE57" s="66"/>
      <c r="AF57" s="66"/>
      <c r="AG57" s="66"/>
      <c r="AH57" s="66"/>
      <c r="AI57" s="66"/>
      <c r="AJ57" s="66"/>
      <c r="AK57" s="124"/>
    </row>
    <row r="58" spans="1:37" ht="24.95" customHeight="1" thickBot="1" x14ac:dyDescent="0.2">
      <c r="A58" s="260"/>
      <c r="B58" s="223"/>
      <c r="C58" s="137">
        <v>36</v>
      </c>
      <c r="D58" s="218"/>
      <c r="E58" s="219"/>
      <c r="F58" s="219"/>
      <c r="G58" s="219"/>
      <c r="H58" s="219"/>
      <c r="I58" s="219"/>
      <c r="J58" s="220"/>
      <c r="K58" s="67"/>
      <c r="L58" s="66"/>
      <c r="M58" s="66"/>
      <c r="N58" s="66"/>
      <c r="O58" s="66"/>
      <c r="P58" s="66"/>
      <c r="Q58" s="124"/>
      <c r="R58" s="124"/>
      <c r="S58" s="66"/>
      <c r="T58" s="66"/>
      <c r="U58" s="93"/>
      <c r="V58" s="93"/>
      <c r="W58" s="93"/>
      <c r="X58" s="93"/>
      <c r="Y58" s="66"/>
      <c r="Z58" s="66"/>
      <c r="AA58" s="66"/>
      <c r="AB58" s="66"/>
      <c r="AC58" s="66"/>
      <c r="AD58" s="66"/>
      <c r="AE58" s="66"/>
      <c r="AF58" s="66"/>
      <c r="AG58" s="66"/>
      <c r="AH58" s="66"/>
      <c r="AI58" s="66"/>
      <c r="AJ58" s="66"/>
      <c r="AK58" s="124"/>
    </row>
    <row r="59" spans="1:37" ht="24.75" customHeight="1" x14ac:dyDescent="0.15">
      <c r="A59" s="59"/>
      <c r="B59" s="250" t="s">
        <v>137</v>
      </c>
      <c r="C59" s="250"/>
      <c r="D59" s="250"/>
      <c r="E59" s="251"/>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60"/>
    </row>
    <row r="60" spans="1:37" ht="24.75" customHeight="1" x14ac:dyDescent="0.15">
      <c r="A60" s="59"/>
      <c r="B60" s="357" t="s">
        <v>138</v>
      </c>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60"/>
    </row>
    <row r="61" spans="1:37" ht="31.5" customHeight="1" x14ac:dyDescent="0.15">
      <c r="A61" s="59"/>
      <c r="B61" s="251" t="s">
        <v>139</v>
      </c>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60"/>
    </row>
    <row r="62" spans="1:37" ht="33.75" customHeight="1" thickBot="1" x14ac:dyDescent="0.2">
      <c r="A62" s="59"/>
      <c r="B62" s="251" t="s">
        <v>140</v>
      </c>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60"/>
    </row>
    <row r="63" spans="1:37" ht="24.95" customHeight="1" x14ac:dyDescent="0.15">
      <c r="A63" s="68"/>
      <c r="B63" s="68"/>
      <c r="C63" s="68"/>
      <c r="D63" s="68"/>
      <c r="E63" s="68"/>
      <c r="F63" s="68"/>
      <c r="G63" s="68"/>
      <c r="H63" s="68"/>
      <c r="I63" s="68"/>
      <c r="J63" s="68"/>
      <c r="K63" s="68"/>
      <c r="L63" s="68"/>
      <c r="M63" s="68"/>
      <c r="N63" s="68"/>
      <c r="O63" s="68"/>
      <c r="P63" s="68"/>
      <c r="Q63" s="69"/>
      <c r="R63" s="69"/>
      <c r="S63" s="69"/>
      <c r="T63" s="69"/>
      <c r="U63" s="69"/>
    </row>
    <row r="64" spans="1:37" ht="24.95" customHeight="1" x14ac:dyDescent="0.15">
      <c r="A64" s="70"/>
      <c r="R64" s="71"/>
      <c r="S64" s="71"/>
      <c r="T64" s="71"/>
      <c r="U64" s="71"/>
    </row>
    <row r="65" spans="1:1" ht="24.75" customHeight="1" x14ac:dyDescent="0.15">
      <c r="A65" s="72"/>
    </row>
  </sheetData>
  <mergeCells count="122">
    <mergeCell ref="B60:AJ60"/>
    <mergeCell ref="B61:AJ61"/>
    <mergeCell ref="B62:AJ62"/>
    <mergeCell ref="Z11:AJ11"/>
    <mergeCell ref="B30:AJ30"/>
    <mergeCell ref="B2:Y2"/>
    <mergeCell ref="B3:Y3"/>
    <mergeCell ref="B34:Y34"/>
    <mergeCell ref="B35:Y35"/>
    <mergeCell ref="B59:AJ59"/>
    <mergeCell ref="AC3:AD3"/>
    <mergeCell ref="AE3:AK3"/>
    <mergeCell ref="AK9:AK10"/>
    <mergeCell ref="S9:S10"/>
    <mergeCell ref="T9:T10"/>
    <mergeCell ref="U9:U10"/>
    <mergeCell ref="V9:V10"/>
    <mergeCell ref="Y9:Y10"/>
    <mergeCell ref="Z9:AJ10"/>
    <mergeCell ref="X9:X10"/>
    <mergeCell ref="F22:G22"/>
    <mergeCell ref="P5:P8"/>
    <mergeCell ref="F18:G18"/>
    <mergeCell ref="Q9:Q10"/>
    <mergeCell ref="A37:A38"/>
    <mergeCell ref="B37:J38"/>
    <mergeCell ref="K37:K38"/>
    <mergeCell ref="L37:L38"/>
    <mergeCell ref="M37:M38"/>
    <mergeCell ref="S37:S38"/>
    <mergeCell ref="T37:T38"/>
    <mergeCell ref="V37:V38"/>
    <mergeCell ref="X37:X38"/>
    <mergeCell ref="N37:P37"/>
    <mergeCell ref="W9:W10"/>
    <mergeCell ref="B20:D21"/>
    <mergeCell ref="F20:G20"/>
    <mergeCell ref="F19:G19"/>
    <mergeCell ref="B12:D15"/>
    <mergeCell ref="F12:G12"/>
    <mergeCell ref="F13:G13"/>
    <mergeCell ref="F14:G14"/>
    <mergeCell ref="F15:G15"/>
    <mergeCell ref="F17:G17"/>
    <mergeCell ref="B18:D19"/>
    <mergeCell ref="N9:O9"/>
    <mergeCell ref="B16:D17"/>
    <mergeCell ref="F16:G16"/>
    <mergeCell ref="F21:G21"/>
    <mergeCell ref="F11:G11"/>
    <mergeCell ref="A9:E11"/>
    <mergeCell ref="B1:AJ1"/>
    <mergeCell ref="Z4:AB4"/>
    <mergeCell ref="A5:A8"/>
    <mergeCell ref="K5:K8"/>
    <mergeCell ref="Q5:R8"/>
    <mergeCell ref="AJ5:AK8"/>
    <mergeCell ref="K9:M9"/>
    <mergeCell ref="J9:J10"/>
    <mergeCell ref="I9:I10"/>
    <mergeCell ref="H9:H10"/>
    <mergeCell ref="F9:G10"/>
    <mergeCell ref="W5:Y6"/>
    <mergeCell ref="W7:Y8"/>
    <mergeCell ref="S5:V6"/>
    <mergeCell ref="S7:V8"/>
    <mergeCell ref="Z5:Z8"/>
    <mergeCell ref="AD5:AD8"/>
    <mergeCell ref="AH5:AI8"/>
    <mergeCell ref="P9:P10"/>
    <mergeCell ref="AA5:AC8"/>
    <mergeCell ref="AE5:AG8"/>
    <mergeCell ref="L5:O8"/>
    <mergeCell ref="R9:R10"/>
    <mergeCell ref="B5:J8"/>
    <mergeCell ref="A40:A58"/>
    <mergeCell ref="F24:G24"/>
    <mergeCell ref="B25:D26"/>
    <mergeCell ref="D43:J43"/>
    <mergeCell ref="D44:J44"/>
    <mergeCell ref="D45:J45"/>
    <mergeCell ref="D46:J46"/>
    <mergeCell ref="D57:J57"/>
    <mergeCell ref="D58:J58"/>
    <mergeCell ref="D47:J47"/>
    <mergeCell ref="D48:J48"/>
    <mergeCell ref="D49:J49"/>
    <mergeCell ref="D50:J50"/>
    <mergeCell ref="D51:J51"/>
    <mergeCell ref="D40:J40"/>
    <mergeCell ref="F25:G25"/>
    <mergeCell ref="F26:G26"/>
    <mergeCell ref="B27:D28"/>
    <mergeCell ref="D52:J52"/>
    <mergeCell ref="D53:J53"/>
    <mergeCell ref="B40:B46"/>
    <mergeCell ref="D42:J42"/>
    <mergeCell ref="A12:A28"/>
    <mergeCell ref="B22:D23"/>
    <mergeCell ref="D56:J56"/>
    <mergeCell ref="B47:B58"/>
    <mergeCell ref="AC35:AD35"/>
    <mergeCell ref="AE35:AK35"/>
    <mergeCell ref="AK37:AK38"/>
    <mergeCell ref="Y37:Y38"/>
    <mergeCell ref="Z39:AJ39"/>
    <mergeCell ref="F23:G23"/>
    <mergeCell ref="B24:D24"/>
    <mergeCell ref="D54:J54"/>
    <mergeCell ref="D55:J55"/>
    <mergeCell ref="F27:G27"/>
    <mergeCell ref="F28:G28"/>
    <mergeCell ref="B33:AJ33"/>
    <mergeCell ref="Z36:AB36"/>
    <mergeCell ref="D41:J41"/>
    <mergeCell ref="Q37:R37"/>
    <mergeCell ref="U37:U38"/>
    <mergeCell ref="W37:W38"/>
    <mergeCell ref="B29:AJ29"/>
    <mergeCell ref="B32:AJ32"/>
    <mergeCell ref="B31:AJ31"/>
    <mergeCell ref="Z37:AJ38"/>
  </mergeCells>
  <phoneticPr fontId="2"/>
  <printOptions horizontalCentered="1" verticalCentered="1"/>
  <pageMargins left="0" right="0" top="0" bottom="0" header="0.31496062992125984" footer="0.31496062992125984"/>
  <pageSetup paperSize="9" scale="65" fitToHeight="0" orientation="landscape" cellComments="asDisplayed" r:id="rId1"/>
  <headerFooter>
    <oddHeader>&amp;L【書類番号1】</oddHeader>
  </headerFooter>
  <rowBreaks count="1" manualBreakCount="1">
    <brk id="3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35</xdr:col>
                    <xdr:colOff>257175</xdr:colOff>
                    <xdr:row>5</xdr:row>
                    <xdr:rowOff>66675</xdr:rowOff>
                  </from>
                  <to>
                    <xdr:col>36</xdr:col>
                    <xdr:colOff>247650</xdr:colOff>
                    <xdr:row>6</xdr:row>
                    <xdr:rowOff>171450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11</xdr:col>
                    <xdr:colOff>257175</xdr:colOff>
                    <xdr:row>4</xdr:row>
                    <xdr:rowOff>28575</xdr:rowOff>
                  </from>
                  <to>
                    <xdr:col>14</xdr:col>
                    <xdr:colOff>57150</xdr:colOff>
                    <xdr:row>5</xdr:row>
                    <xdr:rowOff>76200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11</xdr:col>
                    <xdr:colOff>257175</xdr:colOff>
                    <xdr:row>5</xdr:row>
                    <xdr:rowOff>133350</xdr:rowOff>
                  </from>
                  <to>
                    <xdr:col>14</xdr:col>
                    <xdr:colOff>57150</xdr:colOff>
                    <xdr:row>6</xdr:row>
                    <xdr:rowOff>161925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11</xdr:col>
                    <xdr:colOff>257175</xdr:colOff>
                    <xdr:row>6</xdr:row>
                    <xdr:rowOff>228600</xdr:rowOff>
                  </from>
                  <to>
                    <xdr:col>14</xdr:col>
                    <xdr:colOff>57150</xdr:colOff>
                    <xdr:row>7</xdr:row>
                    <xdr:rowOff>266700</xdr:rowOff>
                  </to>
                </anchor>
              </controlPr>
            </control>
          </mc:Choice>
        </mc:AlternateContent>
        <mc:AlternateContent xmlns:mc="http://schemas.openxmlformats.org/markup-compatibility/2006">
          <mc:Choice Requires="x14">
            <control shapeId="48137" r:id="rId8" name="Check Box 9">
              <controlPr defaultSize="0" autoFill="0" autoLine="0" autoPict="0">
                <anchor moveWithCells="1">
                  <from>
                    <xdr:col>6</xdr:col>
                    <xdr:colOff>400050</xdr:colOff>
                    <xdr:row>42</xdr:row>
                    <xdr:rowOff>38100</xdr:rowOff>
                  </from>
                  <to>
                    <xdr:col>8</xdr:col>
                    <xdr:colOff>47625</xdr:colOff>
                    <xdr:row>42</xdr:row>
                    <xdr:rowOff>266700</xdr:rowOff>
                  </to>
                </anchor>
              </controlPr>
            </control>
          </mc:Choice>
        </mc:AlternateContent>
        <mc:AlternateContent xmlns:mc="http://schemas.openxmlformats.org/markup-compatibility/2006">
          <mc:Choice Requires="x14">
            <control shapeId="48138" r:id="rId9" name="Check Box 10">
              <controlPr defaultSize="0" autoFill="0" autoLine="0" autoPict="0">
                <anchor moveWithCells="1">
                  <from>
                    <xdr:col>8</xdr:col>
                    <xdr:colOff>9525</xdr:colOff>
                    <xdr:row>42</xdr:row>
                    <xdr:rowOff>38100</xdr:rowOff>
                  </from>
                  <to>
                    <xdr:col>8</xdr:col>
                    <xdr:colOff>476250</xdr:colOff>
                    <xdr:row>42</xdr:row>
                    <xdr:rowOff>266700</xdr:rowOff>
                  </to>
                </anchor>
              </controlPr>
            </control>
          </mc:Choice>
        </mc:AlternateContent>
        <mc:AlternateContent xmlns:mc="http://schemas.openxmlformats.org/markup-compatibility/2006">
          <mc:Choice Requires="x14">
            <control shapeId="48139" r:id="rId10" name="Check Box 11">
              <controlPr defaultSize="0" autoFill="0" autoLine="0" autoPict="0">
                <anchor moveWithCells="1">
                  <from>
                    <xdr:col>6</xdr:col>
                    <xdr:colOff>400050</xdr:colOff>
                    <xdr:row>43</xdr:row>
                    <xdr:rowOff>57150</xdr:rowOff>
                  </from>
                  <to>
                    <xdr:col>8</xdr:col>
                    <xdr:colOff>28575</xdr:colOff>
                    <xdr:row>43</xdr:row>
                    <xdr:rowOff>276225</xdr:rowOff>
                  </to>
                </anchor>
              </controlPr>
            </control>
          </mc:Choice>
        </mc:AlternateContent>
        <mc:AlternateContent xmlns:mc="http://schemas.openxmlformats.org/markup-compatibility/2006">
          <mc:Choice Requires="x14">
            <control shapeId="48140" r:id="rId11" name="Check Box 12">
              <controlPr defaultSize="0" autoFill="0" autoLine="0" autoPict="0">
                <anchor moveWithCells="1">
                  <from>
                    <xdr:col>8</xdr:col>
                    <xdr:colOff>9525</xdr:colOff>
                    <xdr:row>43</xdr:row>
                    <xdr:rowOff>47625</xdr:rowOff>
                  </from>
                  <to>
                    <xdr:col>8</xdr:col>
                    <xdr:colOff>476250</xdr:colOff>
                    <xdr:row>43</xdr:row>
                    <xdr:rowOff>276225</xdr:rowOff>
                  </to>
                </anchor>
              </controlPr>
            </control>
          </mc:Choice>
        </mc:AlternateContent>
        <mc:AlternateContent xmlns:mc="http://schemas.openxmlformats.org/markup-compatibility/2006">
          <mc:Choice Requires="x14">
            <control shapeId="48141" r:id="rId12" name="Check Box 13">
              <controlPr defaultSize="0" autoFill="0" autoLine="0" autoPict="0">
                <anchor moveWithCells="1">
                  <from>
                    <xdr:col>6</xdr:col>
                    <xdr:colOff>400050</xdr:colOff>
                    <xdr:row>44</xdr:row>
                    <xdr:rowOff>38100</xdr:rowOff>
                  </from>
                  <to>
                    <xdr:col>8</xdr:col>
                    <xdr:colOff>47625</xdr:colOff>
                    <xdr:row>44</xdr:row>
                    <xdr:rowOff>266700</xdr:rowOff>
                  </to>
                </anchor>
              </controlPr>
            </control>
          </mc:Choice>
        </mc:AlternateContent>
        <mc:AlternateContent xmlns:mc="http://schemas.openxmlformats.org/markup-compatibility/2006">
          <mc:Choice Requires="x14">
            <control shapeId="48142" r:id="rId13" name="Check Box 14">
              <controlPr defaultSize="0" autoFill="0" autoLine="0" autoPict="0">
                <anchor moveWithCells="1">
                  <from>
                    <xdr:col>6</xdr:col>
                    <xdr:colOff>400050</xdr:colOff>
                    <xdr:row>45</xdr:row>
                    <xdr:rowOff>38100</xdr:rowOff>
                  </from>
                  <to>
                    <xdr:col>8</xdr:col>
                    <xdr:colOff>47625</xdr:colOff>
                    <xdr:row>45</xdr:row>
                    <xdr:rowOff>266700</xdr:rowOff>
                  </to>
                </anchor>
              </controlPr>
            </control>
          </mc:Choice>
        </mc:AlternateContent>
        <mc:AlternateContent xmlns:mc="http://schemas.openxmlformats.org/markup-compatibility/2006">
          <mc:Choice Requires="x14">
            <control shapeId="48143" r:id="rId14" name="Check Box 15">
              <controlPr defaultSize="0" autoFill="0" autoLine="0" autoPict="0">
                <anchor moveWithCells="1">
                  <from>
                    <xdr:col>8</xdr:col>
                    <xdr:colOff>9525</xdr:colOff>
                    <xdr:row>44</xdr:row>
                    <xdr:rowOff>38100</xdr:rowOff>
                  </from>
                  <to>
                    <xdr:col>8</xdr:col>
                    <xdr:colOff>476250</xdr:colOff>
                    <xdr:row>44</xdr:row>
                    <xdr:rowOff>276225</xdr:rowOff>
                  </to>
                </anchor>
              </controlPr>
            </control>
          </mc:Choice>
        </mc:AlternateContent>
        <mc:AlternateContent xmlns:mc="http://schemas.openxmlformats.org/markup-compatibility/2006">
          <mc:Choice Requires="x14">
            <control shapeId="48144" r:id="rId15" name="Check Box 16">
              <controlPr defaultSize="0" autoFill="0" autoLine="0" autoPict="0">
                <anchor moveWithCells="1">
                  <from>
                    <xdr:col>8</xdr:col>
                    <xdr:colOff>9525</xdr:colOff>
                    <xdr:row>45</xdr:row>
                    <xdr:rowOff>38100</xdr:rowOff>
                  </from>
                  <to>
                    <xdr:col>8</xdr:col>
                    <xdr:colOff>476250</xdr:colOff>
                    <xdr:row>45</xdr:row>
                    <xdr:rowOff>276225</xdr:rowOff>
                  </to>
                </anchor>
              </controlPr>
            </control>
          </mc:Choice>
        </mc:AlternateContent>
        <mc:AlternateContent xmlns:mc="http://schemas.openxmlformats.org/markup-compatibility/2006">
          <mc:Choice Requires="x14">
            <control shapeId="48145" r:id="rId16" name="Check Box 17">
              <controlPr defaultSize="0" autoFill="0" autoLine="0" autoPict="0">
                <anchor moveWithCells="1">
                  <from>
                    <xdr:col>22</xdr:col>
                    <xdr:colOff>438150</xdr:colOff>
                    <xdr:row>4</xdr:row>
                    <xdr:rowOff>28575</xdr:rowOff>
                  </from>
                  <to>
                    <xdr:col>23</xdr:col>
                    <xdr:colOff>171450</xdr:colOff>
                    <xdr:row>5</xdr:row>
                    <xdr:rowOff>19050</xdr:rowOff>
                  </to>
                </anchor>
              </controlPr>
            </control>
          </mc:Choice>
        </mc:AlternateContent>
        <mc:AlternateContent xmlns:mc="http://schemas.openxmlformats.org/markup-compatibility/2006">
          <mc:Choice Requires="x14">
            <control shapeId="48146" r:id="rId17" name="Check Box 18">
              <controlPr defaultSize="0" autoFill="0" autoLine="0" autoPict="0">
                <anchor moveWithCells="1">
                  <from>
                    <xdr:col>22</xdr:col>
                    <xdr:colOff>447675</xdr:colOff>
                    <xdr:row>5</xdr:row>
                    <xdr:rowOff>9525</xdr:rowOff>
                  </from>
                  <to>
                    <xdr:col>23</xdr:col>
                    <xdr:colOff>171450</xdr:colOff>
                    <xdr:row>5</xdr:row>
                    <xdr:rowOff>304800</xdr:rowOff>
                  </to>
                </anchor>
              </controlPr>
            </control>
          </mc:Choice>
        </mc:AlternateContent>
        <mc:AlternateContent xmlns:mc="http://schemas.openxmlformats.org/markup-compatibility/2006">
          <mc:Choice Requires="x14">
            <control shapeId="48147" r:id="rId18" name="Check Box 19">
              <controlPr defaultSize="0" autoFill="0" autoLine="0" autoPict="0">
                <anchor moveWithCells="1">
                  <from>
                    <xdr:col>22</xdr:col>
                    <xdr:colOff>438150</xdr:colOff>
                    <xdr:row>6</xdr:row>
                    <xdr:rowOff>28575</xdr:rowOff>
                  </from>
                  <to>
                    <xdr:col>23</xdr:col>
                    <xdr:colOff>171450</xdr:colOff>
                    <xdr:row>7</xdr:row>
                    <xdr:rowOff>19050</xdr:rowOff>
                  </to>
                </anchor>
              </controlPr>
            </control>
          </mc:Choice>
        </mc:AlternateContent>
        <mc:AlternateContent xmlns:mc="http://schemas.openxmlformats.org/markup-compatibility/2006">
          <mc:Choice Requires="x14">
            <control shapeId="48148" r:id="rId19" name="Check Box 20">
              <controlPr defaultSize="0" autoFill="0" autoLine="0" autoPict="0">
                <anchor moveWithCells="1">
                  <from>
                    <xdr:col>22</xdr:col>
                    <xdr:colOff>447675</xdr:colOff>
                    <xdr:row>7</xdr:row>
                    <xdr:rowOff>9525</xdr:rowOff>
                  </from>
                  <to>
                    <xdr:col>23</xdr:col>
                    <xdr:colOff>171450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8"/>
  <sheetViews>
    <sheetView view="pageBreakPreview" zoomScaleNormal="80" zoomScaleSheetLayoutView="100" workbookViewId="0">
      <selection activeCell="W16" sqref="W15:W16"/>
    </sheetView>
  </sheetViews>
  <sheetFormatPr defaultColWidth="8.125" defaultRowHeight="24" customHeight="1" x14ac:dyDescent="0.15"/>
  <cols>
    <col min="1" max="1" width="7.5" style="3" customWidth="1"/>
    <col min="2" max="9" width="8" style="3" customWidth="1"/>
    <col min="10" max="10" width="2" style="3" customWidth="1"/>
    <col min="11" max="18" width="8" style="3" customWidth="1"/>
    <col min="19" max="16384" width="8.125" style="3"/>
  </cols>
  <sheetData>
    <row r="1" spans="1:21" ht="24" customHeight="1" thickBot="1" x14ac:dyDescent="0.2">
      <c r="A1" s="360" t="s">
        <v>141</v>
      </c>
      <c r="B1" s="360"/>
      <c r="C1" s="360"/>
      <c r="D1" s="360"/>
      <c r="E1" s="360"/>
      <c r="F1" s="360"/>
      <c r="G1" s="360"/>
      <c r="H1" s="360"/>
      <c r="I1" s="360"/>
      <c r="J1" s="360"/>
      <c r="K1" s="360"/>
      <c r="L1" s="360"/>
      <c r="M1" s="360"/>
      <c r="N1" s="360"/>
      <c r="O1" s="360"/>
      <c r="P1" s="360"/>
      <c r="Q1" s="360"/>
      <c r="R1" s="360"/>
      <c r="S1" s="360"/>
      <c r="T1" s="2"/>
      <c r="U1" s="2"/>
    </row>
    <row r="2" spans="1:21" ht="24" customHeight="1" thickTop="1" thickBot="1" x14ac:dyDescent="0.2">
      <c r="D2" s="132"/>
      <c r="E2" s="132"/>
      <c r="F2" s="132"/>
      <c r="G2" s="132"/>
      <c r="H2" s="132"/>
      <c r="I2" s="132"/>
      <c r="J2" s="132"/>
      <c r="K2" s="157"/>
      <c r="L2" s="157"/>
      <c r="M2" s="154" t="s">
        <v>0</v>
      </c>
      <c r="N2" s="155"/>
      <c r="O2" s="175"/>
      <c r="P2" s="176"/>
      <c r="Q2" s="177" t="s">
        <v>1</v>
      </c>
      <c r="R2" s="152"/>
      <c r="S2" s="178"/>
      <c r="T2" s="138"/>
      <c r="U2" s="138"/>
    </row>
    <row r="3" spans="1:21" ht="26.25" customHeight="1" thickTop="1" thickBot="1" x14ac:dyDescent="0.2">
      <c r="A3" s="158" t="s">
        <v>60</v>
      </c>
      <c r="B3" s="159"/>
      <c r="C3" s="159"/>
      <c r="D3" s="132"/>
      <c r="E3" s="132"/>
      <c r="F3" s="132"/>
      <c r="G3" s="132"/>
      <c r="H3" s="132"/>
      <c r="I3" s="132"/>
      <c r="J3" s="132"/>
      <c r="K3" s="389" t="s">
        <v>110</v>
      </c>
      <c r="L3" s="389"/>
      <c r="M3" s="359" t="s">
        <v>109</v>
      </c>
      <c r="N3" s="359"/>
      <c r="O3" s="359"/>
      <c r="P3" s="359"/>
      <c r="Q3" s="359"/>
      <c r="R3" s="359"/>
      <c r="S3" s="359"/>
    </row>
    <row r="4" spans="1:21" ht="24" customHeight="1" thickTop="1" thickBot="1" x14ac:dyDescent="0.2">
      <c r="A4" s="361" t="s">
        <v>61</v>
      </c>
      <c r="B4" s="361"/>
      <c r="C4" s="361"/>
      <c r="D4" s="361"/>
      <c r="E4" s="361"/>
      <c r="G4" s="398" t="s">
        <v>62</v>
      </c>
      <c r="H4" s="399"/>
      <c r="I4" s="399"/>
      <c r="J4" s="400"/>
      <c r="K4" s="160" t="str">
        <f>IF('別紙様式１－１'!AC4="","",'別紙様式１－１'!AC4)</f>
        <v/>
      </c>
      <c r="L4" s="7" t="str">
        <f>IF('別紙様式１－１'!AD4="","",'別紙様式１－１'!AD4)</f>
        <v/>
      </c>
      <c r="M4" s="161" t="str">
        <f>IF('別紙様式１－１'!AE4="","",'別紙様式１－１'!AE4)</f>
        <v/>
      </c>
      <c r="N4" s="10" t="str">
        <f>IF('別紙様式１－１'!AF4="","",'別紙様式１－１'!AF4)</f>
        <v/>
      </c>
      <c r="O4" s="162" t="str">
        <f>IF('別紙様式１－１'!AG4="","",'別紙様式１－１'!AG4)</f>
        <v/>
      </c>
      <c r="P4" s="162" t="str">
        <f>IF('別紙様式１－１'!AH4="","",'別紙様式１－１'!AH4)</f>
        <v/>
      </c>
      <c r="Q4" s="162" t="str">
        <f>IF('別紙様式１－１'!AI4="","",'別紙様式１－１'!AI4)</f>
        <v/>
      </c>
      <c r="R4" s="10" t="str">
        <f>IF('別紙様式１－１'!AJ4="","",'別紙様式１－１'!AJ4)</f>
        <v/>
      </c>
      <c r="S4" s="10" t="str">
        <f>IF('別紙様式１－１'!AK4="","",'別紙様式１－１'!AK4)</f>
        <v/>
      </c>
    </row>
    <row r="5" spans="1:21" ht="9" customHeight="1" x14ac:dyDescent="0.15">
      <c r="A5" s="70"/>
      <c r="B5" s="159"/>
      <c r="C5" s="159"/>
      <c r="D5" s="159"/>
      <c r="E5" s="159"/>
      <c r="F5" s="163"/>
      <c r="G5" s="163"/>
      <c r="H5" s="163"/>
    </row>
    <row r="6" spans="1:21" ht="18" customHeight="1" thickBot="1" x14ac:dyDescent="0.2">
      <c r="B6" s="70"/>
      <c r="C6" s="70"/>
      <c r="D6" s="164"/>
      <c r="E6" s="164"/>
      <c r="F6" s="164"/>
      <c r="G6" s="164"/>
      <c r="H6" s="70"/>
      <c r="I6" s="70"/>
      <c r="J6" s="6"/>
      <c r="K6" s="70"/>
      <c r="L6" s="70"/>
      <c r="M6" s="70"/>
      <c r="N6" s="70"/>
    </row>
    <row r="7" spans="1:21" s="70" customFormat="1" ht="32.25" customHeight="1" x14ac:dyDescent="0.15">
      <c r="B7" s="362" t="s">
        <v>63</v>
      </c>
      <c r="C7" s="363"/>
      <c r="D7" s="366" t="s">
        <v>142</v>
      </c>
      <c r="E7" s="366"/>
      <c r="F7" s="366"/>
      <c r="G7" s="366"/>
      <c r="H7" s="366"/>
      <c r="I7" s="367"/>
      <c r="J7" s="6"/>
      <c r="K7" s="368" t="s">
        <v>143</v>
      </c>
      <c r="L7" s="369"/>
      <c r="M7" s="366" t="s">
        <v>142</v>
      </c>
      <c r="N7" s="366"/>
      <c r="O7" s="366"/>
      <c r="P7" s="366"/>
      <c r="Q7" s="366"/>
      <c r="R7" s="367"/>
    </row>
    <row r="8" spans="1:21" ht="32.25" customHeight="1" x14ac:dyDescent="0.15">
      <c r="B8" s="364"/>
      <c r="C8" s="365"/>
      <c r="D8" s="372"/>
      <c r="E8" s="372"/>
      <c r="F8" s="372"/>
      <c r="G8" s="372"/>
      <c r="H8" s="372"/>
      <c r="I8" s="373"/>
      <c r="J8" s="6"/>
      <c r="K8" s="370"/>
      <c r="L8" s="371"/>
      <c r="M8" s="374"/>
      <c r="N8" s="375"/>
      <c r="O8" s="375"/>
      <c r="P8" s="375"/>
      <c r="Q8" s="375"/>
      <c r="R8" s="376"/>
    </row>
    <row r="9" spans="1:21" ht="38.25" customHeight="1" x14ac:dyDescent="0.15">
      <c r="B9" s="364"/>
      <c r="C9" s="365"/>
      <c r="D9" s="380" t="s">
        <v>64</v>
      </c>
      <c r="E9" s="381"/>
      <c r="F9" s="381"/>
      <c r="G9" s="382"/>
      <c r="H9" s="377"/>
      <c r="I9" s="379"/>
      <c r="J9" s="6"/>
      <c r="K9" s="370"/>
      <c r="L9" s="371"/>
      <c r="M9" s="377"/>
      <c r="N9" s="378"/>
      <c r="O9" s="378"/>
      <c r="P9" s="378"/>
      <c r="Q9" s="378"/>
      <c r="R9" s="379"/>
    </row>
    <row r="10" spans="1:21" ht="32.25" customHeight="1" x14ac:dyDescent="0.15">
      <c r="B10" s="364"/>
      <c r="C10" s="365"/>
      <c r="D10" s="383" t="s">
        <v>65</v>
      </c>
      <c r="E10" s="384"/>
      <c r="F10" s="384"/>
      <c r="G10" s="384"/>
      <c r="H10" s="384"/>
      <c r="I10" s="385"/>
      <c r="J10" s="6"/>
      <c r="K10" s="370"/>
      <c r="L10" s="371"/>
      <c r="M10" s="383" t="s">
        <v>66</v>
      </c>
      <c r="N10" s="384"/>
      <c r="O10" s="384"/>
      <c r="P10" s="384"/>
      <c r="Q10" s="384"/>
      <c r="R10" s="385"/>
    </row>
    <row r="11" spans="1:21" ht="32.25" customHeight="1" thickBot="1" x14ac:dyDescent="0.2">
      <c r="B11" s="364"/>
      <c r="C11" s="365"/>
      <c r="D11" s="388" t="s">
        <v>67</v>
      </c>
      <c r="E11" s="386"/>
      <c r="F11" s="386"/>
      <c r="G11" s="386" t="s">
        <v>68</v>
      </c>
      <c r="H11" s="386"/>
      <c r="I11" s="387"/>
      <c r="J11" s="6"/>
      <c r="K11" s="370"/>
      <c r="L11" s="371"/>
      <c r="M11" s="388" t="s">
        <v>67</v>
      </c>
      <c r="N11" s="386"/>
      <c r="O11" s="386"/>
      <c r="P11" s="386" t="s">
        <v>68</v>
      </c>
      <c r="Q11" s="386"/>
      <c r="R11" s="387"/>
    </row>
    <row r="12" spans="1:21" ht="54.75" customHeight="1" x14ac:dyDescent="0.15">
      <c r="A12" s="305"/>
      <c r="B12" s="390" t="s">
        <v>69</v>
      </c>
      <c r="C12" s="391"/>
      <c r="D12" s="390" t="s">
        <v>144</v>
      </c>
      <c r="E12" s="396"/>
      <c r="F12" s="396"/>
      <c r="G12" s="396"/>
      <c r="H12" s="396"/>
      <c r="I12" s="397"/>
      <c r="J12" s="6"/>
      <c r="K12" s="390" t="s">
        <v>70</v>
      </c>
      <c r="L12" s="391"/>
      <c r="M12" s="390" t="s">
        <v>144</v>
      </c>
      <c r="N12" s="396"/>
      <c r="O12" s="396"/>
      <c r="P12" s="396"/>
      <c r="Q12" s="396"/>
      <c r="R12" s="397"/>
    </row>
    <row r="13" spans="1:21" ht="32.25" customHeight="1" x14ac:dyDescent="0.15">
      <c r="A13" s="305"/>
      <c r="B13" s="392"/>
      <c r="C13" s="393"/>
      <c r="D13" s="401" t="s">
        <v>71</v>
      </c>
      <c r="E13" s="402"/>
      <c r="F13" s="407" t="s">
        <v>72</v>
      </c>
      <c r="G13" s="402"/>
      <c r="H13" s="407" t="s">
        <v>145</v>
      </c>
      <c r="I13" s="410"/>
      <c r="J13" s="6"/>
      <c r="K13" s="392"/>
      <c r="L13" s="393"/>
      <c r="M13" s="401" t="s">
        <v>71</v>
      </c>
      <c r="N13" s="402"/>
      <c r="O13" s="407" t="s">
        <v>72</v>
      </c>
      <c r="P13" s="402"/>
      <c r="Q13" s="407" t="s">
        <v>146</v>
      </c>
      <c r="R13" s="410"/>
    </row>
    <row r="14" spans="1:21" ht="32.25" customHeight="1" x14ac:dyDescent="0.15">
      <c r="A14" s="305"/>
      <c r="B14" s="392"/>
      <c r="C14" s="393"/>
      <c r="D14" s="403"/>
      <c r="E14" s="404"/>
      <c r="F14" s="408"/>
      <c r="G14" s="404"/>
      <c r="H14" s="408"/>
      <c r="I14" s="411"/>
      <c r="J14" s="6"/>
      <c r="K14" s="392"/>
      <c r="L14" s="393"/>
      <c r="M14" s="403"/>
      <c r="N14" s="404"/>
      <c r="O14" s="408"/>
      <c r="P14" s="404"/>
      <c r="Q14" s="408"/>
      <c r="R14" s="411"/>
    </row>
    <row r="15" spans="1:21" ht="32.25" customHeight="1" x14ac:dyDescent="0.15">
      <c r="A15" s="305"/>
      <c r="B15" s="392"/>
      <c r="C15" s="393"/>
      <c r="D15" s="403"/>
      <c r="E15" s="404"/>
      <c r="F15" s="408"/>
      <c r="G15" s="404"/>
      <c r="H15" s="408"/>
      <c r="I15" s="411"/>
      <c r="J15" s="6"/>
      <c r="K15" s="392"/>
      <c r="L15" s="393"/>
      <c r="M15" s="403"/>
      <c r="N15" s="404"/>
      <c r="O15" s="408"/>
      <c r="P15" s="404"/>
      <c r="Q15" s="408"/>
      <c r="R15" s="411"/>
    </row>
    <row r="16" spans="1:21" ht="32.25" customHeight="1" x14ac:dyDescent="0.15">
      <c r="A16" s="305"/>
      <c r="B16" s="392"/>
      <c r="C16" s="393"/>
      <c r="D16" s="403"/>
      <c r="E16" s="404"/>
      <c r="F16" s="408"/>
      <c r="G16" s="404"/>
      <c r="H16" s="408"/>
      <c r="I16" s="411"/>
      <c r="J16" s="6"/>
      <c r="K16" s="392"/>
      <c r="L16" s="393"/>
      <c r="M16" s="403"/>
      <c r="N16" s="404"/>
      <c r="O16" s="408"/>
      <c r="P16" s="404"/>
      <c r="Q16" s="408"/>
      <c r="R16" s="411"/>
    </row>
    <row r="17" spans="1:18" ht="63" customHeight="1" thickBot="1" x14ac:dyDescent="0.2">
      <c r="A17" s="305"/>
      <c r="B17" s="394"/>
      <c r="C17" s="395"/>
      <c r="D17" s="405"/>
      <c r="E17" s="406"/>
      <c r="F17" s="409"/>
      <c r="G17" s="406"/>
      <c r="H17" s="409"/>
      <c r="I17" s="412"/>
      <c r="J17" s="6"/>
      <c r="K17" s="394"/>
      <c r="L17" s="395"/>
      <c r="M17" s="405"/>
      <c r="N17" s="406"/>
      <c r="O17" s="409"/>
      <c r="P17" s="406"/>
      <c r="Q17" s="409"/>
      <c r="R17" s="412"/>
    </row>
    <row r="18" spans="1:18" ht="78.75" customHeight="1" thickBot="1" x14ac:dyDescent="0.2">
      <c r="A18" s="4"/>
      <c r="B18" s="165"/>
      <c r="C18" s="166" t="s">
        <v>73</v>
      </c>
      <c r="D18" s="165"/>
      <c r="E18" s="167" t="s">
        <v>74</v>
      </c>
      <c r="F18" s="168"/>
      <c r="G18" s="167" t="s">
        <v>74</v>
      </c>
      <c r="H18" s="169" t="str">
        <f>IF(B18=0,"",IF(D18=0,"",IF(D18="","",(ROUNDDOWN(F18/D18*100,1)))))</f>
        <v/>
      </c>
      <c r="I18" s="170" t="s">
        <v>75</v>
      </c>
      <c r="J18" s="6"/>
      <c r="K18" s="171"/>
      <c r="L18" s="166" t="s">
        <v>73</v>
      </c>
      <c r="M18" s="171"/>
      <c r="N18" s="167" t="s">
        <v>74</v>
      </c>
      <c r="O18" s="168"/>
      <c r="P18" s="172" t="s">
        <v>76</v>
      </c>
      <c r="Q18" s="169" t="str">
        <f>IF(K18="","",IF(M18="","",IF(M18="","",(ROUNDDOWN(O18/M18*100,1)))))</f>
        <v/>
      </c>
      <c r="R18" s="170" t="s">
        <v>75</v>
      </c>
    </row>
    <row r="19" spans="1:18" ht="33.75" customHeight="1" thickBot="1" x14ac:dyDescent="0.2">
      <c r="A19" s="4"/>
      <c r="B19" s="413" t="s">
        <v>30</v>
      </c>
      <c r="C19" s="414"/>
      <c r="D19" s="415"/>
      <c r="E19" s="173" t="s">
        <v>77</v>
      </c>
      <c r="F19" s="173" t="s">
        <v>78</v>
      </c>
      <c r="G19" s="173" t="s">
        <v>79</v>
      </c>
      <c r="H19" s="173" t="s">
        <v>80</v>
      </c>
      <c r="I19" s="170"/>
      <c r="J19" s="6"/>
      <c r="K19" s="413" t="s">
        <v>30</v>
      </c>
      <c r="L19" s="414"/>
      <c r="M19" s="415"/>
      <c r="N19" s="173" t="s">
        <v>77</v>
      </c>
      <c r="O19" s="173" t="s">
        <v>78</v>
      </c>
      <c r="P19" s="173" t="s">
        <v>79</v>
      </c>
      <c r="Q19" s="173" t="s">
        <v>80</v>
      </c>
      <c r="R19" s="170"/>
    </row>
    <row r="20" spans="1:18" ht="24" customHeight="1" x14ac:dyDescent="0.15">
      <c r="A20" s="4"/>
      <c r="B20" s="174"/>
      <c r="C20" s="174"/>
      <c r="D20" s="174"/>
      <c r="E20" s="174"/>
      <c r="F20" s="4"/>
      <c r="G20" s="174"/>
      <c r="H20" s="174"/>
      <c r="I20" s="174"/>
      <c r="J20" s="6"/>
      <c r="K20" s="4"/>
      <c r="L20" s="174"/>
      <c r="M20" s="174"/>
      <c r="N20" s="174"/>
      <c r="O20" s="174"/>
      <c r="P20" s="416"/>
      <c r="Q20" s="416"/>
    </row>
    <row r="21" spans="1:18" ht="24" customHeight="1" x14ac:dyDescent="0.15">
      <c r="A21" s="4"/>
      <c r="B21" s="174"/>
      <c r="C21" s="174"/>
      <c r="D21" s="174"/>
      <c r="E21" s="174"/>
      <c r="F21" s="4"/>
      <c r="G21" s="174"/>
      <c r="H21" s="174"/>
      <c r="I21" s="174"/>
      <c r="J21" s="174"/>
      <c r="K21" s="4"/>
      <c r="L21" s="174"/>
      <c r="M21" s="174"/>
      <c r="N21" s="174"/>
      <c r="O21" s="174"/>
      <c r="P21" s="416"/>
      <c r="Q21" s="416"/>
    </row>
    <row r="22" spans="1:18" ht="24" customHeight="1" x14ac:dyDescent="0.15">
      <c r="A22" s="4"/>
      <c r="B22" s="174"/>
      <c r="C22" s="174"/>
      <c r="D22" s="174"/>
      <c r="E22" s="174"/>
      <c r="F22" s="4"/>
      <c r="G22" s="174"/>
      <c r="H22" s="174"/>
      <c r="I22" s="174"/>
      <c r="J22" s="174"/>
      <c r="K22" s="4"/>
      <c r="L22" s="174"/>
      <c r="M22" s="174"/>
      <c r="N22" s="174"/>
      <c r="O22" s="174"/>
      <c r="P22" s="416"/>
      <c r="Q22" s="416"/>
    </row>
    <row r="23" spans="1:18" ht="24" customHeight="1" x14ac:dyDescent="0.15">
      <c r="A23" s="4"/>
      <c r="B23" s="174"/>
      <c r="C23" s="174"/>
      <c r="D23" s="174"/>
      <c r="E23" s="174"/>
      <c r="F23" s="4"/>
      <c r="G23" s="174"/>
      <c r="H23" s="174"/>
      <c r="I23" s="174"/>
      <c r="J23" s="174"/>
      <c r="K23" s="4"/>
      <c r="L23" s="174"/>
      <c r="M23" s="174"/>
      <c r="N23" s="174"/>
      <c r="O23" s="174"/>
      <c r="P23" s="416"/>
      <c r="Q23" s="416"/>
    </row>
    <row r="24" spans="1:18" ht="24" customHeight="1" x14ac:dyDescent="0.15">
      <c r="A24" s="4"/>
      <c r="B24" s="174"/>
      <c r="C24" s="174"/>
      <c r="D24" s="174"/>
      <c r="E24" s="174"/>
      <c r="F24" s="4"/>
      <c r="G24" s="174"/>
      <c r="H24" s="174"/>
      <c r="I24" s="174"/>
      <c r="J24" s="174"/>
      <c r="K24" s="4"/>
      <c r="L24" s="174"/>
      <c r="M24" s="174"/>
      <c r="N24" s="174"/>
      <c r="O24" s="174"/>
      <c r="P24" s="416"/>
      <c r="Q24" s="416"/>
    </row>
    <row r="25" spans="1:18" ht="24" customHeight="1" x14ac:dyDescent="0.15">
      <c r="A25" s="4"/>
      <c r="B25" s="174"/>
      <c r="C25" s="174"/>
      <c r="D25" s="174"/>
      <c r="E25" s="174"/>
      <c r="F25" s="4"/>
      <c r="G25" s="174"/>
      <c r="H25" s="174"/>
      <c r="I25" s="174"/>
      <c r="J25" s="174"/>
      <c r="K25" s="4"/>
      <c r="L25" s="174"/>
      <c r="M25" s="174"/>
      <c r="N25" s="174"/>
      <c r="O25" s="174"/>
      <c r="P25" s="416"/>
      <c r="Q25" s="416"/>
    </row>
    <row r="26" spans="1:18" ht="24" customHeight="1" x14ac:dyDescent="0.15">
      <c r="A26" s="4"/>
      <c r="B26" s="174"/>
      <c r="C26" s="174"/>
      <c r="D26" s="174"/>
      <c r="E26" s="174"/>
      <c r="F26" s="4"/>
      <c r="G26" s="174"/>
      <c r="H26" s="174"/>
      <c r="I26" s="174"/>
      <c r="J26" s="174"/>
      <c r="K26" s="4"/>
      <c r="L26" s="174"/>
      <c r="M26" s="174"/>
      <c r="N26" s="174"/>
      <c r="O26" s="174"/>
      <c r="P26" s="416"/>
      <c r="Q26" s="416"/>
    </row>
    <row r="27" spans="1:18" ht="24" customHeight="1" x14ac:dyDescent="0.15">
      <c r="A27" s="4"/>
      <c r="B27" s="174"/>
      <c r="C27" s="174"/>
      <c r="D27" s="174"/>
      <c r="E27" s="174"/>
      <c r="F27" s="4"/>
      <c r="G27" s="174"/>
      <c r="H27" s="174"/>
      <c r="I27" s="174"/>
      <c r="J27" s="174"/>
      <c r="K27" s="4"/>
      <c r="L27" s="174"/>
      <c r="M27" s="174"/>
      <c r="N27" s="174"/>
      <c r="O27" s="174"/>
      <c r="P27" s="416"/>
      <c r="Q27" s="416"/>
    </row>
    <row r="28" spans="1:18" ht="24" customHeight="1" x14ac:dyDescent="0.15">
      <c r="A28" s="4"/>
      <c r="B28" s="174"/>
      <c r="C28" s="174"/>
      <c r="D28" s="174"/>
      <c r="E28" s="174"/>
      <c r="F28" s="4"/>
      <c r="G28" s="174"/>
      <c r="H28" s="174"/>
      <c r="I28" s="174"/>
      <c r="J28" s="174"/>
      <c r="K28" s="4"/>
      <c r="L28" s="174"/>
      <c r="M28" s="174"/>
      <c r="N28" s="174"/>
      <c r="O28" s="174"/>
      <c r="P28" s="416"/>
      <c r="Q28" s="416"/>
    </row>
  </sheetData>
  <mergeCells count="41">
    <mergeCell ref="B19:D19"/>
    <mergeCell ref="M12:R12"/>
    <mergeCell ref="O13:P17"/>
    <mergeCell ref="Q13:R17"/>
    <mergeCell ref="P28:Q28"/>
    <mergeCell ref="P20:Q20"/>
    <mergeCell ref="P21:Q21"/>
    <mergeCell ref="P22:Q22"/>
    <mergeCell ref="P23:Q23"/>
    <mergeCell ref="P24:Q24"/>
    <mergeCell ref="P25:Q25"/>
    <mergeCell ref="P26:Q26"/>
    <mergeCell ref="P27:Q27"/>
    <mergeCell ref="K19:M19"/>
    <mergeCell ref="M13:N17"/>
    <mergeCell ref="K3:L3"/>
    <mergeCell ref="A12:A17"/>
    <mergeCell ref="B12:C17"/>
    <mergeCell ref="D12:I12"/>
    <mergeCell ref="K12:L17"/>
    <mergeCell ref="G4:J4"/>
    <mergeCell ref="D13:E17"/>
    <mergeCell ref="F13:G17"/>
    <mergeCell ref="H13:I17"/>
    <mergeCell ref="D11:F11"/>
    <mergeCell ref="M3:S3"/>
    <mergeCell ref="A1:S1"/>
    <mergeCell ref="A4:E4"/>
    <mergeCell ref="B7:C11"/>
    <mergeCell ref="D7:I7"/>
    <mergeCell ref="K7:L11"/>
    <mergeCell ref="M7:R7"/>
    <mergeCell ref="D8:I8"/>
    <mergeCell ref="M8:R9"/>
    <mergeCell ref="D9:G9"/>
    <mergeCell ref="H9:I9"/>
    <mergeCell ref="D10:I10"/>
    <mergeCell ref="M10:R10"/>
    <mergeCell ref="G11:I11"/>
    <mergeCell ref="M11:O11"/>
    <mergeCell ref="P11:R11"/>
  </mergeCells>
  <phoneticPr fontId="2"/>
  <printOptions horizontalCentered="1" verticalCentered="1"/>
  <pageMargins left="0" right="0" top="0" bottom="0" header="0.31496062992125984" footer="0.31496062992125984"/>
  <pageSetup paperSize="9" scale="93" fitToWidth="0" orientation="landscape" cellComments="asDisplayed" r:id="rId1"/>
  <headerFooter>
    <oddHeader>&amp;L【書類番号1】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3</xdr:col>
                    <xdr:colOff>438150</xdr:colOff>
                    <xdr:row>10</xdr:row>
                    <xdr:rowOff>47625</xdr:rowOff>
                  </from>
                  <to>
                    <xdr:col>4</xdr:col>
                    <xdr:colOff>66675</xdr:colOff>
                    <xdr:row>10</xdr:row>
                    <xdr:rowOff>352425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6</xdr:col>
                    <xdr:colOff>342900</xdr:colOff>
                    <xdr:row>10</xdr:row>
                    <xdr:rowOff>38100</xdr:rowOff>
                  </from>
                  <to>
                    <xdr:col>6</xdr:col>
                    <xdr:colOff>581025</xdr:colOff>
                    <xdr:row>10</xdr:row>
                    <xdr:rowOff>342900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12</xdr:col>
                    <xdr:colOff>438150</xdr:colOff>
                    <xdr:row>10</xdr:row>
                    <xdr:rowOff>47625</xdr:rowOff>
                  </from>
                  <to>
                    <xdr:col>13</xdr:col>
                    <xdr:colOff>66675</xdr:colOff>
                    <xdr:row>10</xdr:row>
                    <xdr:rowOff>352425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15</xdr:col>
                    <xdr:colOff>342900</xdr:colOff>
                    <xdr:row>10</xdr:row>
                    <xdr:rowOff>38100</xdr:rowOff>
                  </from>
                  <to>
                    <xdr:col>15</xdr:col>
                    <xdr:colOff>581025</xdr:colOff>
                    <xdr:row>10</xdr:row>
                    <xdr:rowOff>342900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5</xdr:col>
                    <xdr:colOff>95250</xdr:colOff>
                    <xdr:row>18</xdr:row>
                    <xdr:rowOff>47625</xdr:rowOff>
                  </from>
                  <to>
                    <xdr:col>5</xdr:col>
                    <xdr:colOff>323850</xdr:colOff>
                    <xdr:row>18</xdr:row>
                    <xdr:rowOff>361950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6</xdr:col>
                    <xdr:colOff>95250</xdr:colOff>
                    <xdr:row>18</xdr:row>
                    <xdr:rowOff>47625</xdr:rowOff>
                  </from>
                  <to>
                    <xdr:col>6</xdr:col>
                    <xdr:colOff>323850</xdr:colOff>
                    <xdr:row>18</xdr:row>
                    <xdr:rowOff>361950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7</xdr:col>
                    <xdr:colOff>95250</xdr:colOff>
                    <xdr:row>18</xdr:row>
                    <xdr:rowOff>47625</xdr:rowOff>
                  </from>
                  <to>
                    <xdr:col>7</xdr:col>
                    <xdr:colOff>323850</xdr:colOff>
                    <xdr:row>18</xdr:row>
                    <xdr:rowOff>361950</xdr:rowOff>
                  </to>
                </anchor>
              </controlPr>
            </control>
          </mc:Choice>
        </mc:AlternateContent>
        <mc:AlternateContent xmlns:mc="http://schemas.openxmlformats.org/markup-compatibility/2006">
          <mc:Choice Requires="x14">
            <control shapeId="55309" r:id="rId11" name="Check Box 13">
              <controlPr defaultSize="0" autoFill="0" autoLine="0" autoPict="0">
                <anchor moveWithCells="1">
                  <from>
                    <xdr:col>4</xdr:col>
                    <xdr:colOff>95250</xdr:colOff>
                    <xdr:row>18</xdr:row>
                    <xdr:rowOff>47625</xdr:rowOff>
                  </from>
                  <to>
                    <xdr:col>4</xdr:col>
                    <xdr:colOff>323850</xdr:colOff>
                    <xdr:row>18</xdr:row>
                    <xdr:rowOff>352425</xdr:rowOff>
                  </to>
                </anchor>
              </controlPr>
            </control>
          </mc:Choice>
        </mc:AlternateContent>
        <mc:AlternateContent xmlns:mc="http://schemas.openxmlformats.org/markup-compatibility/2006">
          <mc:Choice Requires="x14">
            <control shapeId="55310" r:id="rId12" name="Check Box 14">
              <controlPr defaultSize="0" autoFill="0" autoLine="0" autoPict="0">
                <anchor moveWithCells="1">
                  <from>
                    <xdr:col>14</xdr:col>
                    <xdr:colOff>95250</xdr:colOff>
                    <xdr:row>18</xdr:row>
                    <xdr:rowOff>47625</xdr:rowOff>
                  </from>
                  <to>
                    <xdr:col>14</xdr:col>
                    <xdr:colOff>323850</xdr:colOff>
                    <xdr:row>18</xdr:row>
                    <xdr:rowOff>352425</xdr:rowOff>
                  </to>
                </anchor>
              </controlPr>
            </control>
          </mc:Choice>
        </mc:AlternateContent>
        <mc:AlternateContent xmlns:mc="http://schemas.openxmlformats.org/markup-compatibility/2006">
          <mc:Choice Requires="x14">
            <control shapeId="55311" r:id="rId13" name="Check Box 15">
              <controlPr defaultSize="0" autoFill="0" autoLine="0" autoPict="0">
                <anchor moveWithCells="1">
                  <from>
                    <xdr:col>15</xdr:col>
                    <xdr:colOff>95250</xdr:colOff>
                    <xdr:row>18</xdr:row>
                    <xdr:rowOff>47625</xdr:rowOff>
                  </from>
                  <to>
                    <xdr:col>15</xdr:col>
                    <xdr:colOff>323850</xdr:colOff>
                    <xdr:row>18</xdr:row>
                    <xdr:rowOff>352425</xdr:rowOff>
                  </to>
                </anchor>
              </controlPr>
            </control>
          </mc:Choice>
        </mc:AlternateContent>
        <mc:AlternateContent xmlns:mc="http://schemas.openxmlformats.org/markup-compatibility/2006">
          <mc:Choice Requires="x14">
            <control shapeId="55312" r:id="rId14" name="Check Box 16">
              <controlPr defaultSize="0" autoFill="0" autoLine="0" autoPict="0">
                <anchor moveWithCells="1">
                  <from>
                    <xdr:col>16</xdr:col>
                    <xdr:colOff>95250</xdr:colOff>
                    <xdr:row>18</xdr:row>
                    <xdr:rowOff>47625</xdr:rowOff>
                  </from>
                  <to>
                    <xdr:col>16</xdr:col>
                    <xdr:colOff>323850</xdr:colOff>
                    <xdr:row>18</xdr:row>
                    <xdr:rowOff>352425</xdr:rowOff>
                  </to>
                </anchor>
              </controlPr>
            </control>
          </mc:Choice>
        </mc:AlternateContent>
        <mc:AlternateContent xmlns:mc="http://schemas.openxmlformats.org/markup-compatibility/2006">
          <mc:Choice Requires="x14">
            <control shapeId="55314" r:id="rId15" name="Check Box 18">
              <controlPr defaultSize="0" autoFill="0" autoLine="0" autoPict="0">
                <anchor moveWithCells="1">
                  <from>
                    <xdr:col>13</xdr:col>
                    <xdr:colOff>95250</xdr:colOff>
                    <xdr:row>18</xdr:row>
                    <xdr:rowOff>47625</xdr:rowOff>
                  </from>
                  <to>
                    <xdr:col>13</xdr:col>
                    <xdr:colOff>323850</xdr:colOff>
                    <xdr:row>18</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4"/>
  <sheetViews>
    <sheetView view="pageBreakPreview" zoomScale="98" zoomScaleNormal="85" zoomScaleSheetLayoutView="98" zoomScalePageLayoutView="85" workbookViewId="0"/>
  </sheetViews>
  <sheetFormatPr defaultColWidth="8.125" defaultRowHeight="24" customHeight="1" x14ac:dyDescent="0.15"/>
  <cols>
    <col min="1" max="7" width="8.125" style="3"/>
    <col min="8" max="8" width="8.125" style="3" customWidth="1"/>
    <col min="9" max="11" width="8.125" style="3"/>
    <col min="12" max="12" width="8.125" style="3" customWidth="1"/>
    <col min="13" max="17" width="8.125" style="3"/>
    <col min="18" max="18" width="8.125" style="3" customWidth="1"/>
    <col min="19" max="16384" width="8.125" style="3"/>
  </cols>
  <sheetData>
    <row r="1" spans="1:22" s="180" customFormat="1" ht="27.95" customHeight="1" thickBot="1" x14ac:dyDescent="0.2">
      <c r="A1" s="179"/>
      <c r="B1" s="360" t="s">
        <v>147</v>
      </c>
      <c r="C1" s="360"/>
      <c r="D1" s="360"/>
      <c r="E1" s="360"/>
      <c r="F1" s="360"/>
      <c r="G1" s="360"/>
      <c r="H1" s="360"/>
      <c r="I1" s="360"/>
      <c r="J1" s="360"/>
      <c r="K1" s="360"/>
      <c r="L1" s="360"/>
      <c r="M1" s="360"/>
      <c r="N1" s="360"/>
      <c r="O1" s="360"/>
      <c r="P1" s="360"/>
      <c r="Q1" s="360"/>
    </row>
    <row r="2" spans="1:22" s="180" customFormat="1" ht="27.95" customHeight="1" thickBot="1" x14ac:dyDescent="0.2">
      <c r="A2" s="179"/>
      <c r="B2" s="2"/>
      <c r="C2" s="179"/>
      <c r="D2" s="179"/>
      <c r="E2" s="179"/>
      <c r="G2" s="179"/>
      <c r="H2" s="179"/>
      <c r="I2" s="179"/>
      <c r="J2" s="179"/>
      <c r="K2" s="179"/>
      <c r="L2" s="211" t="s">
        <v>0</v>
      </c>
      <c r="M2" s="212"/>
      <c r="N2" s="212"/>
      <c r="O2" s="213"/>
      <c r="P2" s="214" t="s">
        <v>118</v>
      </c>
      <c r="Q2" s="215"/>
      <c r="R2" s="216"/>
    </row>
    <row r="3" spans="1:22" s="180" customFormat="1" ht="24.75" customHeight="1" thickBot="1" x14ac:dyDescent="0.25">
      <c r="A3" s="181" t="s">
        <v>81</v>
      </c>
      <c r="B3" s="182"/>
      <c r="C3" s="182"/>
      <c r="D3" s="182"/>
      <c r="J3" s="389" t="s">
        <v>110</v>
      </c>
      <c r="K3" s="389"/>
      <c r="L3" s="359" t="s">
        <v>109</v>
      </c>
      <c r="M3" s="359"/>
      <c r="N3" s="359"/>
      <c r="O3" s="359"/>
      <c r="P3" s="359"/>
      <c r="Q3" s="359"/>
      <c r="R3" s="359"/>
    </row>
    <row r="4" spans="1:22" s="180" customFormat="1" ht="27.75" customHeight="1" thickTop="1" thickBot="1" x14ac:dyDescent="0.2">
      <c r="A4" s="182" t="s">
        <v>82</v>
      </c>
      <c r="B4" s="182"/>
      <c r="C4" s="182"/>
      <c r="G4" s="417" t="s">
        <v>62</v>
      </c>
      <c r="H4" s="417"/>
      <c r="I4" s="418"/>
      <c r="J4" s="160" t="str">
        <f>IF('別紙様式１－１'!AC4="","",'別紙様式１－１'!AC4)</f>
        <v/>
      </c>
      <c r="K4" s="7" t="str">
        <f>IF('別紙様式１－１'!AD4="","",'別紙様式１－１'!AD4)</f>
        <v/>
      </c>
      <c r="L4" s="161" t="str">
        <f>IF('別紙様式１－１'!AE4="","",'別紙様式１－１'!AE4)</f>
        <v/>
      </c>
      <c r="M4" s="10" t="str">
        <f>IF('別紙様式１－１'!AF4="","",'別紙様式１－１'!AF4)</f>
        <v/>
      </c>
      <c r="N4" s="162" t="str">
        <f>IF('別紙様式１－１'!AG4="","",'別紙様式１－１'!AG4)</f>
        <v/>
      </c>
      <c r="O4" s="162" t="str">
        <f>IF('別紙様式１－１'!AH4="","",'別紙様式１－１'!AH4)</f>
        <v/>
      </c>
      <c r="P4" s="162" t="str">
        <f>IF('別紙様式１－１'!AI4="","",'別紙様式１－１'!AI4)</f>
        <v/>
      </c>
      <c r="Q4" s="10" t="str">
        <f>IF('別紙様式１－１'!AJ4="","",'別紙様式１－１'!AJ4)</f>
        <v/>
      </c>
      <c r="R4" s="10" t="str">
        <f>IF('別紙様式１－１'!AK4="","",'別紙様式１－１'!AK4)</f>
        <v/>
      </c>
    </row>
    <row r="5" spans="1:22" s="180" customFormat="1" ht="13.5" customHeight="1" x14ac:dyDescent="0.15">
      <c r="A5" s="183"/>
      <c r="B5" s="358" t="s">
        <v>83</v>
      </c>
      <c r="C5" s="358"/>
      <c r="D5" s="358"/>
      <c r="E5" s="358"/>
      <c r="R5" s="6"/>
      <c r="S5" s="6"/>
    </row>
    <row r="6" spans="1:22" s="180" customFormat="1" ht="13.5" customHeight="1" x14ac:dyDescent="0.15">
      <c r="A6" s="183"/>
      <c r="B6" s="358"/>
      <c r="C6" s="358"/>
      <c r="D6" s="358"/>
      <c r="E6" s="358"/>
      <c r="F6" s="184"/>
      <c r="G6" s="184"/>
      <c r="H6" s="184"/>
      <c r="I6" s="184"/>
      <c r="J6" s="184"/>
      <c r="K6" s="184"/>
      <c r="L6" s="184"/>
      <c r="M6" s="184"/>
      <c r="N6" s="184"/>
      <c r="O6" s="184"/>
      <c r="P6" s="184"/>
      <c r="Q6" s="184"/>
      <c r="R6" s="6"/>
      <c r="S6" s="6"/>
    </row>
    <row r="7" spans="1:22" s="180" customFormat="1" ht="13.5" customHeight="1" x14ac:dyDescent="0.15">
      <c r="B7" s="184" t="s">
        <v>84</v>
      </c>
      <c r="C7" s="184"/>
      <c r="D7" s="184"/>
      <c r="E7" s="184"/>
      <c r="F7" s="184"/>
      <c r="G7" s="184"/>
      <c r="H7" s="184"/>
      <c r="I7" s="184" t="s">
        <v>85</v>
      </c>
      <c r="J7" s="184"/>
      <c r="K7" s="184"/>
      <c r="M7" s="184"/>
      <c r="N7" s="184"/>
      <c r="O7" s="184"/>
      <c r="P7" s="184"/>
      <c r="Q7" s="184"/>
      <c r="R7" s="184"/>
    </row>
    <row r="8" spans="1:22" s="180" customFormat="1" ht="13.5" customHeight="1" x14ac:dyDescent="0.15">
      <c r="B8" s="184" t="s">
        <v>86</v>
      </c>
      <c r="C8" s="184"/>
      <c r="D8" s="184"/>
      <c r="E8" s="184"/>
      <c r="F8" s="184"/>
      <c r="G8" s="184"/>
      <c r="H8" s="184"/>
      <c r="I8" s="184" t="s">
        <v>87</v>
      </c>
      <c r="J8" s="184"/>
      <c r="K8" s="184"/>
      <c r="L8" s="184"/>
      <c r="M8" s="184"/>
      <c r="N8" s="184"/>
      <c r="O8" s="184"/>
      <c r="P8" s="184"/>
      <c r="Q8" s="184"/>
      <c r="R8" s="184"/>
    </row>
    <row r="9" spans="1:22" s="180" customFormat="1" ht="10.5" customHeight="1" x14ac:dyDescent="0.15">
      <c r="B9" s="184"/>
      <c r="C9" s="184"/>
      <c r="D9" s="184"/>
      <c r="E9" s="184"/>
      <c r="F9" s="184"/>
      <c r="G9" s="184"/>
      <c r="H9" s="184"/>
      <c r="I9" s="184"/>
      <c r="J9" s="184"/>
      <c r="K9" s="184"/>
      <c r="L9" s="184"/>
      <c r="M9" s="184"/>
      <c r="N9" s="184"/>
      <c r="O9" s="184"/>
      <c r="P9" s="184"/>
      <c r="Q9" s="184"/>
      <c r="R9" s="184"/>
    </row>
    <row r="10" spans="1:22" s="180" customFormat="1" ht="31.5" customHeight="1" thickBot="1" x14ac:dyDescent="0.2">
      <c r="A10" s="184"/>
      <c r="B10" s="419" t="s">
        <v>148</v>
      </c>
      <c r="C10" s="420"/>
      <c r="D10" s="420"/>
      <c r="E10" s="420"/>
      <c r="F10" s="420"/>
      <c r="G10" s="420"/>
      <c r="H10" s="420"/>
      <c r="I10" s="420"/>
      <c r="J10" s="420"/>
      <c r="K10" s="421"/>
      <c r="L10" s="425" t="s">
        <v>88</v>
      </c>
      <c r="M10" s="426"/>
      <c r="N10" s="425" t="s">
        <v>89</v>
      </c>
      <c r="O10" s="426"/>
      <c r="P10" s="429" t="s">
        <v>90</v>
      </c>
      <c r="Q10" s="426"/>
      <c r="R10" s="430"/>
    </row>
    <row r="11" spans="1:22" s="180" customFormat="1" ht="50.25" customHeight="1" thickBot="1" x14ac:dyDescent="0.2">
      <c r="A11" s="185"/>
      <c r="B11" s="422"/>
      <c r="C11" s="423"/>
      <c r="D11" s="423"/>
      <c r="E11" s="423"/>
      <c r="F11" s="423"/>
      <c r="G11" s="423"/>
      <c r="H11" s="423"/>
      <c r="I11" s="423"/>
      <c r="J11" s="423"/>
      <c r="K11" s="424"/>
      <c r="L11" s="73" t="s">
        <v>149</v>
      </c>
      <c r="M11" s="10"/>
      <c r="N11" s="136" t="s">
        <v>149</v>
      </c>
      <c r="O11" s="10"/>
      <c r="P11" s="427" t="s">
        <v>91</v>
      </c>
      <c r="Q11" s="428"/>
      <c r="R11" s="430"/>
    </row>
    <row r="12" spans="1:22" s="180" customFormat="1" ht="21.95" customHeight="1" x14ac:dyDescent="0.15">
      <c r="B12" s="74" t="s">
        <v>77</v>
      </c>
      <c r="C12" s="75" t="s">
        <v>150</v>
      </c>
      <c r="D12" s="75"/>
      <c r="E12" s="75"/>
      <c r="F12" s="75"/>
      <c r="G12" s="75"/>
      <c r="H12" s="75"/>
      <c r="I12" s="75"/>
      <c r="J12" s="75"/>
      <c r="K12" s="75"/>
      <c r="L12" s="186"/>
      <c r="M12" s="187" t="s">
        <v>92</v>
      </c>
      <c r="N12" s="186"/>
      <c r="O12" s="187" t="s">
        <v>92</v>
      </c>
      <c r="P12" s="186"/>
      <c r="Q12" s="187" t="s">
        <v>92</v>
      </c>
    </row>
    <row r="13" spans="1:22" s="180" customFormat="1" ht="21.95" customHeight="1" x14ac:dyDescent="0.15">
      <c r="B13" s="188" t="s">
        <v>78</v>
      </c>
      <c r="C13" s="189" t="s">
        <v>151</v>
      </c>
      <c r="D13" s="189"/>
      <c r="E13" s="189"/>
      <c r="F13" s="189"/>
      <c r="G13" s="189"/>
      <c r="H13" s="189"/>
      <c r="I13" s="189"/>
      <c r="J13" s="189"/>
      <c r="K13" s="189"/>
      <c r="L13" s="186"/>
      <c r="M13" s="187" t="s">
        <v>92</v>
      </c>
      <c r="N13" s="186"/>
      <c r="O13" s="187" t="s">
        <v>92</v>
      </c>
      <c r="P13" s="186"/>
      <c r="Q13" s="187" t="s">
        <v>92</v>
      </c>
    </row>
    <row r="14" spans="1:22" s="180" customFormat="1" ht="21.95" customHeight="1" x14ac:dyDescent="0.15">
      <c r="B14" s="188" t="s">
        <v>79</v>
      </c>
      <c r="C14" s="75" t="s">
        <v>93</v>
      </c>
      <c r="D14" s="189"/>
      <c r="E14" s="189"/>
      <c r="F14" s="189"/>
      <c r="G14" s="189"/>
      <c r="H14" s="189"/>
      <c r="I14" s="189"/>
      <c r="J14" s="189"/>
      <c r="K14" s="189"/>
      <c r="L14" s="186"/>
      <c r="M14" s="187" t="s">
        <v>92</v>
      </c>
      <c r="N14" s="186"/>
      <c r="O14" s="187" t="s">
        <v>92</v>
      </c>
      <c r="P14" s="186"/>
      <c r="Q14" s="187" t="s">
        <v>92</v>
      </c>
      <c r="R14" s="6"/>
      <c r="T14" s="180">
        <f>IF(L14="",1,0)</f>
        <v>1</v>
      </c>
      <c r="U14" s="180">
        <f>IF(N14="",1,0)</f>
        <v>1</v>
      </c>
      <c r="V14" s="180">
        <f>IF(P14="",1,0)</f>
        <v>1</v>
      </c>
    </row>
    <row r="15" spans="1:22" s="180" customFormat="1" ht="21.75" customHeight="1" thickBot="1" x14ac:dyDescent="0.2">
      <c r="B15" s="188" t="s">
        <v>80</v>
      </c>
      <c r="C15" s="75" t="s">
        <v>94</v>
      </c>
      <c r="D15" s="75"/>
      <c r="E15" s="75"/>
      <c r="F15" s="75"/>
      <c r="G15" s="75"/>
      <c r="H15" s="75"/>
      <c r="I15" s="75"/>
      <c r="J15" s="75"/>
      <c r="K15" s="75"/>
      <c r="L15" s="186"/>
      <c r="M15" s="190" t="s">
        <v>92</v>
      </c>
      <c r="N15" s="186"/>
      <c r="O15" s="187" t="s">
        <v>92</v>
      </c>
      <c r="P15" s="186"/>
      <c r="Q15" s="187" t="s">
        <v>92</v>
      </c>
      <c r="R15" s="6"/>
      <c r="T15" s="180">
        <f>IF(L15="",1,0)</f>
        <v>1</v>
      </c>
      <c r="U15" s="180">
        <f>IF(N15="",1,0)</f>
        <v>1</v>
      </c>
      <c r="V15" s="180">
        <f>IF(P15="",1,0)</f>
        <v>1</v>
      </c>
    </row>
    <row r="16" spans="1:22" s="191" customFormat="1" ht="17.25" customHeight="1" thickBot="1" x14ac:dyDescent="0.2">
      <c r="B16" s="77"/>
      <c r="C16" s="77"/>
      <c r="D16" s="77"/>
      <c r="E16" s="77"/>
      <c r="F16" s="77"/>
      <c r="G16" s="77"/>
      <c r="H16" s="77"/>
      <c r="I16" s="77"/>
      <c r="J16" s="77"/>
      <c r="K16" s="192" t="s">
        <v>152</v>
      </c>
      <c r="L16" s="193" t="s">
        <v>95</v>
      </c>
      <c r="M16" s="194" t="str">
        <f>IF(M11="","",IF(L12="","×",IF(L13="","×",IF(L14="","×",IF(L15="","×",IF(L13-L14=L15,"○","✕"))))))</f>
        <v/>
      </c>
      <c r="N16" s="193" t="s">
        <v>95</v>
      </c>
      <c r="O16" s="194" t="str">
        <f>IF(O11="","",IF(N12="","×",IF(N13="","×",IF(N14="","×",IF(N15="","×",IF(N13-N14=N15,"○","✕"))))))</f>
        <v/>
      </c>
      <c r="P16" s="193" t="s">
        <v>95</v>
      </c>
      <c r="Q16" s="194" t="str">
        <f>IF(P12="","",IF(P12&lt;P13,"×",IF(P13="","×",IF(P14="","×",IF(P15="","×",IF(P13-P14=P15,"○","✕"))))))</f>
        <v/>
      </c>
    </row>
    <row r="17" spans="1:19" s="191" customFormat="1" ht="6" customHeight="1" x14ac:dyDescent="0.15">
      <c r="B17" s="77"/>
      <c r="C17" s="77"/>
      <c r="D17" s="77"/>
      <c r="E17" s="77"/>
      <c r="F17" s="77"/>
      <c r="G17" s="77"/>
      <c r="H17" s="77"/>
      <c r="I17" s="77"/>
      <c r="J17" s="77"/>
      <c r="K17" s="77"/>
      <c r="L17" s="195"/>
      <c r="M17" s="195"/>
      <c r="N17" s="195"/>
      <c r="O17" s="195"/>
      <c r="P17" s="195"/>
      <c r="Q17" s="195"/>
    </row>
    <row r="18" spans="1:19" s="180" customFormat="1" ht="15" customHeight="1" x14ac:dyDescent="0.15">
      <c r="B18" s="196" t="s">
        <v>153</v>
      </c>
      <c r="C18" s="438" t="s">
        <v>116</v>
      </c>
      <c r="D18" s="438"/>
      <c r="E18" s="438"/>
      <c r="F18" s="438"/>
      <c r="G18" s="438"/>
      <c r="H18" s="438"/>
      <c r="I18" s="438"/>
      <c r="J18" s="439"/>
      <c r="K18" s="197"/>
      <c r="L18" s="431" t="s">
        <v>119</v>
      </c>
      <c r="M18" s="431"/>
      <c r="N18" s="431"/>
      <c r="O18" s="431"/>
      <c r="P18" s="198"/>
      <c r="Q18" s="199" t="s">
        <v>111</v>
      </c>
      <c r="R18" s="217" t="b">
        <v>0</v>
      </c>
      <c r="S18" s="182" t="str">
        <f>IF(0&lt;P18,"",IF(R18=TRUE,"※台数を入力してください",""))</f>
        <v/>
      </c>
    </row>
    <row r="19" spans="1:19" s="180" customFormat="1" ht="15" customHeight="1" x14ac:dyDescent="0.15">
      <c r="B19" s="200"/>
      <c r="C19" s="440"/>
      <c r="D19" s="440"/>
      <c r="E19" s="440"/>
      <c r="F19" s="440"/>
      <c r="G19" s="440"/>
      <c r="H19" s="440"/>
      <c r="I19" s="440"/>
      <c r="J19" s="441"/>
      <c r="K19" s="201"/>
      <c r="L19" s="432" t="s">
        <v>114</v>
      </c>
      <c r="M19" s="432"/>
      <c r="N19" s="432"/>
      <c r="O19" s="432"/>
      <c r="P19" s="202"/>
      <c r="Q19" s="203" t="s">
        <v>111</v>
      </c>
      <c r="R19" s="217" t="b">
        <v>0</v>
      </c>
      <c r="S19" s="182" t="str">
        <f>IF(0&lt;P19,"",IF(R19=TRUE,"※台数を入力してください",""))</f>
        <v/>
      </c>
    </row>
    <row r="20" spans="1:19" s="180" customFormat="1" ht="15" customHeight="1" x14ac:dyDescent="0.15">
      <c r="B20" s="204" t="s">
        <v>117</v>
      </c>
      <c r="C20" s="440"/>
      <c r="D20" s="440"/>
      <c r="E20" s="440"/>
      <c r="F20" s="440"/>
      <c r="G20" s="440"/>
      <c r="H20" s="440"/>
      <c r="I20" s="440"/>
      <c r="J20" s="441"/>
      <c r="K20" s="201"/>
      <c r="L20" s="432" t="s">
        <v>112</v>
      </c>
      <c r="M20" s="454"/>
      <c r="N20" s="454"/>
      <c r="O20" s="454"/>
      <c r="P20" s="454"/>
      <c r="Q20" s="455"/>
    </row>
    <row r="21" spans="1:19" s="180" customFormat="1" ht="15" customHeight="1" x14ac:dyDescent="0.15">
      <c r="B21" s="200"/>
      <c r="C21" s="442" t="s">
        <v>154</v>
      </c>
      <c r="D21" s="442"/>
      <c r="E21" s="442"/>
      <c r="F21" s="442"/>
      <c r="G21" s="442"/>
      <c r="H21" s="442"/>
      <c r="I21" s="442"/>
      <c r="J21" s="443"/>
      <c r="K21" s="201"/>
      <c r="L21" s="432" t="s">
        <v>113</v>
      </c>
      <c r="M21" s="454"/>
      <c r="N21" s="454"/>
      <c r="O21" s="454"/>
      <c r="P21" s="454"/>
      <c r="Q21" s="455"/>
    </row>
    <row r="22" spans="1:19" s="180" customFormat="1" ht="57" customHeight="1" x14ac:dyDescent="0.15">
      <c r="B22" s="205"/>
      <c r="C22" s="444"/>
      <c r="D22" s="444"/>
      <c r="E22" s="444"/>
      <c r="F22" s="444"/>
      <c r="G22" s="444"/>
      <c r="H22" s="444"/>
      <c r="I22" s="444"/>
      <c r="J22" s="445"/>
      <c r="K22" s="206"/>
      <c r="L22" s="456" t="s">
        <v>115</v>
      </c>
      <c r="M22" s="456"/>
      <c r="N22" s="456"/>
      <c r="O22" s="456"/>
      <c r="P22" s="456"/>
      <c r="Q22" s="457"/>
    </row>
    <row r="23" spans="1:19" s="180" customFormat="1" ht="7.5" customHeight="1" x14ac:dyDescent="0.15">
      <c r="A23" s="6"/>
      <c r="B23" s="6"/>
      <c r="C23" s="6"/>
      <c r="D23" s="6"/>
      <c r="E23" s="6"/>
      <c r="F23" s="6"/>
      <c r="G23" s="6"/>
      <c r="H23" s="6"/>
      <c r="I23" s="6"/>
      <c r="J23" s="6"/>
      <c r="K23" s="6"/>
      <c r="L23" s="6"/>
      <c r="M23" s="6"/>
      <c r="N23" s="6"/>
      <c r="O23" s="6"/>
      <c r="P23" s="6"/>
      <c r="Q23" s="6"/>
      <c r="R23" s="6"/>
    </row>
    <row r="24" spans="1:19" s="180" customFormat="1" ht="30" customHeight="1" x14ac:dyDescent="0.15">
      <c r="B24" s="446" t="s">
        <v>96</v>
      </c>
      <c r="C24" s="449" t="s">
        <v>97</v>
      </c>
      <c r="D24" s="449"/>
      <c r="E24" s="449"/>
      <c r="F24" s="449"/>
      <c r="G24" s="449"/>
      <c r="H24" s="449"/>
      <c r="I24" s="449"/>
      <c r="J24" s="450"/>
      <c r="K24" s="207"/>
      <c r="L24" s="433" t="s">
        <v>98</v>
      </c>
      <c r="M24" s="434"/>
      <c r="N24" s="435"/>
      <c r="O24" s="433" t="s">
        <v>99</v>
      </c>
      <c r="P24" s="434"/>
      <c r="Q24" s="435"/>
    </row>
    <row r="25" spans="1:19" s="180" customFormat="1" ht="21.95" customHeight="1" x14ac:dyDescent="0.15">
      <c r="B25" s="447"/>
      <c r="C25" s="451"/>
      <c r="D25" s="451"/>
      <c r="E25" s="451"/>
      <c r="F25" s="451"/>
      <c r="G25" s="451"/>
      <c r="H25" s="451"/>
      <c r="I25" s="451"/>
      <c r="J25" s="371"/>
      <c r="K25" s="76" t="s">
        <v>100</v>
      </c>
      <c r="L25" s="436"/>
      <c r="M25" s="437"/>
      <c r="N25" s="208" t="s">
        <v>92</v>
      </c>
      <c r="O25" s="436"/>
      <c r="P25" s="437"/>
      <c r="Q25" s="187" t="s">
        <v>92</v>
      </c>
    </row>
    <row r="26" spans="1:19" s="180" customFormat="1" ht="21.95" customHeight="1" x14ac:dyDescent="0.15">
      <c r="B26" s="447"/>
      <c r="C26" s="451"/>
      <c r="D26" s="451"/>
      <c r="E26" s="451"/>
      <c r="F26" s="451"/>
      <c r="G26" s="451"/>
      <c r="H26" s="451"/>
      <c r="I26" s="451"/>
      <c r="J26" s="371"/>
      <c r="K26" s="76" t="s">
        <v>101</v>
      </c>
      <c r="L26" s="436"/>
      <c r="M26" s="437"/>
      <c r="N26" s="208" t="s">
        <v>92</v>
      </c>
      <c r="O26" s="436"/>
      <c r="P26" s="437"/>
      <c r="Q26" s="208" t="s">
        <v>92</v>
      </c>
    </row>
    <row r="27" spans="1:19" s="180" customFormat="1" ht="21.95" customHeight="1" x14ac:dyDescent="0.15">
      <c r="B27" s="447"/>
      <c r="C27" s="451"/>
      <c r="D27" s="451"/>
      <c r="E27" s="451"/>
      <c r="F27" s="451"/>
      <c r="G27" s="451"/>
      <c r="H27" s="451"/>
      <c r="I27" s="451"/>
      <c r="J27" s="371"/>
      <c r="K27" s="76" t="s">
        <v>102</v>
      </c>
      <c r="L27" s="436"/>
      <c r="M27" s="437"/>
      <c r="N27" s="208" t="s">
        <v>92</v>
      </c>
      <c r="O27" s="436"/>
      <c r="P27" s="437"/>
      <c r="Q27" s="208" t="s">
        <v>92</v>
      </c>
    </row>
    <row r="28" spans="1:19" s="180" customFormat="1" ht="21.95" customHeight="1" x14ac:dyDescent="0.15">
      <c r="B28" s="447"/>
      <c r="C28" s="451"/>
      <c r="D28" s="451"/>
      <c r="E28" s="451"/>
      <c r="F28" s="451"/>
      <c r="G28" s="451"/>
      <c r="H28" s="451"/>
      <c r="I28" s="451"/>
      <c r="J28" s="371"/>
      <c r="K28" s="76" t="s">
        <v>103</v>
      </c>
      <c r="L28" s="436"/>
      <c r="M28" s="437"/>
      <c r="N28" s="208" t="s">
        <v>92</v>
      </c>
      <c r="O28" s="436"/>
      <c r="P28" s="437"/>
      <c r="Q28" s="208" t="s">
        <v>92</v>
      </c>
    </row>
    <row r="29" spans="1:19" s="180" customFormat="1" ht="21.95" customHeight="1" x14ac:dyDescent="0.15">
      <c r="B29" s="447"/>
      <c r="C29" s="451"/>
      <c r="D29" s="451"/>
      <c r="E29" s="451"/>
      <c r="F29" s="451"/>
      <c r="G29" s="451"/>
      <c r="H29" s="451"/>
      <c r="I29" s="451"/>
      <c r="J29" s="371"/>
      <c r="K29" s="76" t="s">
        <v>104</v>
      </c>
      <c r="L29" s="436"/>
      <c r="M29" s="437"/>
      <c r="N29" s="208" t="s">
        <v>92</v>
      </c>
      <c r="O29" s="436"/>
      <c r="P29" s="437"/>
      <c r="Q29" s="208" t="s">
        <v>92</v>
      </c>
    </row>
    <row r="30" spans="1:19" s="180" customFormat="1" ht="21.95" customHeight="1" x14ac:dyDescent="0.15">
      <c r="B30" s="447"/>
      <c r="C30" s="451"/>
      <c r="D30" s="451"/>
      <c r="E30" s="451"/>
      <c r="F30" s="451"/>
      <c r="G30" s="451"/>
      <c r="H30" s="451"/>
      <c r="I30" s="451"/>
      <c r="J30" s="371"/>
      <c r="K30" s="76" t="s">
        <v>105</v>
      </c>
      <c r="L30" s="436"/>
      <c r="M30" s="437"/>
      <c r="N30" s="208" t="s">
        <v>92</v>
      </c>
      <c r="O30" s="436"/>
      <c r="P30" s="437"/>
      <c r="Q30" s="208" t="s">
        <v>92</v>
      </c>
    </row>
    <row r="31" spans="1:19" s="180" customFormat="1" ht="21.95" customHeight="1" x14ac:dyDescent="0.15">
      <c r="B31" s="448"/>
      <c r="C31" s="452"/>
      <c r="D31" s="452"/>
      <c r="E31" s="452"/>
      <c r="F31" s="452"/>
      <c r="G31" s="452"/>
      <c r="H31" s="452"/>
      <c r="I31" s="452"/>
      <c r="J31" s="453"/>
      <c r="K31" s="76" t="s">
        <v>106</v>
      </c>
      <c r="L31" s="436"/>
      <c r="M31" s="437"/>
      <c r="N31" s="208" t="s">
        <v>92</v>
      </c>
      <c r="O31" s="436"/>
      <c r="P31" s="437"/>
      <c r="Q31" s="208" t="s">
        <v>92</v>
      </c>
    </row>
    <row r="32" spans="1:19" s="191" customFormat="1" ht="17.25" customHeight="1" thickBot="1" x14ac:dyDescent="0.2">
      <c r="B32" s="77"/>
      <c r="C32" s="77"/>
      <c r="D32" s="77"/>
      <c r="E32" s="77"/>
      <c r="F32" s="77"/>
      <c r="G32" s="77"/>
      <c r="H32" s="77"/>
      <c r="I32" s="77"/>
      <c r="J32" s="77"/>
      <c r="K32" s="77"/>
      <c r="L32" s="460" t="s">
        <v>107</v>
      </c>
      <c r="M32" s="460"/>
      <c r="N32" s="460"/>
      <c r="O32" s="460" t="s">
        <v>108</v>
      </c>
      <c r="P32" s="460"/>
      <c r="Q32" s="460"/>
    </row>
    <row r="33" spans="2:17" s="180" customFormat="1" ht="17.25" customHeight="1" thickBot="1" x14ac:dyDescent="0.2">
      <c r="B33" s="6"/>
      <c r="C33" s="6"/>
      <c r="D33" s="6"/>
      <c r="E33" s="6"/>
      <c r="F33" s="6"/>
      <c r="G33" s="6"/>
      <c r="H33" s="6"/>
      <c r="I33" s="6"/>
      <c r="J33" s="6"/>
      <c r="K33" s="6"/>
      <c r="L33" s="193" t="s">
        <v>95</v>
      </c>
      <c r="M33" s="458" t="str">
        <f>IF(SUM(T14:V14)=3,"",IF(L14+N14+P14=SUM(L25:M31),"○","✕"))</f>
        <v/>
      </c>
      <c r="N33" s="459"/>
      <c r="O33" s="193" t="s">
        <v>95</v>
      </c>
      <c r="P33" s="458" t="str">
        <f>IF(SUM(T15:V15)=3,"",IF(L15+N15+P15=SUM(O25:P31),"○","✕"))</f>
        <v/>
      </c>
      <c r="Q33" s="459"/>
    </row>
    <row r="34" spans="2:17" s="180" customFormat="1" ht="8.25" customHeight="1" x14ac:dyDescent="0.15">
      <c r="B34" s="3"/>
      <c r="C34" s="209"/>
      <c r="D34" s="3"/>
      <c r="E34" s="3"/>
      <c r="F34" s="3"/>
      <c r="G34" s="3"/>
      <c r="H34" s="3"/>
      <c r="I34" s="3"/>
      <c r="J34" s="3"/>
      <c r="K34" s="3"/>
      <c r="L34" s="3"/>
      <c r="M34" s="3"/>
      <c r="N34" s="210"/>
      <c r="O34" s="210"/>
      <c r="P34" s="210"/>
      <c r="Q34" s="210"/>
    </row>
  </sheetData>
  <mergeCells count="40">
    <mergeCell ref="M33:N33"/>
    <mergeCell ref="P33:Q33"/>
    <mergeCell ref="L29:M29"/>
    <mergeCell ref="O29:P29"/>
    <mergeCell ref="L31:M31"/>
    <mergeCell ref="O31:P31"/>
    <mergeCell ref="L30:M30"/>
    <mergeCell ref="O30:P30"/>
    <mergeCell ref="L32:N32"/>
    <mergeCell ref="O32:Q32"/>
    <mergeCell ref="B24:B31"/>
    <mergeCell ref="C24:J31"/>
    <mergeCell ref="L24:N24"/>
    <mergeCell ref="L25:M25"/>
    <mergeCell ref="L20:Q20"/>
    <mergeCell ref="L21:Q21"/>
    <mergeCell ref="L22:Q22"/>
    <mergeCell ref="L26:M26"/>
    <mergeCell ref="O26:P26"/>
    <mergeCell ref="L27:M27"/>
    <mergeCell ref="O27:P27"/>
    <mergeCell ref="L28:M28"/>
    <mergeCell ref="O28:P28"/>
    <mergeCell ref="L18:O18"/>
    <mergeCell ref="L19:O19"/>
    <mergeCell ref="O24:Q24"/>
    <mergeCell ref="O25:P25"/>
    <mergeCell ref="C18:J20"/>
    <mergeCell ref="C21:J22"/>
    <mergeCell ref="B1:Q1"/>
    <mergeCell ref="G4:I4"/>
    <mergeCell ref="B5:E6"/>
    <mergeCell ref="B10:K11"/>
    <mergeCell ref="L10:M10"/>
    <mergeCell ref="N10:O10"/>
    <mergeCell ref="P11:Q11"/>
    <mergeCell ref="P10:Q10"/>
    <mergeCell ref="J3:K3"/>
    <mergeCell ref="L3:R3"/>
    <mergeCell ref="R10:R11"/>
  </mergeCells>
  <phoneticPr fontId="2"/>
  <printOptions horizontalCentered="1" verticalCentered="1"/>
  <pageMargins left="0" right="0" top="0" bottom="0" header="0.31496062992125984" footer="0.31496062992125984"/>
  <pageSetup paperSize="9" scale="87" fitToWidth="0" orientation="landscape" cellComments="asDisplayed" r:id="rId1"/>
  <headerFooter>
    <oddHeader>&amp;L【書類番号1】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8371" r:id="rId4" name="Check Box 3">
              <controlPr defaultSize="0" autoFill="0" autoLine="0" autoPict="0">
                <anchor moveWithCells="1">
                  <from>
                    <xdr:col>10</xdr:col>
                    <xdr:colOff>400050</xdr:colOff>
                    <xdr:row>18</xdr:row>
                    <xdr:rowOff>180975</xdr:rowOff>
                  </from>
                  <to>
                    <xdr:col>10</xdr:col>
                    <xdr:colOff>619125</xdr:colOff>
                    <xdr:row>20</xdr:row>
                    <xdr:rowOff>9525</xdr:rowOff>
                  </to>
                </anchor>
              </controlPr>
            </control>
          </mc:Choice>
        </mc:AlternateContent>
        <mc:AlternateContent xmlns:mc="http://schemas.openxmlformats.org/markup-compatibility/2006">
          <mc:Choice Requires="x14">
            <control shapeId="58374" r:id="rId5" name="Check Box 6">
              <controlPr defaultSize="0" autoFill="0" autoLine="0" autoPict="0">
                <anchor moveWithCells="1">
                  <from>
                    <xdr:col>10</xdr:col>
                    <xdr:colOff>400050</xdr:colOff>
                    <xdr:row>17</xdr:row>
                    <xdr:rowOff>180975</xdr:rowOff>
                  </from>
                  <to>
                    <xdr:col>11</xdr:col>
                    <xdr:colOff>0</xdr:colOff>
                    <xdr:row>19</xdr:row>
                    <xdr:rowOff>19050</xdr:rowOff>
                  </to>
                </anchor>
              </controlPr>
            </control>
          </mc:Choice>
        </mc:AlternateContent>
        <mc:AlternateContent xmlns:mc="http://schemas.openxmlformats.org/markup-compatibility/2006">
          <mc:Choice Requires="x14">
            <control shapeId="58375" r:id="rId6" name="Check Box 7">
              <controlPr defaultSize="0" autoFill="0" autoLine="0" autoPict="0">
                <anchor moveWithCells="1">
                  <from>
                    <xdr:col>10</xdr:col>
                    <xdr:colOff>400050</xdr:colOff>
                    <xdr:row>16</xdr:row>
                    <xdr:rowOff>66675</xdr:rowOff>
                  </from>
                  <to>
                    <xdr:col>11</xdr:col>
                    <xdr:colOff>0</xdr:colOff>
                    <xdr:row>18</xdr:row>
                    <xdr:rowOff>19050</xdr:rowOff>
                  </to>
                </anchor>
              </controlPr>
            </control>
          </mc:Choice>
        </mc:AlternateContent>
        <mc:AlternateContent xmlns:mc="http://schemas.openxmlformats.org/markup-compatibility/2006">
          <mc:Choice Requires="x14">
            <control shapeId="58377" r:id="rId7" name="Check Box 9">
              <controlPr defaultSize="0" autoFill="0" autoLine="0" autoPict="0">
                <anchor moveWithCells="1">
                  <from>
                    <xdr:col>10</xdr:col>
                    <xdr:colOff>400050</xdr:colOff>
                    <xdr:row>19</xdr:row>
                    <xdr:rowOff>180975</xdr:rowOff>
                  </from>
                  <to>
                    <xdr:col>10</xdr:col>
                    <xdr:colOff>619125</xdr:colOff>
                    <xdr:row>21</xdr:row>
                    <xdr:rowOff>9525</xdr:rowOff>
                  </to>
                </anchor>
              </controlPr>
            </control>
          </mc:Choice>
        </mc:AlternateContent>
        <mc:AlternateContent xmlns:mc="http://schemas.openxmlformats.org/markup-compatibility/2006">
          <mc:Choice Requires="x14">
            <control shapeId="58379" r:id="rId8" name="Check Box 11">
              <controlPr defaultSize="0" autoFill="0" autoLine="0" autoPict="0">
                <anchor moveWithCells="1">
                  <from>
                    <xdr:col>2</xdr:col>
                    <xdr:colOff>152400</xdr:colOff>
                    <xdr:row>19</xdr:row>
                    <xdr:rowOff>123825</xdr:rowOff>
                  </from>
                  <to>
                    <xdr:col>2</xdr:col>
                    <xdr:colOff>447675</xdr:colOff>
                    <xdr:row>21</xdr:row>
                    <xdr:rowOff>47625</xdr:rowOff>
                  </to>
                </anchor>
              </controlPr>
            </control>
          </mc:Choice>
        </mc:AlternateContent>
        <mc:AlternateContent xmlns:mc="http://schemas.openxmlformats.org/markup-compatibility/2006">
          <mc:Choice Requires="x14">
            <control shapeId="58382" r:id="rId9" name="Check Box 14">
              <controlPr defaultSize="0" autoFill="0" autoLine="0" autoPict="0">
                <anchor moveWithCells="1">
                  <from>
                    <xdr:col>10</xdr:col>
                    <xdr:colOff>400050</xdr:colOff>
                    <xdr:row>20</xdr:row>
                    <xdr:rowOff>171450</xdr:rowOff>
                  </from>
                  <to>
                    <xdr:col>11</xdr:col>
                    <xdr:colOff>0</xdr:colOff>
                    <xdr:row>21</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0ACBFE75EADB4C96E36E5035A43BFB" ma:contentTypeVersion="2" ma:contentTypeDescription="新しいドキュメントを作成します。" ma:contentTypeScope="" ma:versionID="585b1581f52e211ddb3fa8e63f4b2deb">
  <xsd:schema xmlns:xsd="http://www.w3.org/2001/XMLSchema" xmlns:xs="http://www.w3.org/2001/XMLSchema" xmlns:p="http://schemas.microsoft.com/office/2006/metadata/properties" xmlns:ns2="5e7e752a-3f25-4d93-b7eb-2755a2806b57" targetNamespace="http://schemas.microsoft.com/office/2006/metadata/properties" ma:root="true" ma:fieldsID="9b4aca2815eececdaa0e3f35abf0f2be" ns2:_="">
    <xsd:import namespace="5e7e752a-3f25-4d93-b7eb-2755a2806b5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e752a-3f25-4d93-b7eb-2755a2806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459F22-BF89-461D-8E12-16D9D923CBEA}">
  <ds:schemaRefs>
    <ds:schemaRef ds:uri="http://schemas.microsoft.com/sharepoint/v3/contenttype/forms"/>
  </ds:schemaRefs>
</ds:datastoreItem>
</file>

<file path=customXml/itemProps2.xml><?xml version="1.0" encoding="utf-8"?>
<ds:datastoreItem xmlns:ds="http://schemas.openxmlformats.org/officeDocument/2006/customXml" ds:itemID="{C82B5290-1FDE-4459-B9AE-221FFCFA2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e752a-3f25-4d93-b7eb-2755a2806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E705A6-35DC-444E-B10E-203DC3CD56BD}">
  <ds:schemaRefs>
    <ds:schemaRef ds:uri="http://purl.org/dc/terms/"/>
    <ds:schemaRef ds:uri="http://www.w3.org/XML/1998/namespace"/>
    <ds:schemaRef ds:uri="http://purl.org/dc/dcmitype/"/>
    <ds:schemaRef ds:uri="5e7e752a-3f25-4d93-b7eb-2755a2806b57"/>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別紙様式１－１</vt:lpstr>
      <vt:lpstr>別紙様式１－２</vt:lpstr>
      <vt:lpstr>別紙様式１－３</vt:lpstr>
      <vt:lpstr>'別紙様式１－１'!Print_Area</vt:lpstr>
      <vt:lpstr>'別紙様式１－２'!Print_Area</vt:lpstr>
      <vt:lpstr>'別紙様式１－３'!Print_Area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 星愛(azuma-seia)</dc:creator>
  <cp:keywords/>
  <dc:description/>
  <cp:lastModifiedBy>東 星愛(azuma-seia)</cp:lastModifiedBy>
  <cp:revision/>
  <cp:lastPrinted>2023-06-28T00:00:29Z</cp:lastPrinted>
  <dcterms:created xsi:type="dcterms:W3CDTF">2000-04-20T12:52:43Z</dcterms:created>
  <dcterms:modified xsi:type="dcterms:W3CDTF">2023-06-28T00:00:59Z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0x010100A90ACBFE75EADB4C96E36E5035A43BFB</vt:lpwstr>
  </property>
</Properties>
</file>