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4001035/WorkingDocLib/医療課共有/13 診療報酬改定関係/令和8年度改定/06 HP掲載作業（九州）/04_0414掲載（本ページ：第３弾）/06_0402訂正通知/訂正後_特掲様式/"/>
    </mc:Choice>
  </mc:AlternateContent>
  <xr:revisionPtr revIDLastSave="297" documentId="8_{8D843E74-D575-4D2D-855D-EC8F0EF6285F}" xr6:coauthVersionLast="47" xr6:coauthVersionMax="47" xr10:uidLastSave="{D50A1970-9373-461B-8BEA-9492D178A5B1}"/>
  <workbookProtection workbookAlgorithmName="SHA-512" workbookHashValue="r/akQFnuIeC1OhbyYpis4HV9ZR0anmmeSxtCvkuIz34E/N8t510UdPg8tPxrGARXkCWmb4Vv2nlpnjKkUQcajA==" workbookSaltValue="j0MzhRmryFIX72mIf0kBdA==" workbookSpinCount="100000" lockStructure="1"/>
  <bookViews>
    <workbookView xWindow="-120" yWindow="-120" windowWidth="29040" windowHeight="15720" xr2:uid="{1ED11763-137E-40A5-B093-377CBC27F218}"/>
  </bookViews>
  <sheets>
    <sheet name="様式101_歯科技工所ベースアップ支援料" sheetId="4" r:id="rId1"/>
    <sheet name="様式102_実績報告書（表紙）" sheetId="5" r:id="rId2"/>
    <sheet name="（別添１）実績報告書" sheetId="6" r:id="rId3"/>
    <sheet name="医療機関集計用シート（横）" sheetId="7" state="hidden" r:id="rId4"/>
  </sheets>
  <definedNames>
    <definedName name="_new1">#REF!</definedName>
    <definedName name="erea">#REF!</definedName>
    <definedName name="new">#REF!</definedName>
    <definedName name="_xlnm.Print_Area" localSheetId="2">'（別添１）実績報告書'!$A$1:$AH$56</definedName>
    <definedName name="_xlnm.Print_Area" localSheetId="0">様式101_歯科技工所ベースアップ支援料!$A$1:$AE$34</definedName>
    <definedName name="www" localSheetId="1">#REF!</definedName>
    <definedName name="www">#REF!</definedName>
    <definedName name="Z_37B6CBE4_2B19_49FC_BFEF_B891579D40C9_.wvu.PrintArea" localSheetId="0" hidden="1">様式101_歯科技工所ベースアップ支援料!$A$1:$T$32</definedName>
    <definedName name="Z_5D805DA5_5B83_4DA7_AD1F_0A528C0D7036_.wvu.PrintArea" localSheetId="0" hidden="1">様式101_歯科技工所ベースアップ支援料!$A$1:$T$32</definedName>
    <definedName name="Z_69CDDE8E_4570_4BA1_94E3_16D081512935_.wvu.PrintArea" localSheetId="0" hidden="1">様式101_歯科技工所ベースアップ支援料!$A$1:$T$32</definedName>
    <definedName name="Z_73BCDB9B_F610_4914_B01C_136D6132314D_.wvu.PrintArea" localSheetId="0" hidden="1">様式101_歯科技工所ベースアップ支援料!$A$1:$T$32</definedName>
    <definedName name="Z_B54DE1DF_A17A_4AD2_83A8_C44B3EE7B785_.wvu.PrintArea" localSheetId="0" hidden="1">様式101_歯科技工所ベースアップ支援料!$A$1:$T$32</definedName>
    <definedName name="サービス" localSheetId="1">#REF!</definedName>
    <definedName name="サービス">#REF!</definedName>
    <definedName name="サービス種別" localSheetId="2">#REF!</definedName>
    <definedName name="サービス種別" localSheetId="0">#REF!</definedName>
    <definedName name="サービス種別" localSheetId="1">#REF!</definedName>
    <definedName name="サービス種別">#REF!</definedName>
    <definedName name="サービス種類">#REF!</definedName>
    <definedName name="サービス名" localSheetId="1">#REF!</definedName>
    <definedName name="サービス名">#REF!</definedName>
    <definedName name="サービス名称" localSheetId="1">#REF!</definedName>
    <definedName name="サービス名称">#REF!</definedName>
    <definedName name="一覧">#REF!</definedName>
    <definedName name="種類">#REF!</definedName>
    <definedName name="特定" localSheetId="1">#REF!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V17" i="6"/>
  <c r="V14" i="6"/>
  <c r="AD2" i="7" l="1"/>
  <c r="AC2" i="7"/>
  <c r="AB2" i="7"/>
  <c r="AA2" i="7"/>
  <c r="Z2" i="7"/>
  <c r="Y2" i="7"/>
  <c r="X2" i="7"/>
  <c r="W2" i="7"/>
  <c r="V2" i="7"/>
  <c r="U2" i="7"/>
  <c r="T2" i="7"/>
  <c r="S2" i="7"/>
  <c r="R2" i="7"/>
  <c r="M2" i="7"/>
  <c r="N2" i="7"/>
  <c r="O2" i="7"/>
  <c r="P2" i="7"/>
  <c r="Q2" i="7"/>
  <c r="L2" i="7"/>
  <c r="K2" i="7"/>
  <c r="J2" i="7"/>
  <c r="I2" i="7"/>
  <c r="H2" i="7"/>
  <c r="G2" i="7"/>
  <c r="F2" i="7"/>
  <c r="E2" i="7"/>
  <c r="D2" i="7"/>
  <c r="C2" i="7"/>
  <c r="B2" i="7"/>
  <c r="X4" i="6" l="1"/>
  <c r="U37" i="6"/>
  <c r="X5" i="6"/>
  <c r="AB22" i="6"/>
  <c r="AB23" i="6" s="1"/>
</calcChain>
</file>

<file path=xl/sharedStrings.xml><?xml version="1.0" encoding="utf-8"?>
<sst xmlns="http://schemas.openxmlformats.org/spreadsheetml/2006/main" count="99" uniqueCount="77">
  <si>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</si>
  <si>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</si>
  <si>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</si>
  <si>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</si>
  <si>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本評価料による収入については全て歯科技工士の賃上げに充当することについて、誓約します。</t>
    <rPh sb="0" eb="1">
      <t>ホン</t>
    </rPh>
    <rPh sb="1" eb="3">
      <t>ヒョウカ</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</si>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</sst>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2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91">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6" fillId="0" borderId="0" xfId="2" applyFont="1" applyAlignment="1">
      <alignment horizontal="left" vertical="center"/>
    </xf>
    <xf numFmtId="176" fontId="6" fillId="2"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pplyProtection="1">
      <alignment horizontal="left" vertical="top"/>
      <protection locked="0"/>
    </xf>
    <xf numFmtId="0" fontId="6" fillId="2"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4" borderId="2" xfId="0" applyFont="1" applyFill="1" applyBorder="1" applyAlignment="1" applyProtection="1">
      <alignment horizontal="center" vertical="center" shrinkToFit="1"/>
    </xf>
    <xf numFmtId="0" fontId="12" fillId="0" borderId="0" xfId="0" applyFont="1" applyAlignment="1">
      <alignment horizontal="left" vertical="top" wrapText="1"/>
    </xf>
  </cellXfs>
  <cellStyles count="4">
    <cellStyle name="桁区切り" xfId="1" builtinId="6"/>
    <cellStyle name="桁区切り 2" xfId="3" xr:uid="{06343B0B-06DF-4567-B611-DC01957ADAFA}"/>
    <cellStyle name="標準" xfId="0" builtinId="0"/>
    <cellStyle name="標準 2" xfId="2" xr:uid="{776D7F31-E986-4AB6-BDDC-C927F692B225}"/>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AG$6" lockText="1" noThreeD="1"/>
</file>

<file path=xl/ctrlProps/ctrlProp2.xml><?xml version="1.0" encoding="utf-8"?>
<formControlPr xmlns="http://schemas.microsoft.com/office/spreadsheetml/2009/9/main" objectType="CheckBox" fmlaLink="$AG$9" noThreeD="1"/>
</file>

<file path=xl/ctrlProps/ctrlProp3.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zoomScaleNormal="100" zoomScaleSheetLayoutView="100" workbookViewId="0"/>
  </sheetViews>
  <sheetFormatPr defaultRowHeight="17.25" outlineLevelCol="1" x14ac:dyDescent="0.4"/>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x14ac:dyDescent="0.4">
      <c r="A1" s="1" t="s">
        <v>0</v>
      </c>
    </row>
    <row r="2" spans="1:54" ht="15" customHeight="1" x14ac:dyDescent="0.4"/>
    <row r="3" spans="1:54" ht="50.1" customHeight="1" x14ac:dyDescent="0.4">
      <c r="A3" s="58"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7"/>
      <c r="AG3" s="7"/>
      <c r="AH3" s="7"/>
    </row>
    <row r="4" spans="1:54" ht="15" customHeight="1" x14ac:dyDescent="0.4">
      <c r="A4" s="2"/>
      <c r="B4" s="2"/>
      <c r="C4" s="2"/>
      <c r="D4" s="2"/>
      <c r="E4" s="2"/>
      <c r="G4" s="2"/>
      <c r="H4" s="2"/>
      <c r="I4" s="2"/>
    </row>
    <row r="5" spans="1:54" ht="30" customHeight="1" x14ac:dyDescent="0.4">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x14ac:dyDescent="0.4">
      <c r="A6" s="12"/>
      <c r="B6" s="13"/>
      <c r="C6" s="11"/>
      <c r="D6" s="11" t="s">
        <v>41</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x14ac:dyDescent="0.4">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x14ac:dyDescent="0.4">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x14ac:dyDescent="0.4">
      <c r="A9" s="2"/>
      <c r="B9" s="48"/>
      <c r="C9" s="11"/>
      <c r="D9" s="11" t="s">
        <v>4</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x14ac:dyDescent="0.4">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x14ac:dyDescent="0.45">
      <c r="A11" s="16"/>
      <c r="B11" s="16"/>
      <c r="C11" s="16"/>
      <c r="D11" s="59"/>
      <c r="E11" s="59"/>
      <c r="F11" s="16" t="s">
        <v>5</v>
      </c>
      <c r="G11" s="59"/>
      <c r="H11" s="59"/>
      <c r="I11" s="16" t="s">
        <v>6</v>
      </c>
      <c r="J11" s="59"/>
      <c r="K11" s="59"/>
      <c r="L11" s="16" t="s">
        <v>7</v>
      </c>
      <c r="M11" s="16"/>
      <c r="N11" s="16"/>
      <c r="O11" s="16" t="s">
        <v>8</v>
      </c>
      <c r="P11" s="16"/>
      <c r="Q11" s="16"/>
      <c r="R11" s="16"/>
      <c r="S11" s="60"/>
      <c r="T11" s="60"/>
      <c r="U11" s="60"/>
      <c r="V11" s="60"/>
      <c r="W11" s="60"/>
      <c r="X11" s="60"/>
      <c r="Y11" s="60"/>
      <c r="Z11" s="60"/>
      <c r="AA11" s="60"/>
      <c r="AB11" s="60"/>
      <c r="AC11" s="60"/>
      <c r="AD11" s="60"/>
      <c r="AE11" s="16"/>
      <c r="AH11" s="19"/>
      <c r="AR11" s="18"/>
    </row>
    <row r="12" spans="1:54" s="17" customFormat="1" ht="15" customHeight="1" x14ac:dyDescent="0.4">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x14ac:dyDescent="0.4">
      <c r="A13" s="3" t="s">
        <v>9</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x14ac:dyDescent="0.4">
      <c r="A14" s="12" t="s">
        <v>10</v>
      </c>
      <c r="B14" s="56" t="s">
        <v>11</v>
      </c>
      <c r="C14" s="56"/>
      <c r="D14" s="56"/>
      <c r="E14" s="56"/>
      <c r="F14" s="56"/>
      <c r="G14" s="56"/>
      <c r="H14" s="57"/>
      <c r="I14" s="57"/>
      <c r="J14" s="57"/>
      <c r="K14" s="57"/>
      <c r="L14" s="57"/>
      <c r="M14" s="57"/>
      <c r="N14" s="57"/>
      <c r="O14" s="57"/>
      <c r="P14" s="57"/>
      <c r="Q14" s="57"/>
      <c r="R14" s="57"/>
      <c r="S14" s="57"/>
      <c r="T14" s="57"/>
    </row>
    <row r="15" spans="1:54" ht="30" customHeight="1" x14ac:dyDescent="0.4">
      <c r="B15" s="56" t="s">
        <v>12</v>
      </c>
      <c r="C15" s="56"/>
      <c r="D15" s="56"/>
      <c r="E15" s="56"/>
      <c r="F15" s="56"/>
      <c r="G15" s="56"/>
      <c r="H15" s="62"/>
      <c r="I15" s="62"/>
      <c r="J15" s="62"/>
      <c r="K15" s="62"/>
      <c r="L15" s="62"/>
      <c r="M15" s="62"/>
      <c r="N15" s="62"/>
      <c r="O15" s="62"/>
      <c r="P15" s="62"/>
      <c r="Q15" s="62"/>
      <c r="R15" s="62"/>
      <c r="S15" s="62"/>
      <c r="T15" s="62"/>
    </row>
    <row r="16" spans="1:54" ht="15" customHeight="1" x14ac:dyDescent="0.4">
      <c r="A16" s="12"/>
      <c r="B16" s="46"/>
      <c r="D16" s="2"/>
      <c r="E16" s="2"/>
      <c r="G16" s="2"/>
      <c r="H16" s="2"/>
      <c r="I16" s="2"/>
      <c r="J16" s="2"/>
      <c r="K16" s="2"/>
      <c r="L16" s="2"/>
      <c r="M16" s="2"/>
      <c r="N16" s="2"/>
      <c r="O16" s="2"/>
      <c r="P16" s="2"/>
      <c r="Q16" s="2"/>
      <c r="R16" s="2"/>
      <c r="S16" s="2"/>
    </row>
    <row r="17" spans="1:44" ht="15" customHeight="1" x14ac:dyDescent="0.4">
      <c r="A17" s="12"/>
      <c r="D17" s="2"/>
      <c r="E17" s="2"/>
      <c r="F17" s="2"/>
      <c r="G17" s="2"/>
      <c r="J17" s="2"/>
      <c r="K17" s="2"/>
      <c r="L17" s="2"/>
      <c r="M17" s="2"/>
      <c r="N17" s="2"/>
      <c r="O17" s="2"/>
      <c r="P17" s="2"/>
      <c r="Q17" s="2"/>
      <c r="R17" s="2"/>
      <c r="S17" s="2"/>
    </row>
    <row r="18" spans="1:44" ht="30" customHeight="1" x14ac:dyDescent="0.4">
      <c r="A18" s="12" t="s">
        <v>13</v>
      </c>
      <c r="B18" s="46" t="s">
        <v>14</v>
      </c>
      <c r="D18" s="2"/>
      <c r="E18" s="2"/>
      <c r="F18" s="2"/>
      <c r="G18" s="2"/>
      <c r="J18" s="2"/>
      <c r="K18" s="2"/>
      <c r="L18" s="2"/>
      <c r="M18" s="2"/>
      <c r="N18" s="2"/>
      <c r="O18" s="2"/>
      <c r="P18" s="2"/>
      <c r="Q18" s="2"/>
      <c r="R18" s="2"/>
      <c r="S18" s="2"/>
    </row>
    <row r="19" spans="1:44" ht="30" customHeight="1" x14ac:dyDescent="0.4">
      <c r="A19" s="12"/>
      <c r="B19" s="63"/>
      <c r="C19" s="63"/>
      <c r="D19" s="63"/>
      <c r="E19" s="63"/>
      <c r="F19" s="63"/>
      <c r="G19" s="63"/>
      <c r="H19" s="63"/>
      <c r="I19" s="63"/>
      <c r="J19" s="63"/>
      <c r="K19" s="63"/>
      <c r="L19" s="63"/>
      <c r="M19" s="63"/>
      <c r="N19" s="63"/>
      <c r="O19" s="63"/>
      <c r="P19" s="2"/>
      <c r="Q19" s="2"/>
      <c r="R19" s="2"/>
      <c r="S19" s="2"/>
    </row>
    <row r="20" spans="1:44" ht="30" customHeight="1" x14ac:dyDescent="0.4">
      <c r="A20" s="12"/>
      <c r="B20" s="63"/>
      <c r="C20" s="63"/>
      <c r="D20" s="63"/>
      <c r="E20" s="63"/>
      <c r="F20" s="63"/>
      <c r="G20" s="63"/>
      <c r="H20" s="63"/>
      <c r="I20" s="63"/>
      <c r="J20" s="63"/>
      <c r="K20" s="63"/>
      <c r="L20" s="63"/>
      <c r="M20" s="63"/>
      <c r="N20" s="63"/>
      <c r="O20" s="63"/>
      <c r="P20" s="2"/>
      <c r="Q20" s="2"/>
      <c r="R20" s="2"/>
      <c r="S20" s="2"/>
    </row>
    <row r="21" spans="1:44" ht="30" customHeight="1" x14ac:dyDescent="0.4">
      <c r="A21" s="12"/>
      <c r="B21" s="63"/>
      <c r="C21" s="63"/>
      <c r="D21" s="63"/>
      <c r="E21" s="63"/>
      <c r="F21" s="63"/>
      <c r="G21" s="63"/>
      <c r="H21" s="63"/>
      <c r="I21" s="63"/>
      <c r="J21" s="63"/>
      <c r="K21" s="63"/>
      <c r="L21" s="63"/>
      <c r="M21" s="63"/>
      <c r="N21" s="63"/>
      <c r="O21" s="63"/>
      <c r="P21" s="2"/>
      <c r="Q21" s="2"/>
      <c r="R21" s="2"/>
      <c r="S21" s="2"/>
    </row>
    <row r="22" spans="1:44" ht="30" customHeight="1" x14ac:dyDescent="0.4">
      <c r="A22" s="12"/>
      <c r="B22" s="63"/>
      <c r="C22" s="63"/>
      <c r="D22" s="63"/>
      <c r="E22" s="63"/>
      <c r="F22" s="63"/>
      <c r="G22" s="63"/>
      <c r="H22" s="63"/>
      <c r="I22" s="63"/>
      <c r="J22" s="63"/>
      <c r="K22" s="63"/>
      <c r="L22" s="63"/>
      <c r="M22" s="63"/>
      <c r="N22" s="63"/>
      <c r="O22" s="63"/>
      <c r="P22" s="2"/>
      <c r="Q22" s="2"/>
      <c r="R22" s="2"/>
      <c r="S22" s="2"/>
    </row>
    <row r="23" spans="1:44" s="17" customFormat="1" ht="15" customHeight="1" x14ac:dyDescent="0.4">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x14ac:dyDescent="0.4">
      <c r="A24" s="12" t="s">
        <v>15</v>
      </c>
      <c r="B24" s="46" t="s">
        <v>16</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x14ac:dyDescent="0.4">
      <c r="A25" s="16"/>
      <c r="B25" s="16"/>
      <c r="C25" s="4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41"/>
      <c r="AE25" s="47"/>
      <c r="AF25" s="47"/>
      <c r="AG25" s="16"/>
      <c r="AH25" s="19"/>
      <c r="AR25" s="18"/>
    </row>
    <row r="26" spans="1:44" s="17" customFormat="1" ht="15" customHeight="1" x14ac:dyDescent="0.4">
      <c r="A26" s="16"/>
      <c r="B26" s="16"/>
      <c r="C26" s="4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41"/>
      <c r="AE26" s="47"/>
      <c r="AF26" s="47"/>
      <c r="AG26" s="16"/>
      <c r="AH26" s="19"/>
      <c r="AR26" s="18"/>
    </row>
    <row r="27" spans="1:44" s="17" customFormat="1" ht="15" customHeight="1" x14ac:dyDescent="0.4">
      <c r="A27" s="16"/>
      <c r="B27" s="16"/>
      <c r="C27" s="4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41"/>
      <c r="AE27" s="47"/>
      <c r="AF27" s="47"/>
      <c r="AG27" s="16"/>
      <c r="AH27" s="19"/>
      <c r="AR27" s="18"/>
    </row>
    <row r="28" spans="1:44" s="17" customFormat="1" ht="15" customHeight="1" x14ac:dyDescent="0.4">
      <c r="A28" s="16"/>
      <c r="B28" s="16"/>
      <c r="C28" s="4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41"/>
      <c r="AE28" s="47"/>
      <c r="AF28" s="47"/>
      <c r="AG28" s="16"/>
      <c r="AH28" s="19"/>
      <c r="AR28" s="18"/>
    </row>
    <row r="29" spans="1:44" s="17" customFormat="1" ht="15" customHeight="1" x14ac:dyDescent="0.4">
      <c r="A29" s="16"/>
      <c r="B29" s="16"/>
      <c r="C29" s="4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41"/>
      <c r="AE29" s="47"/>
      <c r="AF29" s="47"/>
      <c r="AG29" s="16"/>
      <c r="AH29" s="19"/>
      <c r="AR29" s="18"/>
    </row>
    <row r="30" spans="1:44" s="17" customFormat="1" ht="15" customHeight="1" x14ac:dyDescent="0.4">
      <c r="A30" s="16"/>
      <c r="B30" s="16"/>
      <c r="C30" s="4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41"/>
      <c r="AE30" s="47"/>
      <c r="AF30" s="47"/>
      <c r="AG30" s="16"/>
      <c r="AH30" s="19"/>
      <c r="AR30" s="18"/>
    </row>
    <row r="31" spans="1:44" s="17" customFormat="1" ht="15" customHeight="1" x14ac:dyDescent="0.4">
      <c r="A31" s="16"/>
      <c r="B31" s="16"/>
      <c r="C31" s="4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41"/>
      <c r="AE31" s="47"/>
      <c r="AF31" s="47"/>
      <c r="AG31" s="16"/>
      <c r="AH31" s="19"/>
      <c r="AR31" s="18"/>
    </row>
    <row r="32" spans="1:44" ht="30" customHeight="1" x14ac:dyDescent="0.4">
      <c r="A32" s="1" t="s">
        <v>17</v>
      </c>
    </row>
    <row r="33" spans="1:37" ht="24.95" customHeight="1" x14ac:dyDescent="0.4">
      <c r="A33" s="1" t="s">
        <v>18</v>
      </c>
    </row>
    <row r="34" spans="1:37" ht="24.95" customHeight="1" x14ac:dyDescent="0.4">
      <c r="F34" s="1"/>
      <c r="AK34" s="1"/>
    </row>
    <row r="35" spans="1:37" ht="24.95" customHeight="1" x14ac:dyDescent="0.4">
      <c r="F35" s="1"/>
      <c r="AK35" s="1"/>
    </row>
    <row r="36" spans="1:37" ht="24.95" customHeight="1" x14ac:dyDescent="0.4">
      <c r="F36" s="1"/>
      <c r="AK36" s="1"/>
    </row>
    <row r="37" spans="1:37" ht="24.95" customHeight="1" x14ac:dyDescent="0.4">
      <c r="F37" s="1"/>
      <c r="AK37" s="1"/>
    </row>
    <row r="38" spans="1:37" ht="24.95" customHeight="1" x14ac:dyDescent="0.4">
      <c r="F38" s="1"/>
      <c r="AK38" s="1"/>
    </row>
    <row r="39" spans="1:37" ht="24.95" customHeight="1" x14ac:dyDescent="0.4">
      <c r="F39" s="1"/>
      <c r="AK39" s="1"/>
    </row>
    <row r="40" spans="1:37" ht="24.95" customHeight="1" x14ac:dyDescent="0.4">
      <c r="F40" s="1"/>
      <c r="AK40" s="1"/>
    </row>
    <row r="41" spans="1:37" ht="24.95" customHeight="1" x14ac:dyDescent="0.4">
      <c r="F41" s="1"/>
      <c r="AK41" s="1"/>
    </row>
    <row r="42" spans="1:37" ht="24.95" customHeight="1" x14ac:dyDescent="0.4">
      <c r="F42" s="1"/>
      <c r="AK42" s="1"/>
    </row>
    <row r="43" spans="1:37" ht="24.95" customHeight="1" x14ac:dyDescent="0.4">
      <c r="F43" s="1"/>
      <c r="AK43" s="1"/>
    </row>
    <row r="44" spans="1:37" ht="24.95" customHeight="1" x14ac:dyDescent="0.4">
      <c r="F44" s="1"/>
      <c r="AK44" s="1"/>
    </row>
    <row r="45" spans="1:37" ht="24.95" customHeight="1" x14ac:dyDescent="0.4">
      <c r="F45" s="1"/>
      <c r="AK45" s="1"/>
    </row>
    <row r="46" spans="1:37" ht="24.95" customHeight="1" x14ac:dyDescent="0.4">
      <c r="F46" s="1"/>
      <c r="AK46" s="1"/>
    </row>
    <row r="47" spans="1:37" ht="24.95" customHeight="1" x14ac:dyDescent="0.4">
      <c r="F47" s="1"/>
      <c r="AK47" s="1"/>
    </row>
    <row r="48" spans="1:37" ht="24.95" customHeight="1" x14ac:dyDescent="0.4">
      <c r="F48" s="1"/>
      <c r="AK48" s="1"/>
    </row>
    <row r="49" s="1" customFormat="1" ht="24.95" customHeight="1" x14ac:dyDescent="0.4"/>
    <row r="50" s="1" customFormat="1" ht="24.95" customHeight="1" x14ac:dyDescent="0.4"/>
    <row r="51" s="1" customFormat="1" ht="24.95" customHeight="1" x14ac:dyDescent="0.4"/>
    <row r="52" s="1" customFormat="1" ht="24.95" customHeight="1" x14ac:dyDescent="0.4"/>
    <row r="53" s="1" customFormat="1" ht="24.95" customHeight="1" x14ac:dyDescent="0.4"/>
    <row r="54" s="1" customFormat="1" ht="24.95" customHeight="1" x14ac:dyDescent="0.4"/>
    <row r="55" s="1" customFormat="1" ht="24.95" customHeight="1" x14ac:dyDescent="0.4"/>
  </sheetData>
  <sheetProtection algorithmName="SHA-512" hashValue="unkBimyERr4Dq/hwF1IarSV4X2/ov5oWqQeYp09OvsQxbfIcRj5HXaSCIeOW6/e6BlzfV70a8N/hfnDcF4bkQQ==" saltValue="l0j19hPMheP3xctlm/gJ7Q==" spinCount="100000" sheet="1" objects="1" scenarios="1"/>
  <mergeCells count="14">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x14ac:dyDescent="0.4"/>
  <cols>
    <col min="1" max="16384" width="9" style="42"/>
  </cols>
  <sheetData>
    <row r="1" spans="1:8" x14ac:dyDescent="0.4">
      <c r="A1" s="42" t="s">
        <v>19</v>
      </c>
    </row>
    <row r="3" spans="1:8" ht="18.75" customHeight="1" x14ac:dyDescent="0.4">
      <c r="A3" s="42" t="s">
        <v>20</v>
      </c>
      <c r="B3" s="40"/>
      <c r="C3" s="40"/>
      <c r="D3" s="40"/>
      <c r="E3" s="40"/>
      <c r="F3" s="40"/>
      <c r="G3" s="40"/>
      <c r="H3" s="40"/>
    </row>
    <row r="4" spans="1:8" x14ac:dyDescent="0.4">
      <c r="B4" s="40"/>
      <c r="C4" s="40"/>
      <c r="D4" s="40"/>
      <c r="E4" s="40"/>
      <c r="F4" s="40"/>
      <c r="G4" s="40"/>
      <c r="H4" s="40"/>
    </row>
    <row r="5" spans="1:8" x14ac:dyDescent="0.4">
      <c r="B5" s="40"/>
      <c r="C5" s="40"/>
      <c r="D5" s="40"/>
      <c r="E5" s="40"/>
      <c r="F5" s="40"/>
      <c r="G5" s="40"/>
      <c r="H5" s="40"/>
    </row>
    <row r="6" spans="1:8" x14ac:dyDescent="0.4">
      <c r="A6" s="40"/>
      <c r="B6" s="40"/>
      <c r="C6" s="40"/>
      <c r="D6" s="40"/>
      <c r="E6" s="40"/>
      <c r="F6" s="40"/>
      <c r="G6" s="40"/>
      <c r="H6" s="40"/>
    </row>
    <row r="7" spans="1:8" ht="13.5" customHeight="1" x14ac:dyDescent="0.4">
      <c r="A7" s="43"/>
      <c r="B7" s="43"/>
      <c r="C7" s="43"/>
      <c r="D7" s="43"/>
      <c r="E7" s="43"/>
      <c r="F7" s="43"/>
      <c r="G7" s="43"/>
      <c r="H7" s="43"/>
    </row>
    <row r="8" spans="1:8" ht="13.5" customHeight="1" x14ac:dyDescent="0.4">
      <c r="A8" s="43"/>
      <c r="B8" s="43"/>
      <c r="C8" s="43"/>
      <c r="D8" s="43"/>
      <c r="E8" s="43"/>
      <c r="F8" s="43"/>
      <c r="G8" s="43"/>
      <c r="H8" s="43"/>
    </row>
    <row r="9" spans="1:8" ht="13.5" customHeight="1" x14ac:dyDescent="0.4">
      <c r="A9" s="43"/>
      <c r="B9" s="43"/>
      <c r="C9" s="43"/>
      <c r="D9" s="43"/>
      <c r="E9" s="43"/>
      <c r="F9" s="43"/>
      <c r="G9" s="43"/>
      <c r="H9" s="43"/>
    </row>
    <row r="10" spans="1:8" ht="13.5" customHeight="1" x14ac:dyDescent="0.4">
      <c r="A10" s="43"/>
      <c r="B10" s="43"/>
      <c r="C10" s="43"/>
      <c r="D10" s="43"/>
      <c r="E10" s="43"/>
      <c r="F10" s="43"/>
      <c r="G10" s="43"/>
      <c r="H10" s="43"/>
    </row>
    <row r="11" spans="1:8" ht="13.5" customHeight="1" x14ac:dyDescent="0.4">
      <c r="A11" s="43"/>
      <c r="B11" s="43"/>
      <c r="C11" s="43"/>
      <c r="D11" s="43"/>
      <c r="E11" s="43"/>
      <c r="F11" s="43"/>
      <c r="G11" s="43"/>
      <c r="H11" s="43"/>
    </row>
  </sheetData>
  <sheetProtection algorithmName="SHA-512" hashValue="r74bIZw61ACOS3lWAIvv9xWCDkBpRd47LLIcwj/wMlJs/P5NU41gwmjS2rwRBuvEeD4yF7SBIHM/I32PQxRzuQ==" saltValue="eaU8V8S+t+9yt5n0baJK4A==" spinCount="100000" sheet="1" objects="1" scenarios="1"/>
  <phoneticPr fontId="4"/>
  <printOptions horizont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AH9" sqref="AH9"/>
    </sheetView>
  </sheetViews>
  <sheetFormatPr defaultColWidth="8.75" defaultRowHeight="13.5" outlineLevelCol="1" x14ac:dyDescent="0.4"/>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x14ac:dyDescent="0.4">
      <c r="A1" s="16" t="s">
        <v>76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x14ac:dyDescent="0.4">
      <c r="A2" s="69" t="s">
        <v>21</v>
      </c>
      <c r="B2" s="69"/>
      <c r="C2" s="69"/>
      <c r="D2" s="69"/>
      <c r="E2" s="69"/>
      <c r="F2" s="69"/>
      <c r="G2" s="69"/>
      <c r="H2" s="69"/>
      <c r="I2" s="69"/>
      <c r="J2" s="69"/>
      <c r="K2" s="69"/>
      <c r="L2" s="69"/>
      <c r="M2" s="69"/>
      <c r="N2" s="69"/>
      <c r="O2" s="69"/>
      <c r="P2" s="69"/>
      <c r="Q2" s="69"/>
      <c r="R2" s="69"/>
      <c r="S2" s="69"/>
      <c r="T2" s="69"/>
      <c r="U2" s="70"/>
      <c r="V2" s="70"/>
      <c r="W2" s="71" t="s">
        <v>22</v>
      </c>
      <c r="X2" s="71"/>
      <c r="Y2" s="71"/>
      <c r="Z2" s="71"/>
      <c r="AA2" s="71"/>
      <c r="AB2" s="71"/>
      <c r="AC2" s="71"/>
      <c r="AD2" s="71"/>
      <c r="AE2" s="71"/>
      <c r="AF2" s="71"/>
      <c r="AG2" s="71"/>
    </row>
    <row r="3" spans="1:43" ht="7.15" customHeight="1" x14ac:dyDescent="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x14ac:dyDescent="0.4">
      <c r="A4" s="16"/>
      <c r="B4" s="16"/>
      <c r="C4" s="16"/>
      <c r="D4" s="16"/>
      <c r="E4" s="16"/>
      <c r="F4" s="16"/>
      <c r="G4" s="16"/>
      <c r="H4" s="16"/>
      <c r="I4" s="16"/>
      <c r="J4" s="16"/>
      <c r="K4" s="16"/>
      <c r="L4" s="16"/>
      <c r="M4" s="16"/>
      <c r="N4" s="16"/>
      <c r="O4" s="16"/>
      <c r="P4" s="16"/>
      <c r="Q4" s="16"/>
      <c r="R4" s="16"/>
      <c r="S4" s="72" t="s">
        <v>23</v>
      </c>
      <c r="T4" s="72"/>
      <c r="U4" s="72"/>
      <c r="V4" s="72"/>
      <c r="W4" s="72"/>
      <c r="X4" s="66" t="str">
        <f>IF(様式101_歯科技工所ベースアップ支援料!H14=0,"",様式101_歯科技工所ベースアップ支援料!H14)</f>
        <v/>
      </c>
      <c r="Y4" s="67"/>
      <c r="Z4" s="67"/>
      <c r="AA4" s="67"/>
      <c r="AB4" s="67"/>
      <c r="AC4" s="67"/>
      <c r="AD4" s="67"/>
      <c r="AE4" s="67"/>
      <c r="AF4" s="67"/>
      <c r="AG4" s="68"/>
    </row>
    <row r="5" spans="1:43" ht="16.149999999999999" customHeight="1" x14ac:dyDescent="0.4">
      <c r="A5" s="16"/>
      <c r="B5" s="16"/>
      <c r="C5" s="16"/>
      <c r="D5" s="16"/>
      <c r="E5" s="16"/>
      <c r="F5" s="16"/>
      <c r="G5" s="16"/>
      <c r="H5" s="16"/>
      <c r="I5" s="16"/>
      <c r="J5" s="16"/>
      <c r="K5" s="16"/>
      <c r="L5" s="16"/>
      <c r="M5" s="16"/>
      <c r="N5" s="16"/>
      <c r="O5" s="16"/>
      <c r="P5" s="16"/>
      <c r="Q5" s="16"/>
      <c r="R5" s="16"/>
      <c r="S5" s="64" t="s">
        <v>24</v>
      </c>
      <c r="T5" s="64"/>
      <c r="U5" s="64"/>
      <c r="V5" s="64"/>
      <c r="W5" s="65"/>
      <c r="X5" s="66" t="str">
        <f>IF(様式101_歯科技工所ベースアップ支援料!H15=0,"",様式101_歯科技工所ベースアップ支援料!H15)</f>
        <v/>
      </c>
      <c r="Y5" s="67"/>
      <c r="Z5" s="67"/>
      <c r="AA5" s="67"/>
      <c r="AB5" s="67"/>
      <c r="AC5" s="67"/>
      <c r="AD5" s="67"/>
      <c r="AE5" s="67"/>
      <c r="AF5" s="67"/>
      <c r="AG5" s="68"/>
    </row>
    <row r="6" spans="1:43" s="24" customFormat="1" ht="16.149999999999999" customHeight="1" x14ac:dyDescent="0.4">
      <c r="X6" s="25"/>
      <c r="Y6" s="25"/>
      <c r="Z6" s="25"/>
      <c r="AA6" s="25"/>
      <c r="AB6" s="25"/>
      <c r="AC6" s="25"/>
      <c r="AD6" s="25"/>
      <c r="AE6" s="25"/>
      <c r="AF6" s="25"/>
      <c r="AG6" s="25"/>
      <c r="AH6" s="26"/>
      <c r="AI6" s="26"/>
      <c r="AJ6" s="26"/>
      <c r="AK6" s="26"/>
      <c r="AL6" s="26"/>
      <c r="AM6" s="26"/>
      <c r="AN6" s="26"/>
      <c r="AO6" s="26"/>
      <c r="AP6" s="26"/>
      <c r="AQ6" s="26"/>
    </row>
    <row r="7" spans="1:43" ht="16.149999999999999" customHeight="1" x14ac:dyDescent="0.4">
      <c r="A7" s="27" t="s">
        <v>25</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x14ac:dyDescent="0.4">
      <c r="A8" s="17"/>
      <c r="B8" s="17"/>
      <c r="C8" s="17"/>
      <c r="D8" s="17"/>
      <c r="E8" s="17"/>
      <c r="F8" s="17"/>
      <c r="G8" s="17"/>
      <c r="H8" s="17"/>
      <c r="I8" s="17"/>
      <c r="J8" s="17"/>
      <c r="AH8" s="18"/>
      <c r="AI8" s="18"/>
      <c r="AJ8" s="18"/>
      <c r="AK8" s="18"/>
      <c r="AL8" s="18"/>
      <c r="AM8" s="18"/>
      <c r="AN8" s="18"/>
      <c r="AO8" s="18"/>
      <c r="AP8" s="18"/>
      <c r="AQ8" s="18"/>
    </row>
    <row r="9" spans="1:43" ht="20.100000000000001" customHeight="1" x14ac:dyDescent="0.4">
      <c r="A9" s="17"/>
      <c r="B9" s="28"/>
      <c r="C9" s="29" t="s">
        <v>26</v>
      </c>
      <c r="D9" s="29"/>
      <c r="E9" s="29"/>
      <c r="F9" s="29"/>
      <c r="G9" s="29"/>
      <c r="H9" s="29"/>
      <c r="I9" s="17"/>
      <c r="J9" s="17"/>
      <c r="AH9" s="17" t="b">
        <v>0</v>
      </c>
      <c r="AI9" s="18"/>
      <c r="AJ9" s="18"/>
      <c r="AK9" s="18"/>
      <c r="AL9" s="18"/>
      <c r="AM9" s="18"/>
      <c r="AN9" s="18"/>
      <c r="AO9" s="18"/>
      <c r="AP9" s="18"/>
      <c r="AQ9" s="18"/>
    </row>
    <row r="10" spans="1:43" s="17" customFormat="1" ht="16.149999999999999" customHeight="1" x14ac:dyDescent="0.4">
      <c r="K10" s="18"/>
    </row>
    <row r="11" spans="1:43" s="17" customFormat="1" ht="16.149999999999999" customHeight="1" x14ac:dyDescent="0.4">
      <c r="K11" s="18"/>
    </row>
    <row r="12" spans="1:43" ht="16.149999999999999" customHeight="1" x14ac:dyDescent="0.4">
      <c r="A12" s="27" t="s">
        <v>27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x14ac:dyDescent="0.45">
      <c r="A13" s="16" t="s">
        <v>28</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x14ac:dyDescent="0.45">
      <c r="B14" s="75" t="s">
        <v>29</v>
      </c>
      <c r="C14" s="76"/>
      <c r="D14" s="76"/>
      <c r="E14" s="77"/>
      <c r="F14" s="77"/>
      <c r="G14" s="30" t="s">
        <v>5</v>
      </c>
      <c r="H14" s="77"/>
      <c r="I14" s="77"/>
      <c r="J14" s="30" t="s">
        <v>6</v>
      </c>
      <c r="K14" s="30"/>
      <c r="L14" s="30" t="s">
        <v>30</v>
      </c>
      <c r="M14" s="30" t="s">
        <v>29</v>
      </c>
      <c r="N14" s="30"/>
      <c r="O14" s="77"/>
      <c r="P14" s="77"/>
      <c r="Q14" s="30" t="s">
        <v>5</v>
      </c>
      <c r="R14" s="77"/>
      <c r="S14" s="77"/>
      <c r="T14" s="31" t="s">
        <v>6</v>
      </c>
      <c r="V14" s="73" t="str">
        <f>IF(OR(E14="",H14="",O14="",R14=""),"",((O14-E14)*12)+(R14-H14))</f>
        <v/>
      </c>
      <c r="W14" s="73"/>
      <c r="X14" s="73"/>
      <c r="Y14" s="74"/>
      <c r="Z14" s="16" t="s">
        <v>31</v>
      </c>
      <c r="AA14" s="16"/>
      <c r="AG14" s="16"/>
    </row>
    <row r="15" spans="1:43" ht="16.149999999999999" customHeight="1" x14ac:dyDescent="0.4">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x14ac:dyDescent="0.45">
      <c r="A16" s="16" t="s">
        <v>32</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x14ac:dyDescent="0.45">
      <c r="A17" s="16"/>
      <c r="B17" s="75" t="s">
        <v>29</v>
      </c>
      <c r="C17" s="76"/>
      <c r="D17" s="76"/>
      <c r="E17" s="77"/>
      <c r="F17" s="77"/>
      <c r="G17" s="30" t="s">
        <v>5</v>
      </c>
      <c r="H17" s="77"/>
      <c r="I17" s="77"/>
      <c r="J17" s="30" t="s">
        <v>6</v>
      </c>
      <c r="K17" s="30"/>
      <c r="L17" s="30" t="s">
        <v>30</v>
      </c>
      <c r="M17" s="30" t="s">
        <v>29</v>
      </c>
      <c r="N17" s="30"/>
      <c r="O17" s="77"/>
      <c r="P17" s="77"/>
      <c r="Q17" s="30" t="s">
        <v>5</v>
      </c>
      <c r="R17" s="77"/>
      <c r="S17" s="77"/>
      <c r="T17" s="31" t="s">
        <v>6</v>
      </c>
      <c r="V17" s="73" t="str">
        <f>IF(OR(E17="",H17="",O17="",R17=""),"",((O17-E17)*12)+(R17-H17))</f>
        <v/>
      </c>
      <c r="W17" s="73"/>
      <c r="X17" s="73"/>
      <c r="Y17" s="74"/>
      <c r="Z17" s="16" t="s">
        <v>31</v>
      </c>
      <c r="AA17" s="16"/>
      <c r="AG17" s="16"/>
    </row>
    <row r="18" spans="1:44" s="17" customFormat="1" ht="16.149999999999999" customHeight="1" x14ac:dyDescent="0.4">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x14ac:dyDescent="0.4">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x14ac:dyDescent="0.4">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x14ac:dyDescent="0.45">
      <c r="A21" s="27" t="s">
        <v>33</v>
      </c>
      <c r="B21" s="27"/>
      <c r="C21" s="16"/>
      <c r="D21" s="16"/>
      <c r="E21" s="16"/>
      <c r="F21" s="16"/>
      <c r="G21" s="16"/>
      <c r="H21" s="16"/>
      <c r="I21" s="16"/>
      <c r="J21" s="16"/>
      <c r="K21" s="16"/>
      <c r="L21" s="16"/>
      <c r="M21" s="16"/>
      <c r="N21" s="16"/>
      <c r="O21" s="16"/>
      <c r="P21" s="16"/>
      <c r="Q21" s="16"/>
      <c r="R21" s="16"/>
      <c r="S21" s="16"/>
      <c r="T21" s="84"/>
      <c r="U21" s="84"/>
      <c r="V21" s="84"/>
      <c r="W21" s="84"/>
      <c r="X21" s="84"/>
      <c r="Y21" s="84"/>
      <c r="Z21" s="16"/>
      <c r="AA21" s="16"/>
      <c r="AB21" s="16"/>
      <c r="AC21" s="16"/>
      <c r="AD21" s="16"/>
      <c r="AE21" s="16"/>
      <c r="AF21" s="16"/>
      <c r="AG21" s="16"/>
      <c r="AR21" s="18"/>
    </row>
    <row r="22" spans="1:44" s="17" customFormat="1" ht="15" customHeight="1" x14ac:dyDescent="0.4">
      <c r="A22" s="35" t="s">
        <v>34</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85">
        <f>SUM(P28,P29,P30,P31)</f>
        <v>0</v>
      </c>
      <c r="AC22" s="85"/>
      <c r="AD22" s="85"/>
      <c r="AE22" s="85"/>
      <c r="AF22" s="85"/>
      <c r="AG22" s="37" t="s">
        <v>35</v>
      </c>
      <c r="AR22" s="18"/>
    </row>
    <row r="23" spans="1:44" ht="15" customHeight="1" thickBot="1" x14ac:dyDescent="0.45">
      <c r="A23" s="49" t="s">
        <v>42</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86">
        <f>AB22*150</f>
        <v>0</v>
      </c>
      <c r="AC23" s="86"/>
      <c r="AD23" s="86"/>
      <c r="AE23" s="86"/>
      <c r="AF23" s="86"/>
      <c r="AG23" s="51" t="s">
        <v>43</v>
      </c>
    </row>
    <row r="24" spans="1:44" ht="15" customHeight="1" x14ac:dyDescent="0.4">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x14ac:dyDescent="0.4">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x14ac:dyDescent="0.4">
      <c r="A26" s="27" t="s">
        <v>36</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x14ac:dyDescent="0.4">
      <c r="A27" s="27"/>
      <c r="B27" s="87" t="s">
        <v>37</v>
      </c>
      <c r="C27" s="87"/>
      <c r="D27" s="87"/>
      <c r="E27" s="87"/>
      <c r="F27" s="87"/>
      <c r="G27" s="87"/>
      <c r="H27" s="87"/>
      <c r="I27" s="87"/>
      <c r="J27" s="87"/>
      <c r="K27" s="87"/>
      <c r="L27" s="87"/>
      <c r="M27" s="87"/>
      <c r="N27" s="87"/>
      <c r="O27" s="88"/>
      <c r="P27" s="88" t="s">
        <v>38</v>
      </c>
      <c r="Q27" s="88"/>
      <c r="R27" s="88"/>
      <c r="S27" s="16"/>
      <c r="T27" s="16"/>
      <c r="U27" s="16"/>
      <c r="V27" s="16"/>
      <c r="W27" s="16"/>
      <c r="X27" s="16"/>
      <c r="Y27" s="16"/>
      <c r="Z27" s="16"/>
      <c r="AA27" s="16"/>
      <c r="AB27" s="16"/>
      <c r="AC27" s="16"/>
      <c r="AD27" s="16"/>
      <c r="AE27" s="16"/>
      <c r="AF27" s="16"/>
      <c r="AG27" s="16"/>
    </row>
    <row r="28" spans="1:44" ht="15" customHeight="1" x14ac:dyDescent="0.4">
      <c r="A28" s="27"/>
      <c r="B28" s="78"/>
      <c r="C28" s="79"/>
      <c r="D28" s="79"/>
      <c r="E28" s="79"/>
      <c r="F28" s="79"/>
      <c r="G28" s="79"/>
      <c r="H28" s="79"/>
      <c r="I28" s="79"/>
      <c r="J28" s="79"/>
      <c r="K28" s="79"/>
      <c r="L28" s="79"/>
      <c r="M28" s="79"/>
      <c r="N28" s="80"/>
      <c r="O28" s="44"/>
      <c r="P28" s="81"/>
      <c r="Q28" s="82"/>
      <c r="R28" s="83"/>
      <c r="S28" s="16" t="s">
        <v>35</v>
      </c>
      <c r="T28" s="16"/>
      <c r="U28" s="16"/>
      <c r="V28" s="16"/>
      <c r="W28" s="16"/>
      <c r="X28" s="16"/>
      <c r="Y28" s="16"/>
      <c r="Z28" s="16"/>
      <c r="AA28" s="16"/>
      <c r="AB28" s="16"/>
      <c r="AC28" s="16"/>
      <c r="AD28" s="16"/>
      <c r="AE28" s="16"/>
      <c r="AF28" s="16"/>
      <c r="AG28" s="16"/>
    </row>
    <row r="29" spans="1:44" ht="15" customHeight="1" x14ac:dyDescent="0.4">
      <c r="A29" s="27"/>
      <c r="B29" s="78"/>
      <c r="C29" s="79"/>
      <c r="D29" s="79"/>
      <c r="E29" s="79"/>
      <c r="F29" s="79"/>
      <c r="G29" s="79"/>
      <c r="H29" s="79"/>
      <c r="I29" s="79"/>
      <c r="J29" s="79"/>
      <c r="K29" s="79"/>
      <c r="L29" s="79"/>
      <c r="M29" s="79"/>
      <c r="N29" s="80"/>
      <c r="O29" s="44"/>
      <c r="P29" s="81"/>
      <c r="Q29" s="82"/>
      <c r="R29" s="83"/>
      <c r="S29" s="16" t="s">
        <v>35</v>
      </c>
      <c r="T29" s="16"/>
      <c r="U29" s="16"/>
      <c r="V29" s="16"/>
      <c r="W29" s="16"/>
      <c r="X29" s="16"/>
      <c r="Y29" s="16"/>
      <c r="Z29" s="16"/>
      <c r="AA29" s="16"/>
      <c r="AB29" s="16"/>
      <c r="AC29" s="16"/>
      <c r="AD29" s="16"/>
      <c r="AE29" s="16"/>
      <c r="AF29" s="16"/>
      <c r="AG29" s="16"/>
    </row>
    <row r="30" spans="1:44" ht="15" customHeight="1" x14ac:dyDescent="0.4">
      <c r="A30" s="27"/>
      <c r="B30" s="78"/>
      <c r="C30" s="79"/>
      <c r="D30" s="79"/>
      <c r="E30" s="79"/>
      <c r="F30" s="79"/>
      <c r="G30" s="79"/>
      <c r="H30" s="79"/>
      <c r="I30" s="79"/>
      <c r="J30" s="79"/>
      <c r="K30" s="79"/>
      <c r="L30" s="79"/>
      <c r="M30" s="79"/>
      <c r="N30" s="80"/>
      <c r="O30" s="44"/>
      <c r="P30" s="81"/>
      <c r="Q30" s="82"/>
      <c r="R30" s="83"/>
      <c r="S30" s="16" t="s">
        <v>35</v>
      </c>
      <c r="T30" s="16"/>
      <c r="U30" s="16"/>
      <c r="V30" s="16"/>
      <c r="W30" s="16"/>
      <c r="X30" s="16"/>
      <c r="Y30" s="16"/>
      <c r="Z30" s="16"/>
      <c r="AA30" s="16"/>
      <c r="AB30" s="16"/>
      <c r="AC30" s="16"/>
      <c r="AD30" s="16"/>
      <c r="AE30" s="16"/>
      <c r="AF30" s="16"/>
      <c r="AG30" s="16"/>
    </row>
    <row r="31" spans="1:44" ht="15.75" customHeight="1" x14ac:dyDescent="0.4">
      <c r="A31" s="27"/>
      <c r="B31" s="78"/>
      <c r="C31" s="79"/>
      <c r="D31" s="79"/>
      <c r="E31" s="79"/>
      <c r="F31" s="79"/>
      <c r="G31" s="79"/>
      <c r="H31" s="79"/>
      <c r="I31" s="79"/>
      <c r="J31" s="79"/>
      <c r="K31" s="79"/>
      <c r="L31" s="79"/>
      <c r="M31" s="79"/>
      <c r="N31" s="80"/>
      <c r="O31" s="44"/>
      <c r="P31" s="81"/>
      <c r="Q31" s="82"/>
      <c r="R31" s="83"/>
      <c r="S31" s="16" t="s">
        <v>35</v>
      </c>
      <c r="T31" s="16"/>
      <c r="U31" s="16"/>
      <c r="V31" s="16"/>
      <c r="W31" s="16"/>
      <c r="X31" s="16"/>
      <c r="Y31" s="16"/>
      <c r="Z31" s="16"/>
      <c r="AA31" s="16"/>
      <c r="AB31" s="16"/>
      <c r="AC31" s="16"/>
      <c r="AD31" s="16"/>
      <c r="AE31" s="16"/>
      <c r="AF31" s="16"/>
      <c r="AG31" s="16"/>
    </row>
    <row r="32" spans="1:44" s="17" customFormat="1" ht="15" customHeight="1" x14ac:dyDescent="0.4">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x14ac:dyDescent="0.4">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x14ac:dyDescent="0.4">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x14ac:dyDescent="0.4">
      <c r="A35" s="16" t="s">
        <v>39</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x14ac:dyDescent="0.4">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x14ac:dyDescent="0.45">
      <c r="A37" s="16"/>
      <c r="B37" s="16"/>
      <c r="C37" s="16"/>
      <c r="D37" s="16" t="s">
        <v>29</v>
      </c>
      <c r="E37" s="16"/>
      <c r="F37" s="59"/>
      <c r="G37" s="59"/>
      <c r="H37" s="16" t="s">
        <v>5</v>
      </c>
      <c r="I37" s="59"/>
      <c r="J37" s="59"/>
      <c r="K37" s="16" t="s">
        <v>6</v>
      </c>
      <c r="L37" s="59"/>
      <c r="M37" s="59"/>
      <c r="N37" s="16" t="s">
        <v>7</v>
      </c>
      <c r="O37" s="16"/>
      <c r="P37" s="16"/>
      <c r="Q37" s="16" t="s">
        <v>8</v>
      </c>
      <c r="R37" s="16"/>
      <c r="S37" s="16"/>
      <c r="T37" s="16"/>
      <c r="U37" s="89" t="str">
        <f>IF(様式101_歯科技工所ベースアップ支援料!S11=0,"",様式101_歯科技工所ベースアップ支援料!S11)</f>
        <v/>
      </c>
      <c r="V37" s="89"/>
      <c r="W37" s="89"/>
      <c r="X37" s="89"/>
      <c r="Y37" s="89"/>
      <c r="Z37" s="89"/>
      <c r="AA37" s="89"/>
      <c r="AB37" s="89"/>
      <c r="AC37" s="89"/>
      <c r="AD37" s="89"/>
      <c r="AE37" s="89"/>
      <c r="AF37" s="89"/>
      <c r="AG37" s="16"/>
      <c r="AH37" s="19"/>
      <c r="AR37" s="18"/>
    </row>
    <row r="38" spans="1:44" s="17" customFormat="1" ht="15" customHeight="1" x14ac:dyDescent="0.4">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x14ac:dyDescent="0.4">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x14ac:dyDescent="0.4">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x14ac:dyDescent="0.4">
      <c r="A41" s="16" t="s">
        <v>40</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x14ac:dyDescent="0.4">
      <c r="A42" s="90" t="s">
        <v>44</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19"/>
      <c r="AR42" s="18"/>
    </row>
    <row r="43" spans="1:44" s="17" customFormat="1" ht="1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x14ac:dyDescent="0.4">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x14ac:dyDescent="0.4">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x14ac:dyDescent="0.4">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x14ac:dyDescent="0.4">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x14ac:dyDescent="0.4">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x14ac:dyDescent="0.4">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x14ac:dyDescent="0.4">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x14ac:dyDescent="0.4">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x14ac:dyDescent="0.4">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x14ac:dyDescent="0.4">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x14ac:dyDescent="0.4">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x14ac:dyDescent="0.4">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x14ac:dyDescent="0.4">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x14ac:dyDescent="0.4">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x14ac:dyDescent="0.4">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x14ac:dyDescent="0.4">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x14ac:dyDescent="0.4">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x14ac:dyDescent="0.4">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x14ac:dyDescent="0.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x14ac:dyDescent="0.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x14ac:dyDescent="0.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4RVPbmaU1jXXF4lH90CxIpANTWsXaGD3TNqR7MDlttSg1Nzy7lQ+aUehihjaDS6B8cnoXoj44bZJdflJYZMVww==" saltValue="40+0R20AYOye8L4I4cELbg=="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conditionalFormatting sqref="A26:AG26 P27 A27:B31 S27:AG31 O28:P31">
    <cfRule type="expression" dxfId="0" priority="1">
      <formula>$U$2&gt;=9</formula>
    </cfRule>
  </conditionalFormatting>
  <dataValidations count="4">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xr:uid="{58D3B4B7-49D6-47EA-8639-B44EF52FC153}">
      <formula1>"1,2,3,4,5,6,7,8,9,10,11,12"</formula1>
    </dataValidation>
    <dataValidation type="list" allowBlank="1" showInputMessage="1" showErrorMessage="1" sqref="R17:S17 H17:I17" xr:uid="{356F6A5C-F1A1-4677-94D7-B64B7DB08F4D}">
      <formula1>$AQ$14:$AQ$22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D4"/>
  <sheetViews>
    <sheetView workbookViewId="0">
      <selection activeCell="A4" sqref="A4"/>
    </sheetView>
  </sheetViews>
  <sheetFormatPr defaultRowHeight="18.75" x14ac:dyDescent="0.4"/>
  <sheetData>
    <row r="1" spans="1:30" x14ac:dyDescent="0.4">
      <c r="A1" s="53" t="s">
        <v>45</v>
      </c>
      <c r="B1" s="53" t="s">
        <v>46</v>
      </c>
      <c r="C1" s="53" t="s">
        <v>47</v>
      </c>
      <c r="D1" s="53" t="s">
        <v>48</v>
      </c>
      <c r="E1" s="53" t="s">
        <v>49</v>
      </c>
      <c r="F1" s="53" t="s">
        <v>50</v>
      </c>
      <c r="G1" s="53" t="s">
        <v>51</v>
      </c>
      <c r="H1" s="53" t="s">
        <v>52</v>
      </c>
      <c r="I1" s="53" t="s">
        <v>53</v>
      </c>
      <c r="J1" s="53" t="s">
        <v>54</v>
      </c>
      <c r="K1" s="53" t="s">
        <v>55</v>
      </c>
      <c r="L1" s="53" t="s">
        <v>56</v>
      </c>
      <c r="M1" s="53" t="s">
        <v>57</v>
      </c>
      <c r="N1" s="53" t="s">
        <v>58</v>
      </c>
      <c r="O1" s="53" t="s">
        <v>59</v>
      </c>
      <c r="P1" s="53" t="s">
        <v>60</v>
      </c>
      <c r="Q1" s="53" t="s">
        <v>61</v>
      </c>
      <c r="R1" s="53" t="s">
        <v>62</v>
      </c>
      <c r="S1" s="53" t="s">
        <v>63</v>
      </c>
      <c r="T1" s="53" t="s">
        <v>64</v>
      </c>
      <c r="U1" s="53" t="s">
        <v>65</v>
      </c>
      <c r="V1" s="53" t="s">
        <v>66</v>
      </c>
      <c r="W1" s="53" t="s">
        <v>67</v>
      </c>
      <c r="X1" s="53" t="s">
        <v>68</v>
      </c>
      <c r="Y1" s="53" t="s">
        <v>69</v>
      </c>
      <c r="Z1" s="53" t="s">
        <v>70</v>
      </c>
      <c r="AA1" s="53" t="s">
        <v>71</v>
      </c>
      <c r="AB1" s="53" t="s">
        <v>72</v>
      </c>
      <c r="AC1" s="53" t="s">
        <v>73</v>
      </c>
      <c r="AD1" s="53" t="s">
        <v>74</v>
      </c>
    </row>
    <row r="2" spans="1:30" x14ac:dyDescent="0.4">
      <c r="A2" s="54" t="s">
        <v>75</v>
      </c>
      <c r="B2" s="54">
        <f>様式101_歯科技工所ベースアップ支援料!$H$14</f>
        <v>0</v>
      </c>
      <c r="C2" s="54">
        <f>様式101_歯科技工所ベースアップ支援料!$H$15</f>
        <v>0</v>
      </c>
      <c r="D2" s="54">
        <f>様式101_歯科技工所ベースアップ支援料!$B$19</f>
        <v>0</v>
      </c>
      <c r="E2" s="54">
        <f>様式101_歯科技工所ベースアップ支援料!$B$20</f>
        <v>0</v>
      </c>
      <c r="F2" s="54">
        <f>様式101_歯科技工所ベースアップ支援料!$B$21</f>
        <v>0</v>
      </c>
      <c r="G2" s="54">
        <f>様式101_歯科技工所ベースアップ支援料!$B$22</f>
        <v>0</v>
      </c>
      <c r="H2" s="54">
        <f>'（別添１）実績報告書'!$E$14</f>
        <v>0</v>
      </c>
      <c r="I2" s="54">
        <f>'（別添１）実績報告書'!$H$14</f>
        <v>0</v>
      </c>
      <c r="J2" s="54">
        <f>'（別添１）実績報告書'!$O$14</f>
        <v>0</v>
      </c>
      <c r="K2" s="54">
        <f>'（別添１）実績報告書'!$R$14</f>
        <v>0</v>
      </c>
      <c r="L2" s="54" t="str">
        <f>'（別添１）実績報告書'!$V$14</f>
        <v/>
      </c>
      <c r="M2" s="54">
        <f>'（別添１）実績報告書'!$E$17</f>
        <v>0</v>
      </c>
      <c r="N2" s="54">
        <f>'（別添１）実績報告書'!$H$17</f>
        <v>0</v>
      </c>
      <c r="O2" s="54">
        <f>'（別添１）実績報告書'!$O$17</f>
        <v>0</v>
      </c>
      <c r="P2" s="54">
        <f>'（別添１）実績報告書'!$R$17</f>
        <v>0</v>
      </c>
      <c r="Q2" s="54" t="str">
        <f>'（別添１）実績報告書'!$V$17</f>
        <v/>
      </c>
      <c r="R2" s="55">
        <f>'（別添１）実績報告書'!$AB$22</f>
        <v>0</v>
      </c>
      <c r="S2" s="55">
        <f>'（別添１）実績報告書'!$AB$23</f>
        <v>0</v>
      </c>
      <c r="T2" s="54">
        <f>'（別添１）実績報告書'!$B$28</f>
        <v>0</v>
      </c>
      <c r="U2" s="54">
        <f>'（別添１）実績報告書'!$P$28</f>
        <v>0</v>
      </c>
      <c r="V2" s="54">
        <f>'（別添１）実績報告書'!$B$29</f>
        <v>0</v>
      </c>
      <c r="W2" s="54">
        <f>'（別添１）実績報告書'!$P$29</f>
        <v>0</v>
      </c>
      <c r="X2" s="54">
        <f>'（別添１）実績報告書'!$B$30</f>
        <v>0</v>
      </c>
      <c r="Y2" s="54">
        <f>'（別添１）実績報告書'!$P$30</f>
        <v>0</v>
      </c>
      <c r="Z2" s="54">
        <f>'（別添１）実績報告書'!$B$31</f>
        <v>0</v>
      </c>
      <c r="AA2" s="54">
        <f>'（別添１）実績報告書'!$P$31</f>
        <v>0</v>
      </c>
      <c r="AB2" s="54">
        <f>'（別添１）実績報告書'!$F$37</f>
        <v>0</v>
      </c>
      <c r="AC2" s="54">
        <f>'（別添１）実績報告書'!$I$37</f>
        <v>0</v>
      </c>
      <c r="AD2" s="54">
        <f>'（別添１）実績報告書'!$L$37</f>
        <v>0</v>
      </c>
    </row>
    <row r="4" spans="1:30" x14ac:dyDescent="0.4">
      <c r="A4" t="str">
        <f>IF('（別添１）実績報告書'!$AH$9=TRUE,"実績","")</f>
        <v/>
      </c>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82D205-478C-4C30-B06B-C9C1A6419D04}">
  <ds:schemaRefs>
    <ds:schemaRef ds:uri="http://schemas.microsoft.com/office/2006/documentManagement/types"/>
    <ds:schemaRef ds:uri="http://schemas.openxmlformats.org/package/2006/metadata/core-properties"/>
    <ds:schemaRef ds:uri="http://schemas.microsoft.com/office/infopath/2007/PartnerControls"/>
    <ds:schemaRef ds:uri="263dbbe5-076b-4606-a03b-9598f5f2f35a"/>
    <ds:schemaRef ds:uri="http://purl.org/dc/elements/1.1/"/>
    <ds:schemaRef ds:uri="http://purl.org/dc/dcmitype/"/>
    <ds:schemaRef ds:uri="http://purl.org/dc/terms/"/>
    <ds:schemaRef ds:uri="33f003c0-0d95-44a8-96ef-b6b435aaba2f"/>
    <ds:schemaRef ds:uri="http://schemas.microsoft.com/office/2006/metadata/properties"/>
    <ds:schemaRef ds:uri="http://www.w3.org/XML/1998/namespace"/>
    <ds:schemaRef ds:uri="d29548d3-ddda-4524-80a7-32741925a0da"/>
  </ds:schemaRefs>
</ds:datastoreItem>
</file>

<file path=customXml/itemProps2.xml><?xml version="1.0" encoding="utf-8"?>
<ds:datastoreItem xmlns:ds="http://schemas.openxmlformats.org/officeDocument/2006/customXml" ds:itemID="{E99BA0B9-6A92-488D-AE7E-3B7DD191E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F47F27-459E-4674-83E3-4221F595A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様式101_歯科技工所ベースアップ支援料</vt:lpstr>
      <vt:lpstr>様式102_実績報告書（表紙）</vt:lpstr>
      <vt:lpstr>（別添１）実績報告書</vt:lpstr>
      <vt:lpstr>医療機関集計用シート（横）</vt:lpstr>
      <vt:lpstr>'（別添１）実績報告書'!Print_Area</vt:lpstr>
      <vt:lpstr>様式101_歯科技工所ベースアップ支援料!Print_Area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0x010100A0B85D7AC7A22A488FCDB6F7E65764EC</vt:lpwstr>
  </property>
  <property fmtid="{D5CDD505-2E9C-101B-9397-08002B2CF9AE}" pid="3" name="MediaServiceImageTags">
    <vt:lpwstr/>
  </property>
  <property fmtid="{D5CDD505-2E9C-101B-9397-08002B2CF9AE}" pid="4" name="Order">
    <vt:r8>1057097000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