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BB5B450-D8B0-4D29-BEAA-E43EC98B40EF}" xr6:coauthVersionLast="47" xr6:coauthVersionMax="47" xr10:uidLastSave="{00000000-0000-0000-0000-000000000000}"/>
  <bookViews>
    <workbookView xWindow="28680" yWindow="-120" windowWidth="29040" windowHeight="15840" firstSheet="3" activeTab="3" xr2:uid="{00000000-000D-0000-FFFF-FFFF00000000}"/>
  </bookViews>
  <sheets>
    <sheet name="別紙様式６ " sheetId="4" state="hidden" r:id="rId1"/>
    <sheet name="別紙様式６（形式変更案）（見え消し）" sheetId="6" state="hidden" r:id="rId2"/>
    <sheet name="別紙様式６（形式変更案） (2)" sheetId="7" state="hidden" r:id="rId3"/>
    <sheet name="別紙様式６（１枚目）" sheetId="10" r:id="rId4"/>
    <sheet name="別紙様式６（２枚目）" sheetId="11" r:id="rId5"/>
  </sheets>
  <definedNames>
    <definedName name="_xlnm.Print_Area" localSheetId="0">'別紙様式６ '!$A$1:$I$23</definedName>
    <definedName name="_xlnm.Print_Area" localSheetId="3">'別紙様式６（１枚目）'!$A$1:$L$31</definedName>
    <definedName name="_xlnm.Print_Area" localSheetId="4">'別紙様式６（２枚目）'!$A$1:$J$44</definedName>
    <definedName name="_xlnm.Print_Area" localSheetId="2">'別紙様式６（形式変更案） (2)'!$A$1:$I$21</definedName>
    <definedName name="_xlnm.Print_Area" localSheetId="1">'別紙様式６（形式変更案）（見え消し）'!$A$1:$I$21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1" l="1"/>
  <c r="I3" i="11"/>
  <c r="I4" i="11"/>
  <c r="J34" i="11" l="1"/>
  <c r="I34" i="11"/>
  <c r="H34" i="11"/>
  <c r="N22" i="11"/>
  <c r="M22" i="11"/>
  <c r="L22" i="11"/>
  <c r="K22" i="11"/>
  <c r="N16" i="11"/>
  <c r="M16" i="11"/>
  <c r="L16" i="11"/>
  <c r="K16" i="11"/>
  <c r="J11" i="11"/>
  <c r="I11" i="11"/>
  <c r="H11" i="11"/>
  <c r="G11" i="11"/>
  <c r="N10" i="11"/>
  <c r="M10" i="11"/>
  <c r="L10" i="11"/>
  <c r="K10" i="11"/>
  <c r="N9" i="11"/>
  <c r="M9" i="11"/>
  <c r="L9" i="11"/>
  <c r="K9" i="11"/>
  <c r="K35" i="11" l="1"/>
  <c r="L35" i="11"/>
  <c r="M35" i="11"/>
  <c r="N34" i="11"/>
  <c r="K34" i="11"/>
  <c r="N35" i="11"/>
  <c r="L34" i="11"/>
  <c r="M3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100-000001000000}">
      <text>
        <r>
          <rPr>
            <b/>
            <sz val="9"/>
            <color indexed="81"/>
            <rFont val="MS P ゴシック"/>
            <family val="3"/>
            <charset val="128"/>
          </rPr>
          <t>セルの結合を解除しました。中西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b/>
            <sz val="9"/>
            <color indexed="81"/>
            <rFont val="MS P ゴシック"/>
            <family val="3"/>
            <charset val="128"/>
          </rPr>
          <t>セルの結合を解除しました。中西</t>
        </r>
      </text>
    </comment>
  </commentList>
</comments>
</file>

<file path=xl/sharedStrings.xml><?xml version="1.0" encoding="utf-8"?>
<sst xmlns="http://schemas.openxmlformats.org/spreadsheetml/2006/main" count="181" uniqueCount="101">
  <si>
    <t>都道府県名</t>
    <rPh sb="0" eb="4">
      <t>トドウフケン</t>
    </rPh>
    <rPh sb="4" eb="5">
      <t>メイ</t>
    </rPh>
    <phoneticPr fontId="1"/>
  </si>
  <si>
    <t>保険医療機関の名称</t>
    <rPh sb="0" eb="2">
      <t>ホケン</t>
    </rPh>
    <rPh sb="2" eb="4">
      <t>イリョウ</t>
    </rPh>
    <rPh sb="4" eb="6">
      <t>キカン</t>
    </rPh>
    <rPh sb="7" eb="8">
      <t>メイ</t>
    </rPh>
    <rPh sb="8" eb="9">
      <t>ショウ</t>
    </rPh>
    <phoneticPr fontId="1"/>
  </si>
  <si>
    <r>
      <t xml:space="preserve">保険医療機関コード
</t>
    </r>
    <r>
      <rPr>
        <u/>
        <sz val="9"/>
        <rFont val="ＭＳ ゴシック"/>
        <family val="3"/>
        <charset val="128"/>
      </rPr>
      <t>※レセプトに記載する７桁の数字を
記載すること。</t>
    </r>
    <rPh sb="0" eb="2">
      <t>ホケン</t>
    </rPh>
    <rPh sb="2" eb="4">
      <t>イリョウ</t>
    </rPh>
    <rPh sb="4" eb="6">
      <t>キカン</t>
    </rPh>
    <rPh sb="16" eb="18">
      <t>キサイ</t>
    </rPh>
    <rPh sb="21" eb="22">
      <t>ケタ</t>
    </rPh>
    <rPh sb="23" eb="25">
      <t>スウジ</t>
    </rPh>
    <rPh sb="27" eb="29">
      <t>キサイ</t>
    </rPh>
    <phoneticPr fontId="1"/>
  </si>
  <si>
    <r>
      <t xml:space="preserve">医科・歯科の別
</t>
    </r>
    <r>
      <rPr>
        <sz val="9"/>
        <rFont val="ＭＳ ゴシック"/>
        <family val="3"/>
        <charset val="128"/>
      </rPr>
      <t>（該当するものに☑）</t>
    </r>
    <rPh sb="0" eb="2">
      <t>イカ</t>
    </rPh>
    <rPh sb="3" eb="5">
      <t>シカ</t>
    </rPh>
    <rPh sb="6" eb="7">
      <t>ベツ</t>
    </rPh>
    <rPh sb="9" eb="11">
      <t>ガイトウ</t>
    </rPh>
    <phoneticPr fontId="1"/>
  </si>
  <si>
    <t>（別紙様式６）</t>
    <rPh sb="1" eb="3">
      <t>ベッシ</t>
    </rPh>
    <rPh sb="3" eb="5">
      <t>ヨウシキ</t>
    </rPh>
    <phoneticPr fontId="1"/>
  </si>
  <si>
    <t>１．初診に係る特別の料金</t>
    <phoneticPr fontId="1"/>
  </si>
  <si>
    <t>２．再診に係る特別の料金</t>
    <phoneticPr fontId="1"/>
  </si>
  <si>
    <t>徴収額</t>
    <rPh sb="0" eb="1">
      <t>チョウ</t>
    </rPh>
    <rPh sb="1" eb="2">
      <t>シュウ</t>
    </rPh>
    <rPh sb="2" eb="3">
      <t>ガク</t>
    </rPh>
    <phoneticPr fontId="1"/>
  </si>
  <si>
    <t>　※初診や再診に係る特別の料金に事前の報告と相違がある場合は、速やかに変更の報告を行うこと。</t>
    <rPh sb="8" eb="9">
      <t>カカ</t>
    </rPh>
    <phoneticPr fontId="1"/>
  </si>
  <si>
    <t>初診等の保険外併用療養費届出状況報告書</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</si>
  <si>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r>
      <t xml:space="preserve">報告種別
</t>
    </r>
    <r>
      <rPr>
        <sz val="9"/>
        <rFont val="ＭＳ ゴシック"/>
        <family val="3"/>
        <charset val="128"/>
      </rPr>
      <t>（該当するものに☑）</t>
    </r>
    <rPh sb="0" eb="2">
      <t>ホウコク</t>
    </rPh>
    <rPh sb="2" eb="4">
      <t>シュベツ</t>
    </rPh>
    <rPh sb="6" eb="8">
      <t>ガイトウ</t>
    </rPh>
    <phoneticPr fontId="1"/>
  </si>
  <si>
    <t>床</t>
    <rPh sb="0" eb="1">
      <t>ショウ</t>
    </rPh>
    <phoneticPr fontId="1"/>
  </si>
  <si>
    <t>【】</t>
    <phoneticPr fontId="1"/>
  </si>
  <si>
    <t>【医科】</t>
    <rPh sb="1" eb="3">
      <t>イカ</t>
    </rPh>
    <phoneticPr fontId="1"/>
  </si>
  <si>
    <t>【歯科】</t>
    <rPh sb="1" eb="3">
      <t>シカ</t>
    </rPh>
    <phoneticPr fontId="1"/>
  </si>
  <si>
    <t>円（消費税含む）</t>
    <rPh sb="0" eb="1">
      <t>エン</t>
    </rPh>
    <rPh sb="2" eb="4">
      <t>ショウヒ</t>
    </rPh>
    <rPh sb="4" eb="5">
      <t>ゼイ</t>
    </rPh>
    <rPh sb="5" eb="6">
      <t>フク</t>
    </rPh>
    <phoneticPr fontId="1"/>
  </si>
  <si>
    <t>円（消費税含む）／</t>
    <rPh sb="0" eb="1">
      <t>エン</t>
    </rPh>
    <rPh sb="2" eb="4">
      <t>ショウヒ</t>
    </rPh>
    <rPh sb="4" eb="5">
      <t>ゼイ</t>
    </rPh>
    <rPh sb="5" eb="6">
      <t>フク</t>
    </rPh>
    <phoneticPr fontId="1"/>
  </si>
  <si>
    <t>許可病床の数</t>
    <rPh sb="0" eb="2">
      <t>キョカ</t>
    </rPh>
    <rPh sb="2" eb="4">
      <t>ビョウショウ</t>
    </rPh>
    <rPh sb="5" eb="6">
      <t>スウ</t>
    </rPh>
    <phoneticPr fontId="1"/>
  </si>
  <si>
    <t>（令和２年７月１日現在）</t>
    <rPh sb="1" eb="2">
      <t>レイ</t>
    </rPh>
    <rPh sb="2" eb="3">
      <t>ワ</t>
    </rPh>
    <rPh sb="4" eb="5">
      <t>ネン</t>
    </rPh>
    <phoneticPr fontId="1"/>
  </si>
  <si>
    <r>
      <t xml:space="preserve">保険医療機関コード
</t>
    </r>
    <r>
      <rPr>
        <sz val="8"/>
        <rFont val="ＭＳ ゴシック"/>
        <family val="3"/>
        <charset val="128"/>
      </rPr>
      <t>※</t>
    </r>
    <r>
      <rPr>
        <u/>
        <sz val="8"/>
        <rFont val="ＭＳ ゴシック"/>
        <family val="3"/>
        <charset val="128"/>
      </rPr>
      <t>レセプトに記載する７桁の数字を記載。</t>
    </r>
    <r>
      <rPr>
        <sz val="8"/>
        <rFont val="ＭＳ ゴシック"/>
        <family val="3"/>
        <charset val="128"/>
      </rPr>
      <t xml:space="preserve">
</t>
    </r>
    <r>
      <rPr>
        <sz val="8"/>
        <color rgb="FFFF0000"/>
        <rFont val="ＭＳ ゴシック"/>
        <family val="3"/>
        <charset val="128"/>
      </rPr>
      <t>（該当するものに☑、併設の場合は両方に☑、各コードを併記。）</t>
    </r>
    <rPh sb="0" eb="2">
      <t>ホケン</t>
    </rPh>
    <rPh sb="2" eb="4">
      <t>イリョウ</t>
    </rPh>
    <rPh sb="4" eb="6">
      <t>キカン</t>
    </rPh>
    <rPh sb="16" eb="18">
      <t>キサイ</t>
    </rPh>
    <rPh sb="21" eb="22">
      <t>ケタ</t>
    </rPh>
    <rPh sb="23" eb="25">
      <t>スウジ</t>
    </rPh>
    <rPh sb="26" eb="28">
      <t>キサイ</t>
    </rPh>
    <rPh sb="51" eb="52">
      <t>カク</t>
    </rPh>
    <rPh sb="56" eb="58">
      <t>ヘイキ</t>
    </rPh>
    <phoneticPr fontId="1"/>
  </si>
  <si>
    <r>
      <t xml:space="preserve">１．初診に係る特別の料金
 </t>
    </r>
    <r>
      <rPr>
        <sz val="10"/>
        <color rgb="FFFF0000"/>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</si>
  <si>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rgb="FFFF0000"/>
        <rFont val="ＭＳ ゴシック"/>
        <family val="3"/>
        <charset val="128"/>
      </rPr>
      <t>（報告しているものに☑の上、
　　料金額を記入）</t>
    </r>
    <phoneticPr fontId="1"/>
  </si>
  <si>
    <r>
      <rPr>
        <sz val="12"/>
        <color rgb="FFFF0000"/>
        <rFont val="ＭＳ ゴシック"/>
        <family val="3"/>
        <charset val="128"/>
      </rPr>
      <t>一般</t>
    </r>
    <r>
      <rPr>
        <strike/>
        <sz val="12"/>
        <color rgb="FFFF0000"/>
        <rFont val="ＭＳ ゴシック"/>
        <family val="3"/>
        <charset val="128"/>
      </rPr>
      <t>許可</t>
    </r>
    <r>
      <rPr>
        <sz val="12"/>
        <rFont val="ＭＳ ゴシック"/>
        <family val="3"/>
        <charset val="128"/>
      </rPr>
      <t>病床の数</t>
    </r>
    <rPh sb="0" eb="2">
      <t>イッパン</t>
    </rPh>
    <rPh sb="2" eb="4">
      <t>キョカ</t>
    </rPh>
    <rPh sb="4" eb="6">
      <t>ビョウショウ</t>
    </rPh>
    <rPh sb="7" eb="8">
      <t>スウ</t>
    </rPh>
    <phoneticPr fontId="1"/>
  </si>
  <si>
    <t>保険医療機関名</t>
    <rPh sb="0" eb="2">
      <t>ホケン</t>
    </rPh>
    <rPh sb="2" eb="4">
      <t>イリョウ</t>
    </rPh>
    <rPh sb="4" eb="6">
      <t>キカン</t>
    </rPh>
    <rPh sb="6" eb="7">
      <t>メイ</t>
    </rPh>
    <phoneticPr fontId="1"/>
  </si>
  <si>
    <t>（チェック欄）</t>
    <rPh sb="5" eb="6">
      <t>ラン</t>
    </rPh>
    <phoneticPr fontId="1"/>
  </si>
  <si>
    <t>（医療機関コード欄）</t>
    <rPh sb="1" eb="3">
      <t>イリョウ</t>
    </rPh>
    <rPh sb="3" eb="5">
      <t>キカン</t>
    </rPh>
    <rPh sb="8" eb="9">
      <t>ラン</t>
    </rPh>
    <phoneticPr fontId="1"/>
  </si>
  <si>
    <t>病 床 数</t>
    <rPh sb="0" eb="1">
      <t>ヤマイ</t>
    </rPh>
    <rPh sb="2" eb="3">
      <t>ユカ</t>
    </rPh>
    <rPh sb="4" eb="5">
      <t>スウ</t>
    </rPh>
    <phoneticPr fontId="1"/>
  </si>
  <si>
    <t>一般病床</t>
    <rPh sb="0" eb="2">
      <t>イッパン</t>
    </rPh>
    <rPh sb="2" eb="4">
      <t>ビョウショウ</t>
    </rPh>
    <phoneticPr fontId="1"/>
  </si>
  <si>
    <t>円（消費税含む）</t>
    <phoneticPr fontId="1"/>
  </si>
  <si>
    <t>２．特別の料金の徴収額について</t>
    <rPh sb="2" eb="4">
      <t>トクベツ</t>
    </rPh>
    <rPh sb="5" eb="7">
      <t>リョウキン</t>
    </rPh>
    <rPh sb="8" eb="11">
      <t>チョウシュウガク</t>
    </rPh>
    <phoneticPr fontId="1"/>
  </si>
  <si>
    <t>１．医療機関の情報等について</t>
    <rPh sb="2" eb="4">
      <t>イリョウ</t>
    </rPh>
    <rPh sb="4" eb="6">
      <t>キカン</t>
    </rPh>
    <rPh sb="7" eb="9">
      <t>ジョウホウ</t>
    </rPh>
    <rPh sb="9" eb="10">
      <t>トウ</t>
    </rPh>
    <phoneticPr fontId="1"/>
  </si>
  <si>
    <t>　※料金の設定を行っていない場合は「０」を記載すること。</t>
    <phoneticPr fontId="1"/>
  </si>
  <si>
    <t>患者数については、延べ人数を記載すること。</t>
    <rPh sb="0" eb="2">
      <t>カンジャ</t>
    </rPh>
    <rPh sb="2" eb="3">
      <t>スウ</t>
    </rPh>
    <rPh sb="9" eb="10">
      <t>ノ</t>
    </rPh>
    <rPh sb="11" eb="13">
      <t>ニンズウ</t>
    </rPh>
    <rPh sb="14" eb="16">
      <t>キサイ</t>
    </rPh>
    <phoneticPr fontId="1"/>
  </si>
  <si>
    <t>※３</t>
    <phoneticPr fontId="1"/>
  </si>
  <si>
    <t>※２　</t>
    <phoneticPr fontId="1"/>
  </si>
  <si>
    <t>※１　</t>
    <phoneticPr fontId="1"/>
  </si>
  <si>
    <t>［記載上の注意］</t>
    <rPh sb="1" eb="3">
      <t>キサイ</t>
    </rPh>
    <rPh sb="3" eb="4">
      <t>ジョウ</t>
    </rPh>
    <rPh sb="5" eb="7">
      <t>チュウイ</t>
    </rPh>
    <phoneticPr fontId="1"/>
  </si>
  <si>
    <t>その他、保険医療機関が当該保険医療機関を直接受診する必要性を特に認めた患者
（（４）に具体的な理由及び患者数を記載すること）</t>
    <phoneticPr fontId="1"/>
  </si>
  <si>
    <t>⑩</t>
    <phoneticPr fontId="1"/>
  </si>
  <si>
    <t>労働災害、公務災害、交通事故、自費診療の患者</t>
    <phoneticPr fontId="1"/>
  </si>
  <si>
    <t>⑨</t>
    <phoneticPr fontId="1"/>
  </si>
  <si>
    <t>災害により被害を受けた患者</t>
    <phoneticPr fontId="1"/>
  </si>
  <si>
    <t>⑧</t>
    <phoneticPr fontId="1"/>
  </si>
  <si>
    <t>治験協力者である患者</t>
    <phoneticPr fontId="1"/>
  </si>
  <si>
    <t>⑦</t>
    <phoneticPr fontId="1"/>
  </si>
  <si>
    <t>地域に他に当該診療科を標榜する保険医療機関がなく、当該保険医療機関が外来診療を実質的に担っているような診療科を受診する患者</t>
    <phoneticPr fontId="1"/>
  </si>
  <si>
    <t>⑥</t>
    <phoneticPr fontId="1"/>
  </si>
  <si>
    <t>外来受診から継続して入院した患者</t>
    <phoneticPr fontId="1"/>
  </si>
  <si>
    <t>⑤</t>
    <phoneticPr fontId="1"/>
  </si>
  <si>
    <t>救急医療事業、周産期事業等における休日夜間受診患者</t>
    <phoneticPr fontId="1"/>
  </si>
  <si>
    <t>④</t>
    <phoneticPr fontId="1"/>
  </si>
  <si>
    <t>特定健康診査、がん検診等の結果により精密検査受診の指示を受けた患者</t>
    <phoneticPr fontId="1"/>
  </si>
  <si>
    <t>③</t>
    <phoneticPr fontId="1"/>
  </si>
  <si>
    <t>医科と歯科との間で院内紹介された患者</t>
    <phoneticPr fontId="1"/>
  </si>
  <si>
    <t>②</t>
    <phoneticPr fontId="1"/>
  </si>
  <si>
    <t>自施設の他の診療科を受診している患者</t>
    <phoneticPr fontId="1"/>
  </si>
  <si>
    <t>①</t>
    <phoneticPr fontId="1"/>
  </si>
  <si>
    <t>エイズ拠点病院におけるＨＩＶ感染者</t>
    <phoneticPr fontId="1"/>
  </si>
  <si>
    <t>無料低額診療事業実施医療機関における当該制度の対象者</t>
    <phoneticPr fontId="1"/>
  </si>
  <si>
    <t>地方単独の公費負担医療の受給対象者（事業の趣旨が特定の障害、特定の疾病等に着目しているものに限る）</t>
    <phoneticPr fontId="1"/>
  </si>
  <si>
    <t>国の公費負担医療制度の受給対象者</t>
    <phoneticPr fontId="1"/>
  </si>
  <si>
    <t>救急の患者</t>
    <phoneticPr fontId="1"/>
  </si>
  <si>
    <t>（１）特別の料金の徴収を行うことは認められない患者</t>
    <rPh sb="3" eb="5">
      <t>トクベツ</t>
    </rPh>
    <rPh sb="6" eb="8">
      <t>リョウキン</t>
    </rPh>
    <rPh sb="9" eb="11">
      <t>チョウシュウ</t>
    </rPh>
    <rPh sb="12" eb="13">
      <t>オコナ</t>
    </rPh>
    <rPh sb="17" eb="18">
      <t>ミト</t>
    </rPh>
    <rPh sb="23" eb="25">
      <t>カンジャ</t>
    </rPh>
    <phoneticPr fontId="1"/>
  </si>
  <si>
    <t>再診</t>
    <rPh sb="0" eb="2">
      <t>サイシン</t>
    </rPh>
    <phoneticPr fontId="1"/>
  </si>
  <si>
    <t>初診</t>
    <rPh sb="0" eb="2">
      <t>ショシン</t>
    </rPh>
    <phoneticPr fontId="1"/>
  </si>
  <si>
    <t>初診又は再診の患者数</t>
    <rPh sb="0" eb="2">
      <t>ショシン</t>
    </rPh>
    <rPh sb="2" eb="3">
      <t>マタ</t>
    </rPh>
    <rPh sb="4" eb="6">
      <t>サイシン</t>
    </rPh>
    <rPh sb="7" eb="10">
      <t>カンジャスウ</t>
    </rPh>
    <phoneticPr fontId="1"/>
  </si>
  <si>
    <t>３．初診等に係る特別の料金の徴収状況等について</t>
    <rPh sb="2" eb="4">
      <t>ショシン</t>
    </rPh>
    <rPh sb="4" eb="5">
      <t>トウ</t>
    </rPh>
    <rPh sb="6" eb="7">
      <t>カカ</t>
    </rPh>
    <rPh sb="14" eb="16">
      <t>チョウシュウ</t>
    </rPh>
    <rPh sb="16" eb="18">
      <t>ジョウキョウ</t>
    </rPh>
    <rPh sb="18" eb="19">
      <t>トウ</t>
    </rPh>
    <phoneticPr fontId="1"/>
  </si>
  <si>
    <t>　　　</t>
    <phoneticPr fontId="1"/>
  </si>
  <si>
    <t>医療機関コード</t>
    <rPh sb="0" eb="2">
      <t>イリョウ</t>
    </rPh>
    <rPh sb="2" eb="4">
      <t>キカン</t>
    </rPh>
    <phoneticPr fontId="1"/>
  </si>
  <si>
    <t>医科（名）</t>
    <rPh sb="0" eb="2">
      <t>イカ</t>
    </rPh>
    <rPh sb="3" eb="4">
      <t>メイ</t>
    </rPh>
    <phoneticPr fontId="1"/>
  </si>
  <si>
    <t>歯科（名）</t>
    <rPh sb="0" eb="2">
      <t>シカ</t>
    </rPh>
    <rPh sb="3" eb="4">
      <t>メイ</t>
    </rPh>
    <phoneticPr fontId="1"/>
  </si>
  <si>
    <t>（３）（１）及び（２）以外の理由により特別の料金を徴収しなかった患者（説明をしても同意 が得られなかった患者等）（※２）</t>
    <rPh sb="6" eb="7">
      <t>オヨ</t>
    </rPh>
    <rPh sb="11" eb="13">
      <t>イガイ</t>
    </rPh>
    <rPh sb="14" eb="16">
      <t>リユウ</t>
    </rPh>
    <rPh sb="19" eb="21">
      <t>トクベツ</t>
    </rPh>
    <rPh sb="22" eb="24">
      <t>リョウキン</t>
    </rPh>
    <rPh sb="25" eb="27">
      <t>チョウシュウ</t>
    </rPh>
    <rPh sb="32" eb="34">
      <t>カンジャ</t>
    </rPh>
    <rPh sb="35" eb="37">
      <t>セツメイ</t>
    </rPh>
    <rPh sb="41" eb="43">
      <t>ドウイ</t>
    </rPh>
    <rPh sb="45" eb="46">
      <t>エ</t>
    </rPh>
    <rPh sb="52" eb="54">
      <t>カンジャ</t>
    </rPh>
    <rPh sb="54" eb="55">
      <t>トウ</t>
    </rPh>
    <phoneticPr fontId="1"/>
  </si>
  <si>
    <t>合計</t>
    <rPh sb="0" eb="2">
      <t>ゴウケイ</t>
    </rPh>
    <phoneticPr fontId="1"/>
  </si>
  <si>
    <t>医科</t>
    <rPh sb="0" eb="2">
      <t>イカ</t>
    </rPh>
    <phoneticPr fontId="1"/>
  </si>
  <si>
    <t>歯科</t>
    <rPh sb="0" eb="2">
      <t>シカ</t>
    </rPh>
    <phoneticPr fontId="1"/>
  </si>
  <si>
    <t>※様式は全２枚あります。２枚とも必ず記入してください。</t>
    <rPh sb="1" eb="3">
      <t>ヨウシキ</t>
    </rPh>
    <rPh sb="4" eb="5">
      <t>ゼン</t>
    </rPh>
    <rPh sb="6" eb="7">
      <t>マイ</t>
    </rPh>
    <rPh sb="13" eb="14">
      <t>マイ</t>
    </rPh>
    <rPh sb="16" eb="17">
      <t>カナラ</t>
    </rPh>
    <rPh sb="18" eb="20">
      <t>キニュウ</t>
    </rPh>
    <phoneticPr fontId="1"/>
  </si>
  <si>
    <t>【注】様式は本紙含め２枚あります。必ず２枚記入してください。</t>
    <rPh sb="1" eb="2">
      <t>チュウ</t>
    </rPh>
    <rPh sb="6" eb="7">
      <t>ホン</t>
    </rPh>
    <rPh sb="7" eb="8">
      <t>カミ</t>
    </rPh>
    <rPh sb="8" eb="9">
      <t>フク</t>
    </rPh>
    <rPh sb="20" eb="21">
      <t>マイ</t>
    </rPh>
    <phoneticPr fontId="1"/>
  </si>
  <si>
    <t>↓エラーチェック用にお使いください。（誤りがある場合、”FALSE”が表示されます。）</t>
    <rPh sb="8" eb="9">
      <t>ヨウ</t>
    </rPh>
    <rPh sb="11" eb="12">
      <t>ツカ</t>
    </rPh>
    <rPh sb="19" eb="20">
      <t>アヤマ</t>
    </rPh>
    <rPh sb="24" eb="26">
      <t>バアイ</t>
    </rPh>
    <rPh sb="35" eb="37">
      <t>ヒョウジ</t>
    </rPh>
    <phoneticPr fontId="1"/>
  </si>
  <si>
    <t>時間帯別や年齢別など、
特定の場合について
別の額を設定している場合、
その額及び要件。
（上段と併せて記入）</t>
    <phoneticPr fontId="1"/>
  </si>
  <si>
    <t>(２）特別の料金の支払いを求めないことができる患者（※２）</t>
    <rPh sb="3" eb="5">
      <t>トクベツ</t>
    </rPh>
    <rPh sb="6" eb="8">
      <t>リョウキン</t>
    </rPh>
    <rPh sb="9" eb="11">
      <t>シハラ</t>
    </rPh>
    <rPh sb="13" eb="14">
      <t>モト</t>
    </rPh>
    <rPh sb="23" eb="25">
      <t>カンジャ</t>
    </rPh>
    <phoneticPr fontId="1"/>
  </si>
  <si>
    <r>
      <t>（別紙様式６　</t>
    </r>
    <r>
      <rPr>
        <b/>
        <sz val="11"/>
        <color theme="1"/>
        <rFont val="ＭＳ ゴシック"/>
        <family val="3"/>
        <charset val="128"/>
      </rPr>
      <t>２枚目</t>
    </r>
    <r>
      <rPr>
        <sz val="11"/>
        <color theme="1"/>
        <rFont val="ＭＳ ゴシック"/>
        <family val="3"/>
        <charset val="128"/>
      </rPr>
      <t>）</t>
    </r>
    <rPh sb="1" eb="3">
      <t>ベッシ</t>
    </rPh>
    <rPh sb="3" eb="5">
      <t>ヨウシキ</t>
    </rPh>
    <rPh sb="8" eb="10">
      <t>マイメ</t>
    </rPh>
    <phoneticPr fontId="1"/>
  </si>
  <si>
    <t>←(2)(3)を記載しない場合</t>
    <rPh sb="8" eb="10">
      <t>キサイ</t>
    </rPh>
    <rPh sb="13" eb="15">
      <t>バアイ</t>
    </rPh>
    <phoneticPr fontId="1"/>
  </si>
  <si>
    <t>←(2)(3)を記載する場合</t>
    <rPh sb="8" eb="10">
      <t>キサイ</t>
    </rPh>
    <rPh sb="12" eb="14">
      <t>バアイ</t>
    </rPh>
    <phoneticPr fontId="1"/>
  </si>
  <si>
    <r>
      <t>（別紙様式６　</t>
    </r>
    <r>
      <rPr>
        <b/>
        <sz val="11"/>
        <color theme="1"/>
        <rFont val="ＭＳ ゴシック"/>
        <family val="3"/>
        <charset val="128"/>
      </rPr>
      <t>１枚目</t>
    </r>
    <r>
      <rPr>
        <sz val="11"/>
        <color theme="1"/>
        <rFont val="ＭＳ ゴシック"/>
        <family val="3"/>
        <charset val="128"/>
      </rPr>
      <t>）</t>
    </r>
    <rPh sb="1" eb="3">
      <t>ベッシ</t>
    </rPh>
    <rPh sb="3" eb="5">
      <t>ヨウシキ</t>
    </rPh>
    <rPh sb="8" eb="10">
      <t>マイメ</t>
    </rPh>
    <phoneticPr fontId="1"/>
  </si>
  <si>
    <r>
      <rPr>
        <b/>
        <sz val="11"/>
        <color theme="1"/>
        <rFont val="ＭＳ ゴシック"/>
        <family val="3"/>
        <charset val="128"/>
      </rPr>
      <t>医療機関コード</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レセプトに記載する７桁の数字を記載。</t>
    </r>
    <r>
      <rPr>
        <sz val="8"/>
        <color theme="1"/>
        <rFont val="ＭＳ ゴシック"/>
        <family val="3"/>
        <charset val="128"/>
      </rPr>
      <t xml:space="preserve">
（該当するものに☑、併設の場合は両方に☑、各コードを記入。）</t>
    </r>
    <rPh sb="0" eb="2">
      <t>イリョウ</t>
    </rPh>
    <rPh sb="2" eb="4">
      <t>キカン</t>
    </rPh>
    <rPh sb="14" eb="16">
      <t>キサイ</t>
    </rPh>
    <rPh sb="19" eb="20">
      <t>ケタ</t>
    </rPh>
    <rPh sb="21" eb="23">
      <t>スウジ</t>
    </rPh>
    <rPh sb="24" eb="26">
      <t>キサイ</t>
    </rPh>
    <rPh sb="49" eb="50">
      <t>カク</t>
    </rPh>
    <rPh sb="54" eb="56">
      <t>キニュウ</t>
    </rPh>
    <phoneticPr fontId="1"/>
  </si>
  <si>
    <r>
      <t xml:space="preserve">報 告 種 別
</t>
    </r>
    <r>
      <rPr>
        <sz val="9"/>
        <color theme="1"/>
        <rFont val="ＭＳ ゴシック"/>
        <family val="3"/>
        <charset val="128"/>
      </rPr>
      <t>（該当するものに☑）</t>
    </r>
    <rPh sb="0" eb="1">
      <t>ホウ</t>
    </rPh>
    <rPh sb="2" eb="3">
      <t>コク</t>
    </rPh>
    <rPh sb="4" eb="5">
      <t>シュ</t>
    </rPh>
    <rPh sb="6" eb="7">
      <t>ベツ</t>
    </rPh>
    <rPh sb="9" eb="11">
      <t>ガイトウ</t>
    </rPh>
    <phoneticPr fontId="1"/>
  </si>
  <si>
    <r>
      <t>床　　</t>
    </r>
    <r>
      <rPr>
        <sz val="9"/>
        <color theme="1"/>
        <rFont val="ＭＳ ゴシック"/>
        <family val="3"/>
        <charset val="128"/>
      </rPr>
      <t>うち</t>
    </r>
    <rPh sb="0" eb="1">
      <t>ショウ</t>
    </rPh>
    <phoneticPr fontId="1"/>
  </si>
  <si>
    <r>
      <t xml:space="preserve">１．初診に係る特別の料金
 </t>
    </r>
    <r>
      <rPr>
        <sz val="10"/>
        <color theme="1"/>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</si>
  <si>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theme="1"/>
        <rFont val="ＭＳ ゴシック"/>
        <family val="3"/>
        <charset val="128"/>
      </rPr>
      <t>（報告しているものに☑の上、
　　料金額を記入）</t>
    </r>
    <phoneticPr fontId="1"/>
  </si>
  <si>
    <t>特定機能病院、地域医療支援病院及び紹介受診重点医療機関以外の病院については、可能な範囲で（２）～（４）
を記載すること。</t>
    <rPh sb="15" eb="16">
      <t>オヨ</t>
    </rPh>
    <rPh sb="17" eb="19">
      <t>ショウカイ</t>
    </rPh>
    <rPh sb="19" eb="21">
      <t>ジュシン</t>
    </rPh>
    <rPh sb="21" eb="23">
      <t>ジュウテン</t>
    </rPh>
    <rPh sb="23" eb="25">
      <t>イリョウ</t>
    </rPh>
    <rPh sb="25" eb="27">
      <t>キカン</t>
    </rPh>
    <phoneticPr fontId="1"/>
  </si>
  <si>
    <t>／</t>
  </si>
  <si>
    <t>（４）（２）の⑩の具体的な理由及び患者数（主な理由及び当該事例により特別の料金を徴収しなかった患者数を記載（上位３つ））（※２）</t>
    <rPh sb="9" eb="12">
      <t>グタイテキ</t>
    </rPh>
    <rPh sb="13" eb="15">
      <t>リユウ</t>
    </rPh>
    <rPh sb="15" eb="16">
      <t>オヨ</t>
    </rPh>
    <rPh sb="17" eb="20">
      <t>カンジャスウ</t>
    </rPh>
    <rPh sb="21" eb="22">
      <t>オモ</t>
    </rPh>
    <rPh sb="23" eb="25">
      <t>リユウ</t>
    </rPh>
    <rPh sb="25" eb="26">
      <t>オヨ</t>
    </rPh>
    <rPh sb="27" eb="29">
      <t>トウガイ</t>
    </rPh>
    <rPh sb="29" eb="31">
      <t>ジレイ</t>
    </rPh>
    <rPh sb="40" eb="42">
      <t>チョウシュウ</t>
    </rPh>
    <rPh sb="47" eb="50">
      <t>カンジャスウ</t>
    </rPh>
    <rPh sb="51" eb="53">
      <t>キサイ</t>
    </rPh>
    <rPh sb="54" eb="56">
      <t>ジョウイ</t>
    </rPh>
    <phoneticPr fontId="1"/>
  </si>
  <si>
    <t>４．初診等に係る特別の料金を徴収しなかった患者（３の④）の内訳について
　注：患者が(1)及び(2)に該当する場合は(1)に記載してください。
　　　(1）①～⑤、(2)①～⑩については、それぞれに該当した人数を記載してください（複数回答可）。
　　  （2）（3）を記載する場合、特定機能病院、地域医療支援病院及び紹介受診重点医療機関については、 （1）（2）（3）の
　　　合計が3.④の数と等しくなるよう、ご注意ください。</t>
    <rPh sb="2" eb="4">
      <t>ショシン</t>
    </rPh>
    <rPh sb="4" eb="5">
      <t>トウ</t>
    </rPh>
    <rPh sb="6" eb="7">
      <t>カカ</t>
    </rPh>
    <rPh sb="14" eb="16">
      <t>チョウシュウ</t>
    </rPh>
    <rPh sb="21" eb="23">
      <t>カンジャ</t>
    </rPh>
    <rPh sb="29" eb="31">
      <t>ウチワケ</t>
    </rPh>
    <rPh sb="37" eb="38">
      <t>チュウ</t>
    </rPh>
    <rPh sb="39" eb="41">
      <t>カンジャ</t>
    </rPh>
    <rPh sb="45" eb="46">
      <t>オヨ</t>
    </rPh>
    <rPh sb="51" eb="53">
      <t>ガイトウ</t>
    </rPh>
    <rPh sb="55" eb="57">
      <t>バアイ</t>
    </rPh>
    <rPh sb="62" eb="64">
      <t>キサイ</t>
    </rPh>
    <rPh sb="99" eb="101">
      <t>ガイトウ</t>
    </rPh>
    <rPh sb="103" eb="105">
      <t>ニンズウ</t>
    </rPh>
    <rPh sb="106" eb="108">
      <t>キサイ</t>
    </rPh>
    <rPh sb="115" eb="117">
      <t>フクスウ</t>
    </rPh>
    <rPh sb="117" eb="119">
      <t>カイトウ</t>
    </rPh>
    <rPh sb="119" eb="120">
      <t>カ</t>
    </rPh>
    <rPh sb="134" eb="136">
      <t>キサイ</t>
    </rPh>
    <rPh sb="138" eb="140">
      <t>バアイ</t>
    </rPh>
    <rPh sb="207" eb="209">
      <t>チュウイ</t>
    </rPh>
    <phoneticPr fontId="1"/>
  </si>
  <si>
    <t>（令和６年８月１日現在）</t>
    <phoneticPr fontId="1"/>
  </si>
  <si>
    <t>３から４については、前年度（令和５年４月１日～令和６年３月31日）の実施状況を記載すること。</t>
    <rPh sb="10" eb="11">
      <t>ゼン</t>
    </rPh>
    <rPh sb="11" eb="13">
      <t>ネンド</t>
    </rPh>
    <rPh sb="14" eb="16">
      <t>レイワ</t>
    </rPh>
    <rPh sb="17" eb="18">
      <t>ネン</t>
    </rPh>
    <rPh sb="23" eb="25">
      <t>レイワ</t>
    </rPh>
    <rPh sb="26" eb="27">
      <t>ネン</t>
    </rPh>
    <phoneticPr fontId="1"/>
  </si>
  <si>
    <t>→　患者数へ修正</t>
    <rPh sb="2" eb="5">
      <t>カンジャスウ</t>
    </rPh>
    <rPh sb="6" eb="8">
      <t>シュウセイ</t>
    </rPh>
    <phoneticPr fontId="1"/>
  </si>
  <si>
    <t>　</t>
    <phoneticPr fontId="1"/>
  </si>
  <si>
    <t>①のうち、紹介状なしの患者又は他の保険医療機関を紹介したにもかかわらず、自院を受診した患者数</t>
    <rPh sb="5" eb="8">
      <t>ショウカイジョウ</t>
    </rPh>
    <rPh sb="11" eb="13">
      <t>カンジャ</t>
    </rPh>
    <rPh sb="13" eb="14">
      <t>マタ</t>
    </rPh>
    <rPh sb="15" eb="16">
      <t>タ</t>
    </rPh>
    <rPh sb="17" eb="19">
      <t>ホケン</t>
    </rPh>
    <rPh sb="19" eb="21">
      <t>イリョウ</t>
    </rPh>
    <rPh sb="21" eb="23">
      <t>キカン</t>
    </rPh>
    <rPh sb="24" eb="26">
      <t>ショウカイ</t>
    </rPh>
    <rPh sb="36" eb="38">
      <t>ジイン</t>
    </rPh>
    <rPh sb="39" eb="41">
      <t>ジュシン</t>
    </rPh>
    <rPh sb="43" eb="45">
      <t>カンジャ</t>
    </rPh>
    <rPh sb="45" eb="46">
      <t>スウ</t>
    </rPh>
    <phoneticPr fontId="1"/>
  </si>
  <si>
    <t>②のうち、特別の料金を徴収した患者数</t>
    <rPh sb="11" eb="13">
      <t>チョウシュウ</t>
    </rPh>
    <rPh sb="15" eb="17">
      <t>カンジャ</t>
    </rPh>
    <rPh sb="17" eb="18">
      <t>スウ</t>
    </rPh>
    <phoneticPr fontId="1"/>
  </si>
  <si>
    <t>②のうち、特別の料金を徴収しなかった患者数</t>
    <rPh sb="11" eb="13">
      <t>チョウシュウ</t>
    </rPh>
    <rPh sb="18" eb="20">
      <t>カンジャ</t>
    </rPh>
    <rPh sb="20" eb="21">
      <t>スウ</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</si>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</sst>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30">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sz val="9"/>
      <name val="ＭＳ ゴシック"/>
      <family val="3"/>
      <charset val="128"/>
    </font>
    <font>
      <sz val="9"/>
      <color rgb="FF000000"/>
      <name val="MS UI Gothic"/>
      <family val="3"/>
      <charset val="128"/>
    </font>
    <font>
      <sz val="8"/>
      <name val="ＭＳ ゴシック"/>
      <family val="3"/>
      <charset val="128"/>
    </font>
    <font>
      <u/>
      <sz val="8"/>
      <name val="ＭＳ ゴシック"/>
      <family val="3"/>
      <charset val="128"/>
    </font>
    <font>
      <sz val="8"/>
      <color rgb="FFFF0000"/>
      <name val="ＭＳ ゴシック"/>
      <family val="3"/>
      <charset val="128"/>
    </font>
    <font>
      <sz val="10"/>
      <color rgb="FFFF0000"/>
      <name val="ＭＳ ゴシック"/>
      <family val="3"/>
      <charset val="128"/>
    </font>
    <font>
      <b/>
      <sz val="9"/>
      <color indexed="81"/>
      <name val="MS P ゴシック"/>
      <family val="3"/>
      <charset val="128"/>
    </font>
    <font>
      <sz val="12"/>
      <color rgb="FFFF0000"/>
      <name val="ＭＳ ゴシック"/>
      <family val="3"/>
      <charset val="128"/>
    </font>
    <font>
      <strike/>
      <sz val="12"/>
      <color rgb="FFFF0000"/>
      <name val="ＭＳ ゴシック"/>
      <family val="3"/>
      <charset val="128"/>
    </font>
    <font>
      <b/>
      <sz val="11"/>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ゴシック"/>
      <family val="3"/>
      <charset val="128"/>
    </font>
    <font>
      <sz val="12"/>
      <color theme="1"/>
      <name val="ＭＳ ゴシック"/>
      <family val="3"/>
      <charset val="128"/>
    </font>
    <font>
      <b/>
      <u/>
      <sz val="10"/>
      <color theme="1"/>
      <name val="ＭＳ ゴシック"/>
      <family val="3"/>
      <charset val="128"/>
    </font>
    <font>
      <sz val="14"/>
      <color theme="1"/>
      <name val="ＭＳ ゴシック"/>
      <family val="3"/>
      <charset val="128"/>
    </font>
    <font>
      <sz val="8"/>
      <color theme="1"/>
      <name val="ＭＳ ゴシック"/>
      <family val="3"/>
      <charset val="128"/>
    </font>
    <font>
      <u/>
      <sz val="8"/>
      <color theme="1"/>
      <name val="ＭＳ ゴシック"/>
      <family val="3"/>
      <charset val="128"/>
    </font>
    <font>
      <sz val="9"/>
      <color theme="1"/>
      <name val="ＭＳ ゴシック"/>
      <family val="3"/>
      <charset val="128"/>
    </font>
    <font>
      <u/>
      <sz val="11"/>
      <color theme="1"/>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shrinkToFit="1"/>
    </xf>
    <xf numFmtId="0" fontId="2" fillId="0" borderId="0" xfId="0" applyFont="1" applyBorder="1" applyAlignment="1">
      <alignment horizontal="left" vertical="center"/>
    </xf>
    <xf numFmtId="0" fontId="2" fillId="0" borderId="4"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7" xfId="0" applyFont="1" applyBorder="1">
      <alignment vertical="center"/>
    </xf>
    <xf numFmtId="0" fontId="2" fillId="0" borderId="0" xfId="0" applyFont="1" applyBorder="1" applyAlignment="1">
      <alignment vertical="center"/>
    </xf>
    <xf numFmtId="0" fontId="3" fillId="0" borderId="1"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center" vertical="center"/>
    </xf>
    <xf numFmtId="0" fontId="3" fillId="0" borderId="7" xfId="0" applyFont="1" applyBorder="1" applyAlignment="1">
      <alignment horizontal="center" vertical="center"/>
    </xf>
    <xf numFmtId="0" fontId="5" fillId="0" borderId="3" xfId="0" applyFont="1" applyBorder="1" applyAlignment="1">
      <alignment vertical="center"/>
    </xf>
    <xf numFmtId="0" fontId="7" fillId="0" borderId="4" xfId="0" applyFont="1" applyBorder="1" applyAlignment="1">
      <alignment horizontal="right" vertical="center"/>
    </xf>
    <xf numFmtId="0" fontId="7" fillId="0" borderId="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3" borderId="3" xfId="0" applyFont="1" applyFill="1" applyBorder="1" applyAlignment="1">
      <alignment vertical="center"/>
    </xf>
    <xf numFmtId="0" fontId="5" fillId="3" borderId="3" xfId="0" applyFont="1" applyFill="1" applyBorder="1" applyAlignment="1">
      <alignment vertical="center"/>
    </xf>
    <xf numFmtId="0" fontId="2" fillId="3" borderId="1" xfId="0" applyFont="1" applyFill="1" applyBorder="1" applyAlignment="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7" fillId="3" borderId="4" xfId="0" applyFont="1" applyFill="1" applyBorder="1" applyAlignment="1">
      <alignment horizontal="right" vertical="center"/>
    </xf>
    <xf numFmtId="0" fontId="7" fillId="3" borderId="4" xfId="0" applyFont="1" applyFill="1" applyBorder="1" applyAlignment="1">
      <alignment vertical="center"/>
    </xf>
    <xf numFmtId="0" fontId="2" fillId="3" borderId="7"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horizontal="left" vertical="center"/>
    </xf>
    <xf numFmtId="0" fontId="2" fillId="3" borderId="1" xfId="0" applyFont="1" applyFill="1" applyBorder="1">
      <alignment vertical="center"/>
    </xf>
    <xf numFmtId="0" fontId="2" fillId="3" borderId="0" xfId="0" applyFont="1" applyFill="1" applyBorder="1" applyAlignment="1">
      <alignment horizontal="left" vertical="center"/>
    </xf>
    <xf numFmtId="0" fontId="2" fillId="3" borderId="7" xfId="0" applyFont="1" applyFill="1" applyBorder="1">
      <alignment vertical="center"/>
    </xf>
    <xf numFmtId="0" fontId="2" fillId="3" borderId="4" xfId="0" applyFont="1" applyFill="1" applyBorder="1" applyAlignment="1">
      <alignment horizontal="left" vertical="center"/>
    </xf>
    <xf numFmtId="0" fontId="2" fillId="3" borderId="4" xfId="0" applyFont="1" applyFill="1" applyBorder="1">
      <alignment vertical="center"/>
    </xf>
    <xf numFmtId="0" fontId="2" fillId="3" borderId="2" xfId="0" applyFont="1" applyFill="1" applyBorder="1" applyAlignment="1">
      <alignment vertical="center" shrinkToFit="1"/>
    </xf>
    <xf numFmtId="0" fontId="2" fillId="0" borderId="0" xfId="0" applyFont="1" applyAlignment="1">
      <alignment horizontal="center"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2" fillId="0" borderId="0" xfId="0" applyFont="1">
      <alignment vertical="center"/>
    </xf>
    <xf numFmtId="0" fontId="17" fillId="0" borderId="0" xfId="0" applyFont="1" applyAlignment="1">
      <alignment horizontal="right" vertical="center"/>
    </xf>
    <xf numFmtId="176" fontId="17" fillId="0" borderId="0" xfId="0" applyNumberFormat="1" applyFont="1" applyFill="1">
      <alignment vertical="center"/>
    </xf>
    <xf numFmtId="176" fontId="16" fillId="0" borderId="0" xfId="0" applyNumberFormat="1" applyFont="1" applyFill="1">
      <alignment vertical="center"/>
    </xf>
    <xf numFmtId="176" fontId="16"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176" fontId="18" fillId="0" borderId="0" xfId="0" applyNumberFormat="1" applyFont="1" applyFill="1" applyAlignment="1">
      <alignment horizontal="left" vertical="center"/>
    </xf>
    <xf numFmtId="176" fontId="19" fillId="0" borderId="0" xfId="0" applyNumberFormat="1" applyFont="1" applyFill="1">
      <alignment vertical="center"/>
    </xf>
    <xf numFmtId="176" fontId="19" fillId="0" borderId="0" xfId="0" applyNumberFormat="1" applyFont="1" applyFill="1" applyBorder="1" applyAlignment="1">
      <alignment horizontal="left" vertical="center" wrapText="1"/>
    </xf>
    <xf numFmtId="176" fontId="20" fillId="0" borderId="0" xfId="0" applyNumberFormat="1" applyFont="1" applyFill="1" applyBorder="1" applyAlignment="1">
      <alignment horizontal="right" vertical="center" wrapText="1"/>
    </xf>
    <xf numFmtId="176" fontId="15" fillId="0" borderId="0" xfId="0" applyNumberFormat="1" applyFont="1" applyFill="1">
      <alignment vertical="center"/>
    </xf>
    <xf numFmtId="176" fontId="16" fillId="0" borderId="21" xfId="0" applyNumberFormat="1" applyFont="1" applyFill="1" applyBorder="1">
      <alignment vertical="center"/>
    </xf>
    <xf numFmtId="176" fontId="15" fillId="0" borderId="0" xfId="0" applyNumberFormat="1" applyFont="1" applyFill="1" applyBorder="1" applyAlignment="1">
      <alignment horizontal="left" vertical="center" wrapText="1"/>
    </xf>
    <xf numFmtId="176" fontId="15" fillId="0" borderId="13" xfId="0" applyNumberFormat="1" applyFont="1" applyFill="1" applyBorder="1" applyAlignment="1">
      <alignment horizontal="center" vertical="center" wrapText="1"/>
    </xf>
    <xf numFmtId="176" fontId="15" fillId="0" borderId="11" xfId="0" applyNumberFormat="1" applyFont="1" applyFill="1" applyBorder="1" applyAlignment="1">
      <alignment horizontal="center" vertical="center" wrapText="1"/>
    </xf>
    <xf numFmtId="176" fontId="15" fillId="0" borderId="28" xfId="0" applyNumberFormat="1" applyFont="1" applyFill="1" applyBorder="1" applyAlignment="1">
      <alignment horizontal="center" vertical="center" wrapText="1"/>
    </xf>
    <xf numFmtId="176" fontId="15" fillId="0" borderId="37" xfId="0" applyNumberFormat="1" applyFont="1" applyFill="1" applyBorder="1" applyAlignment="1">
      <alignment horizontal="center" vertical="center" wrapText="1"/>
    </xf>
    <xf numFmtId="176" fontId="15" fillId="0" borderId="38" xfId="0" applyNumberFormat="1" applyFont="1" applyFill="1" applyBorder="1" applyAlignment="1">
      <alignment horizontal="center" vertical="center" wrapText="1"/>
    </xf>
    <xf numFmtId="176" fontId="15" fillId="0" borderId="39" xfId="0" applyNumberFormat="1" applyFont="1" applyFill="1" applyBorder="1" applyAlignment="1">
      <alignment horizontal="center" vertical="center" wrapText="1"/>
    </xf>
    <xf numFmtId="176" fontId="15" fillId="0" borderId="10" xfId="0" applyNumberFormat="1" applyFont="1" applyFill="1" applyBorder="1">
      <alignment vertical="center"/>
    </xf>
    <xf numFmtId="176" fontId="15" fillId="0" borderId="24" xfId="0" applyNumberFormat="1" applyFont="1" applyFill="1" applyBorder="1" applyAlignment="1">
      <alignment vertical="center" wrapText="1"/>
    </xf>
    <xf numFmtId="176" fontId="15" fillId="0" borderId="6" xfId="0" applyNumberFormat="1" applyFont="1" applyFill="1" applyBorder="1" applyAlignment="1">
      <alignment horizontal="center" vertical="center" wrapText="1"/>
    </xf>
    <xf numFmtId="176" fontId="15" fillId="0" borderId="26"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wrapText="1"/>
    </xf>
    <xf numFmtId="176" fontId="15" fillId="0" borderId="27" xfId="0" applyNumberFormat="1" applyFont="1" applyFill="1" applyBorder="1" applyAlignment="1">
      <alignment horizontal="center" vertical="center" wrapText="1"/>
    </xf>
    <xf numFmtId="176" fontId="15" fillId="0" borderId="25" xfId="0" applyNumberFormat="1" applyFont="1" applyFill="1" applyBorder="1" applyAlignment="1">
      <alignment vertical="center" wrapText="1"/>
    </xf>
    <xf numFmtId="176" fontId="15" fillId="0" borderId="34" xfId="0" applyNumberFormat="1" applyFont="1" applyFill="1" applyBorder="1" applyAlignment="1">
      <alignment horizontal="center" vertical="center" wrapText="1"/>
    </xf>
    <xf numFmtId="176" fontId="15" fillId="0" borderId="24" xfId="0" applyNumberFormat="1" applyFont="1" applyFill="1" applyBorder="1" applyAlignment="1">
      <alignment horizontal="center" vertical="center"/>
    </xf>
    <xf numFmtId="176" fontId="15" fillId="0" borderId="24" xfId="0" applyNumberFormat="1" applyFont="1" applyFill="1" applyBorder="1" applyAlignment="1">
      <alignment vertical="center"/>
    </xf>
    <xf numFmtId="176" fontId="15" fillId="0" borderId="24" xfId="0" applyNumberFormat="1" applyFont="1" applyFill="1" applyBorder="1">
      <alignment vertical="center"/>
    </xf>
    <xf numFmtId="176" fontId="15" fillId="0" borderId="21" xfId="0" applyNumberFormat="1" applyFont="1" applyFill="1" applyBorder="1">
      <alignment vertical="center"/>
    </xf>
    <xf numFmtId="176" fontId="15" fillId="0" borderId="0" xfId="0" applyNumberFormat="1" applyFont="1" applyFill="1" applyAlignment="1">
      <alignment horizontal="left" vertical="center"/>
    </xf>
    <xf numFmtId="176" fontId="15" fillId="0" borderId="0" xfId="0" applyNumberFormat="1" applyFont="1" applyFill="1" applyBorder="1" applyAlignment="1">
      <alignment horizontal="center" vertical="center"/>
    </xf>
    <xf numFmtId="176" fontId="16" fillId="0" borderId="0" xfId="0" applyNumberFormat="1" applyFont="1" applyFill="1" applyAlignment="1">
      <alignment horizontal="left" vertical="center"/>
    </xf>
    <xf numFmtId="176" fontId="21" fillId="0" borderId="0" xfId="0" applyNumberFormat="1" applyFont="1" applyFill="1" applyBorder="1" applyAlignment="1">
      <alignment vertical="center"/>
    </xf>
    <xf numFmtId="176" fontId="21" fillId="0" borderId="0" xfId="0" applyNumberFormat="1" applyFont="1" applyFill="1" applyAlignment="1">
      <alignment horizontal="left" vertical="center"/>
    </xf>
    <xf numFmtId="176" fontId="16" fillId="0" borderId="0" xfId="0" applyNumberFormat="1" applyFont="1" applyFill="1" applyAlignment="1">
      <alignment horizontal="right" vertical="center"/>
    </xf>
    <xf numFmtId="0" fontId="17" fillId="0" borderId="0" xfId="0" applyFont="1">
      <alignment vertical="center"/>
    </xf>
    <xf numFmtId="0" fontId="22" fillId="0" borderId="0" xfId="0" applyFont="1" applyBorder="1" applyAlignment="1">
      <alignment horizontal="left" vertical="center"/>
    </xf>
    <xf numFmtId="0" fontId="17" fillId="0" borderId="4" xfId="0" applyFont="1" applyBorder="1">
      <alignment vertical="center"/>
    </xf>
    <xf numFmtId="0" fontId="22" fillId="0" borderId="6" xfId="0" applyFont="1" applyFill="1" applyBorder="1" applyAlignment="1">
      <alignment vertical="center"/>
    </xf>
    <xf numFmtId="0" fontId="22" fillId="0" borderId="4" xfId="0" applyFont="1" applyFill="1" applyBorder="1" applyAlignment="1">
      <alignment vertical="center"/>
    </xf>
    <xf numFmtId="0" fontId="17" fillId="0" borderId="0" xfId="0" applyFont="1" applyFill="1">
      <alignment vertical="center"/>
    </xf>
    <xf numFmtId="0" fontId="22" fillId="0" borderId="14" xfId="0" applyFont="1" applyBorder="1" applyAlignment="1">
      <alignment horizontal="left" vertical="center"/>
    </xf>
    <xf numFmtId="0" fontId="22" fillId="0" borderId="0"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lignmen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4"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lignment vertical="center"/>
    </xf>
    <xf numFmtId="0" fontId="22" fillId="0" borderId="5" xfId="0" applyFont="1" applyBorder="1" applyAlignment="1">
      <alignment horizontal="left" vertical="center"/>
    </xf>
    <xf numFmtId="49" fontId="24" fillId="0" borderId="6" xfId="0" applyNumberFormat="1" applyFont="1" applyBorder="1" applyAlignment="1">
      <alignment vertical="center"/>
    </xf>
    <xf numFmtId="0" fontId="17" fillId="0" borderId="2" xfId="0" applyFont="1" applyBorder="1">
      <alignment vertical="center"/>
    </xf>
    <xf numFmtId="0" fontId="22" fillId="4" borderId="3" xfId="0" applyFont="1" applyFill="1" applyBorder="1" applyAlignment="1">
      <alignment horizontal="center" vertical="center" wrapText="1"/>
    </xf>
    <xf numFmtId="0" fontId="22" fillId="4" borderId="0" xfId="0" applyFont="1" applyFill="1" applyBorder="1" applyAlignment="1">
      <alignment horizontal="center" vertical="center" wrapText="1"/>
    </xf>
    <xf numFmtId="49" fontId="24" fillId="0" borderId="3" xfId="0" applyNumberFormat="1" applyFont="1" applyBorder="1" applyAlignment="1">
      <alignment vertical="center"/>
    </xf>
    <xf numFmtId="0" fontId="22" fillId="0" borderId="3" xfId="0" applyFont="1" applyBorder="1" applyAlignment="1">
      <alignment horizontal="center" vertical="center"/>
    </xf>
    <xf numFmtId="0" fontId="17" fillId="0" borderId="0" xfId="0" applyFont="1" applyBorder="1">
      <alignment vertical="center"/>
    </xf>
    <xf numFmtId="0" fontId="22" fillId="4" borderId="4" xfId="0" applyFont="1" applyFill="1" applyBorder="1" applyAlignment="1">
      <alignment horizontal="left" vertical="center"/>
    </xf>
    <xf numFmtId="49" fontId="24" fillId="0" borderId="4" xfId="0" applyNumberFormat="1" applyFont="1" applyBorder="1" applyAlignment="1">
      <alignment vertical="center"/>
    </xf>
    <xf numFmtId="0" fontId="22" fillId="0" borderId="3" xfId="0" applyFont="1" applyFill="1" applyBorder="1" applyAlignment="1">
      <alignment vertical="center"/>
    </xf>
    <xf numFmtId="0" fontId="27" fillId="0" borderId="3" xfId="0" applyFont="1" applyFill="1" applyBorder="1" applyAlignment="1">
      <alignment vertical="center"/>
    </xf>
    <xf numFmtId="0" fontId="28" fillId="0" borderId="1" xfId="0" applyFont="1" applyFill="1" applyBorder="1">
      <alignment vertical="center"/>
    </xf>
    <xf numFmtId="49" fontId="25" fillId="0" borderId="4" xfId="0" applyNumberFormat="1" applyFont="1" applyFill="1" applyBorder="1" applyAlignment="1">
      <alignment horizontal="center" vertical="center"/>
    </xf>
    <xf numFmtId="49" fontId="25" fillId="0" borderId="4" xfId="0" applyNumberFormat="1" applyFont="1" applyFill="1" applyBorder="1" applyAlignment="1">
      <alignment vertical="center"/>
    </xf>
    <xf numFmtId="0" fontId="22" fillId="0" borderId="10" xfId="0" applyFont="1" applyFill="1" applyBorder="1" applyAlignment="1">
      <alignment horizontal="left" vertical="center"/>
    </xf>
    <xf numFmtId="0" fontId="17" fillId="0" borderId="3" xfId="0" applyFont="1" applyBorder="1">
      <alignment vertical="center"/>
    </xf>
    <xf numFmtId="0" fontId="21" fillId="0" borderId="0" xfId="0" applyFont="1">
      <alignment vertical="center"/>
    </xf>
    <xf numFmtId="0" fontId="22" fillId="0" borderId="0" xfId="0" applyFont="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49" fontId="22" fillId="0" borderId="4" xfId="0" applyNumberFormat="1" applyFont="1" applyBorder="1" applyAlignment="1">
      <alignment horizontal="center" vertical="center"/>
    </xf>
    <xf numFmtId="0" fontId="23" fillId="0" borderId="0" xfId="0" applyFont="1" applyAlignment="1">
      <alignment horizontal="left" vertical="center"/>
    </xf>
    <xf numFmtId="49" fontId="22" fillId="0" borderId="0" xfId="0" applyNumberFormat="1" applyFont="1" applyBorder="1" applyAlignment="1">
      <alignment horizontal="center" vertical="center"/>
    </xf>
    <xf numFmtId="49" fontId="24" fillId="0" borderId="0" xfId="0" applyNumberFormat="1" applyFont="1" applyBorder="1" applyAlignment="1">
      <alignment horizontal="center" vertical="center"/>
    </xf>
    <xf numFmtId="176" fontId="3" fillId="0" borderId="0" xfId="0" applyNumberFormat="1" applyFont="1" applyFill="1">
      <alignment vertical="center"/>
    </xf>
    <xf numFmtId="176" fontId="15" fillId="0" borderId="21"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xf numFmtId="176" fontId="15" fillId="0" borderId="21"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6" fontId="29" fillId="0" borderId="13" xfId="0" applyNumberFormat="1" applyFont="1" applyFill="1" applyBorder="1" applyAlignment="1">
      <alignment horizontal="center" vertical="center" wrapText="1"/>
    </xf>
    <xf numFmtId="178" fontId="15" fillId="0" borderId="37" xfId="0" applyNumberFormat="1" applyFont="1" applyFill="1" applyBorder="1" applyAlignment="1">
      <alignment horizontal="center" vertical="center" wrapText="1"/>
    </xf>
    <xf numFmtId="178" fontId="15" fillId="0" borderId="38" xfId="0" applyNumberFormat="1" applyFont="1" applyFill="1" applyBorder="1" applyAlignment="1">
      <alignment horizontal="center" vertical="center" wrapText="1"/>
    </xf>
    <xf numFmtId="178" fontId="15" fillId="0" borderId="39" xfId="0" applyNumberFormat="1" applyFont="1" applyFill="1" applyBorder="1" applyAlignment="1">
      <alignment horizontal="center" vertical="center" wrapTex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0" borderId="4"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4" xfId="0" applyFont="1" applyFill="1" applyBorder="1" applyAlignment="1">
      <alignment horizontal="center" vertical="center"/>
    </xf>
    <xf numFmtId="0" fontId="17" fillId="0" borderId="0" xfId="0" applyFont="1" applyAlignment="1">
      <alignment horizontal="left" vertical="center"/>
    </xf>
    <xf numFmtId="0" fontId="22" fillId="2" borderId="14"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0" borderId="3" xfId="0" applyFont="1" applyFill="1" applyBorder="1" applyAlignment="1">
      <alignment horizontal="center"/>
    </xf>
    <xf numFmtId="0" fontId="25" fillId="0" borderId="4" xfId="0" applyFont="1" applyFill="1" applyBorder="1" applyAlignment="1">
      <alignment horizontal="center" vertical="center"/>
    </xf>
    <xf numFmtId="0" fontId="22" fillId="0" borderId="2" xfId="0" applyFont="1" applyFill="1" applyBorder="1" applyAlignment="1">
      <alignment horizontal="center" vertical="center"/>
    </xf>
    <xf numFmtId="0" fontId="27" fillId="0" borderId="9" xfId="0" applyFont="1" applyFill="1" applyBorder="1" applyAlignment="1">
      <alignment horizontal="left" vertical="center" wrapText="1"/>
    </xf>
    <xf numFmtId="0" fontId="0" fillId="0" borderId="9" xfId="0" applyBorder="1" applyAlignment="1">
      <alignment horizontal="left" vertical="center"/>
    </xf>
    <xf numFmtId="0" fontId="22" fillId="0" borderId="9" xfId="0" applyFont="1" applyFill="1" applyBorder="1" applyAlignment="1">
      <alignment horizontal="left"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17" fillId="2"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2" xfId="0" applyFont="1" applyFill="1" applyBorder="1" applyAlignment="1">
      <alignment horizontal="center" vertical="center" wrapText="1"/>
    </xf>
    <xf numFmtId="49" fontId="25" fillId="0" borderId="15"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18"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4" fillId="0" borderId="8"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xf>
    <xf numFmtId="49" fontId="24" fillId="0" borderId="10" xfId="0" applyNumberFormat="1" applyFont="1" applyFill="1" applyBorder="1" applyAlignment="1">
      <alignment horizontal="center" vertical="center"/>
    </xf>
    <xf numFmtId="49" fontId="24" fillId="0" borderId="19" xfId="0" applyNumberFormat="1" applyFont="1" applyFill="1" applyBorder="1" applyAlignment="1">
      <alignment horizontal="center" vertical="center"/>
    </xf>
    <xf numFmtId="49" fontId="24" fillId="0" borderId="20" xfId="0" applyNumberFormat="1"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49" fontId="22" fillId="0" borderId="3"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4" xfId="0" applyNumberFormat="1" applyFont="1" applyBorder="1" applyAlignment="1">
      <alignment horizontal="center" vertical="center"/>
    </xf>
    <xf numFmtId="0" fontId="22" fillId="0" borderId="0" xfId="0" applyFont="1" applyAlignment="1">
      <alignment horizontal="center" vertical="center"/>
    </xf>
    <xf numFmtId="0" fontId="17" fillId="0" borderId="4" xfId="0" applyFont="1" applyBorder="1" applyAlignment="1">
      <alignment horizontal="center"/>
    </xf>
    <xf numFmtId="0" fontId="23" fillId="0" borderId="0" xfId="0" applyFont="1" applyAlignment="1">
      <alignment horizontal="left" vertical="center"/>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49" fontId="24" fillId="0" borderId="8" xfId="0" applyNumberFormat="1" applyFont="1" applyBorder="1" applyAlignment="1">
      <alignment horizontal="center" vertical="center"/>
    </xf>
    <xf numFmtId="49" fontId="24" fillId="0" borderId="9" xfId="0" applyNumberFormat="1" applyFont="1" applyBorder="1" applyAlignment="1">
      <alignment horizontal="center" vertical="center"/>
    </xf>
    <xf numFmtId="49" fontId="24" fillId="0" borderId="1" xfId="0" applyNumberFormat="1" applyFont="1" applyBorder="1" applyAlignment="1">
      <alignment horizontal="center" vertical="center"/>
    </xf>
    <xf numFmtId="176" fontId="15" fillId="0" borderId="8" xfId="0" applyNumberFormat="1" applyFont="1" applyFill="1" applyBorder="1" applyAlignment="1">
      <alignment horizontal="left" vertical="center" wrapText="1"/>
    </xf>
    <xf numFmtId="176" fontId="15" fillId="0" borderId="9" xfId="0" applyNumberFormat="1" applyFont="1" applyFill="1" applyBorder="1" applyAlignment="1">
      <alignment horizontal="left" vertical="center" wrapText="1"/>
    </xf>
    <xf numFmtId="176" fontId="15" fillId="0" borderId="10" xfId="0" applyNumberFormat="1" applyFont="1" applyFill="1" applyBorder="1" applyAlignment="1">
      <alignment horizontal="left" vertical="center" wrapText="1"/>
    </xf>
    <xf numFmtId="176" fontId="16" fillId="0" borderId="0" xfId="0" applyNumberFormat="1" applyFont="1" applyFill="1" applyAlignment="1">
      <alignment horizontal="left" vertical="center" wrapText="1"/>
    </xf>
    <xf numFmtId="0" fontId="16" fillId="0" borderId="0" xfId="0" applyFont="1" applyAlignment="1">
      <alignment horizontal="left" vertical="center"/>
    </xf>
    <xf numFmtId="176" fontId="15" fillId="0" borderId="21" xfId="0" applyNumberFormat="1" applyFont="1" applyFill="1" applyBorder="1" applyAlignment="1">
      <alignment horizontal="center" vertical="center" wrapText="1"/>
    </xf>
    <xf numFmtId="176" fontId="15" fillId="0" borderId="23" xfId="0" applyNumberFormat="1" applyFont="1" applyFill="1" applyBorder="1" applyAlignment="1">
      <alignment horizontal="left" vertical="center" wrapText="1"/>
    </xf>
    <xf numFmtId="176" fontId="15" fillId="0" borderId="22" xfId="0" applyNumberFormat="1" applyFont="1" applyFill="1" applyBorder="1" applyAlignment="1">
      <alignment horizontal="left" vertical="center" wrapText="1"/>
    </xf>
    <xf numFmtId="176" fontId="15" fillId="0" borderId="23" xfId="0" applyNumberFormat="1" applyFont="1" applyFill="1" applyBorder="1" applyAlignment="1">
      <alignment horizontal="center" vertical="center" wrapText="1"/>
    </xf>
    <xf numFmtId="176" fontId="15" fillId="0" borderId="22" xfId="0" applyNumberFormat="1" applyFont="1" applyFill="1" applyBorder="1" applyAlignment="1">
      <alignment horizontal="center" vertical="center" wrapText="1"/>
    </xf>
    <xf numFmtId="176" fontId="15" fillId="0" borderId="8" xfId="0" applyNumberFormat="1" applyFont="1" applyFill="1" applyBorder="1" applyAlignment="1">
      <alignment horizontal="left" vertical="center"/>
    </xf>
    <xf numFmtId="176" fontId="15" fillId="0" borderId="9" xfId="0" applyNumberFormat="1" applyFont="1" applyFill="1" applyBorder="1" applyAlignment="1">
      <alignment horizontal="left" vertical="center"/>
    </xf>
    <xf numFmtId="176" fontId="15" fillId="0" borderId="10" xfId="0" applyNumberFormat="1" applyFont="1" applyFill="1" applyBorder="1" applyAlignment="1">
      <alignment horizontal="left" vertical="center"/>
    </xf>
    <xf numFmtId="176" fontId="15" fillId="0" borderId="6" xfId="0" applyNumberFormat="1" applyFont="1" applyFill="1" applyBorder="1" applyAlignment="1">
      <alignment horizontal="left" vertical="center" wrapText="1"/>
    </xf>
    <xf numFmtId="176" fontId="15" fillId="0" borderId="4" xfId="0" applyNumberFormat="1" applyFont="1" applyFill="1" applyBorder="1" applyAlignment="1">
      <alignment horizontal="left" vertical="center" wrapText="1"/>
    </xf>
    <xf numFmtId="176" fontId="15" fillId="0" borderId="2" xfId="0" applyNumberFormat="1" applyFont="1" applyFill="1" applyBorder="1" applyAlignment="1">
      <alignment horizontal="left" vertical="center" wrapText="1"/>
    </xf>
    <xf numFmtId="176" fontId="15" fillId="0" borderId="0"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xf numFmtId="176" fontId="15" fillId="0" borderId="11" xfId="0" applyNumberFormat="1" applyFont="1" applyFill="1" applyBorder="1" applyAlignment="1">
      <alignment horizontal="left" vertical="center" wrapText="1"/>
    </xf>
    <xf numFmtId="176" fontId="15" fillId="0" borderId="34" xfId="0" applyNumberFormat="1" applyFont="1" applyFill="1" applyBorder="1" applyAlignment="1">
      <alignment horizontal="left" vertical="center" wrapText="1"/>
    </xf>
    <xf numFmtId="176" fontId="15" fillId="0" borderId="35" xfId="0" applyNumberFormat="1" applyFont="1" applyFill="1" applyBorder="1" applyAlignment="1">
      <alignment horizontal="left" vertical="center" wrapText="1"/>
    </xf>
    <xf numFmtId="176" fontId="15" fillId="0" borderId="36" xfId="0" applyNumberFormat="1" applyFont="1" applyFill="1" applyBorder="1" applyAlignment="1">
      <alignment horizontal="left" vertical="center" wrapText="1"/>
    </xf>
    <xf numFmtId="176" fontId="15" fillId="0" borderId="32" xfId="0" applyNumberFormat="1" applyFont="1" applyFill="1" applyBorder="1" applyAlignment="1">
      <alignment horizontal="center" vertical="center" wrapText="1"/>
    </xf>
    <xf numFmtId="176" fontId="15" fillId="0" borderId="33"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10" xfId="0" applyNumberFormat="1" applyFont="1" applyFill="1" applyBorder="1" applyAlignment="1">
      <alignment horizontal="center" vertical="center" wrapText="1"/>
    </xf>
    <xf numFmtId="176" fontId="15" fillId="0" borderId="21" xfId="0" applyNumberFormat="1" applyFont="1" applyFill="1" applyBorder="1" applyAlignment="1">
      <alignment horizontal="left" vertical="center" wrapText="1"/>
    </xf>
    <xf numFmtId="176" fontId="29" fillId="0" borderId="21" xfId="0" applyNumberFormat="1" applyFont="1" applyFill="1" applyBorder="1" applyAlignment="1">
      <alignment horizontal="left" vertical="center" wrapText="1"/>
    </xf>
    <xf numFmtId="176" fontId="29" fillId="0" borderId="13" xfId="0" applyNumberFormat="1" applyFont="1" applyFill="1" applyBorder="1" applyAlignment="1">
      <alignment horizontal="left" vertical="center" wrapText="1"/>
    </xf>
    <xf numFmtId="176" fontId="16" fillId="0" borderId="5"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wrapText="1"/>
    </xf>
    <xf numFmtId="176" fontId="19" fillId="0" borderId="29" xfId="0" applyNumberFormat="1" applyFont="1" applyFill="1" applyBorder="1" applyAlignment="1">
      <alignment horizontal="center" vertical="center" wrapText="1"/>
    </xf>
    <xf numFmtId="176" fontId="19" fillId="0" borderId="30" xfId="0" applyNumberFormat="1" applyFont="1" applyFill="1" applyBorder="1" applyAlignment="1">
      <alignment horizontal="center" vertical="center" wrapText="1"/>
    </xf>
    <xf numFmtId="176" fontId="19" fillId="0" borderId="31" xfId="0" applyNumberFormat="1" applyFont="1" applyFill="1" applyBorder="1" applyAlignment="1">
      <alignment horizontal="center" vertical="center" wrapText="1"/>
    </xf>
    <xf numFmtId="176" fontId="19" fillId="0" borderId="24"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6" fontId="19" fillId="0" borderId="7" xfId="0" applyNumberFormat="1" applyFont="1" applyFill="1" applyBorder="1" applyAlignment="1">
      <alignment horizontal="center" vertical="center" wrapText="1"/>
    </xf>
    <xf numFmtId="176" fontId="15" fillId="0" borderId="30" xfId="0" applyNumberFormat="1" applyFont="1" applyFill="1" applyBorder="1" applyAlignment="1">
      <alignment horizontal="center" vertical="center" wrapText="1"/>
    </xf>
    <xf numFmtId="176" fontId="15" fillId="0" borderId="31"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176" fontId="15" fillId="0" borderId="21"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177" fontId="16" fillId="0" borderId="10" xfId="0" applyNumberFormat="1" applyFont="1" applyFill="1" applyBorder="1" applyAlignment="1">
      <alignment horizontal="center" vertical="center"/>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10</xdr:row>
          <xdr:rowOff>9525</xdr:rowOff>
        </xdr:from>
        <xdr:to>
          <xdr:col>7</xdr:col>
          <xdr:colOff>419100</xdr:colOff>
          <xdr:row>11</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266700</xdr:rowOff>
        </xdr:from>
        <xdr:to>
          <xdr:col>7</xdr:col>
          <xdr:colOff>419100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9525</xdr:rowOff>
        </xdr:from>
        <xdr:to>
          <xdr:col>7</xdr:col>
          <xdr:colOff>419100</xdr:colOff>
          <xdr:row>13</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3811</xdr:colOff>
      <xdr:row>12</xdr:row>
      <xdr:rowOff>295273</xdr:rowOff>
    </xdr:from>
    <xdr:to>
      <xdr:col>8</xdr:col>
      <xdr:colOff>290514</xdr:colOff>
      <xdr:row>14</xdr:row>
      <xdr:rowOff>38099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642236" y="4410073"/>
          <a:ext cx="4592003" cy="495301"/>
          <a:chOff x="2476949" y="4446372"/>
          <a:chExt cx="3958572" cy="825746"/>
        </a:xfrm>
      </xdr:grpSpPr>
      <mc:AlternateContent xmlns:mc="http://schemas.openxmlformats.org/markup-compatibility/2006">
        <mc:Choice xmlns:a14="http://schemas.microsoft.com/office/drawing/2010/main" Requires="a14">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476949" y="447206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676275</xdr:rowOff>
        </xdr:from>
        <xdr:to>
          <xdr:col>7</xdr:col>
          <xdr:colOff>409575</xdr:colOff>
          <xdr:row>14</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428625</xdr:colOff>
          <xdr:row>10</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3811</xdr:colOff>
      <xdr:row>10</xdr:row>
      <xdr:rowOff>318315</xdr:rowOff>
    </xdr:from>
    <xdr:to>
      <xdr:col>8</xdr:col>
      <xdr:colOff>290514</xdr:colOff>
      <xdr:row>12</xdr:row>
      <xdr:rowOff>231923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637681" y="4128315"/>
          <a:ext cx="4593659" cy="973782"/>
          <a:chOff x="2476949" y="4472065"/>
          <a:chExt cx="3958572" cy="1086079"/>
        </a:xfrm>
      </xdr:grpSpPr>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476949" y="4472065"/>
                <a:ext cx="526228" cy="3151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3076" y="4520277"/>
            <a:ext cx="3442445" cy="10378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a:t>
            </a:r>
            <a:r>
              <a:rPr kumimoji="1" lang="ja-JP" altLang="en-US" sz="900" strike="sngStrike" baseline="0">
                <a:solidFill>
                  <a:srgbClr val="FF0000"/>
                </a:solidFill>
                <a:latin typeface="+mn-ea"/>
                <a:ea typeface="+mn-ea"/>
              </a:rPr>
              <a:t>許可病床（医療法の規定に基づき許可を受け、若しくは届出をし、又は承認を受けた病床）の数が</a:t>
            </a:r>
            <a:r>
              <a:rPr kumimoji="1" lang="en-US" altLang="ja-JP" sz="900" strike="sngStrike" baseline="0">
                <a:solidFill>
                  <a:srgbClr val="FF0000"/>
                </a:solidFill>
                <a:latin typeface="+mn-ea"/>
                <a:ea typeface="+mn-ea"/>
              </a:rPr>
              <a:t>400</a:t>
            </a:r>
            <a:r>
              <a:rPr kumimoji="1" lang="ja-JP" altLang="en-US" sz="900" strike="sngStrike" baseline="0">
                <a:solidFill>
                  <a:srgbClr val="FF0000"/>
                </a:solidFill>
                <a:latin typeface="+mn-ea"/>
                <a:ea typeface="+mn-ea"/>
              </a:rPr>
              <a:t>床以上の</a:t>
            </a:r>
            <a:r>
              <a:rPr kumimoji="1" lang="ja-JP" altLang="en-US" sz="900" strike="noStrike" baseline="0">
                <a:solidFill>
                  <a:srgbClr val="FF0000"/>
                </a:solidFill>
                <a:latin typeface="+mn-ea"/>
                <a:ea typeface="+mn-ea"/>
              </a:rPr>
              <a:t>地域医療支援病院（一般病床に係るものの数が</a:t>
            </a:r>
            <a:r>
              <a:rPr kumimoji="1" lang="en-US" altLang="ja-JP" sz="900" strike="noStrike" baseline="0">
                <a:solidFill>
                  <a:srgbClr val="FF0000"/>
                </a:solidFill>
                <a:latin typeface="+mn-ea"/>
                <a:ea typeface="+mn-ea"/>
              </a:rPr>
              <a:t>200</a:t>
            </a:r>
            <a:r>
              <a:rPr kumimoji="1" lang="ja-JP" altLang="en-US" sz="900" strike="noStrike" baseline="0">
                <a:solidFill>
                  <a:srgbClr val="FF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76200</xdr:rowOff>
        </xdr:from>
        <xdr:to>
          <xdr:col>3</xdr:col>
          <xdr:colOff>1114425</xdr:colOff>
          <xdr:row>8</xdr:row>
          <xdr:rowOff>438150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371475</xdr:rowOff>
        </xdr:from>
        <xdr:to>
          <xdr:col>4</xdr:col>
          <xdr:colOff>133350</xdr:colOff>
          <xdr:row>8</xdr:row>
          <xdr:rowOff>733425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323850</xdr:colOff>
          <xdr:row>17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390525</xdr:colOff>
          <xdr:row>17</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twoCellAnchor>
    <xdr:from>
      <xdr:col>3</xdr:col>
      <xdr:colOff>538369</xdr:colOff>
      <xdr:row>10</xdr:row>
      <xdr:rowOff>57979</xdr:rowOff>
    </xdr:from>
    <xdr:to>
      <xdr:col>8</xdr:col>
      <xdr:colOff>226141</xdr:colOff>
      <xdr:row>11</xdr:row>
      <xdr:rowOff>8284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172239" y="3867979"/>
          <a:ext cx="3994728" cy="2650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a:t>
          </a:r>
          <a:r>
            <a:rPr kumimoji="1" lang="ja-JP" altLang="en-US" sz="900" strike="noStrike" baseline="0">
              <a:solidFill>
                <a:srgbClr val="FF0000"/>
              </a:solidFill>
              <a:latin typeface="+mn-ea"/>
              <a:ea typeface="+mn-ea"/>
            </a:rPr>
            <a:t>（一般病床に係るものに限る。）</a:t>
          </a:r>
          <a:r>
            <a:rPr kumimoji="1" lang="ja-JP" altLang="en-US" sz="900" strike="noStrike" baseline="0">
              <a:solidFill>
                <a:sysClr val="windowText" lastClr="000000"/>
              </a:solidFill>
              <a:latin typeface="+mn-ea"/>
              <a:ea typeface="+mn-ea"/>
            </a:rPr>
            <a:t>以上の病院（２．を除く。）</a:t>
          </a:r>
          <a:endParaRPr kumimoji="1" lang="ja-JP" altLang="en-US" sz="900" strike="noStrike" baseline="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676275</xdr:rowOff>
        </xdr:from>
        <xdr:to>
          <xdr:col>7</xdr:col>
          <xdr:colOff>409575</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428625</xdr:colOff>
          <xdr:row>11</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3811</xdr:colOff>
      <xdr:row>10</xdr:row>
      <xdr:rowOff>295273</xdr:rowOff>
    </xdr:from>
    <xdr:to>
      <xdr:col>8</xdr:col>
      <xdr:colOff>290514</xdr:colOff>
      <xdr:row>12</xdr:row>
      <xdr:rowOff>38099</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637681" y="4105273"/>
          <a:ext cx="4593659" cy="496543"/>
          <a:chOff x="2476949" y="4446372"/>
          <a:chExt cx="3958572" cy="825746"/>
        </a:xfrm>
      </xdr:grpSpPr>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2476949" y="447206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76200</xdr:rowOff>
        </xdr:from>
        <xdr:to>
          <xdr:col>3</xdr:col>
          <xdr:colOff>1114425</xdr:colOff>
          <xdr:row>8</xdr:row>
          <xdr:rowOff>438150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371475</xdr:rowOff>
        </xdr:from>
        <xdr:to>
          <xdr:col>4</xdr:col>
          <xdr:colOff>133350</xdr:colOff>
          <xdr:row>8</xdr:row>
          <xdr:rowOff>733425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4</xdr:col>
          <xdr:colOff>323850</xdr:colOff>
          <xdr:row>17</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390525</xdr:colOff>
          <xdr:row>17</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12</xdr:row>
          <xdr:rowOff>38100</xdr:rowOff>
        </xdr:from>
        <xdr:to>
          <xdr:col>7</xdr:col>
          <xdr:colOff>476250</xdr:colOff>
          <xdr:row>12</xdr:row>
          <xdr:rowOff>400050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3811</xdr:colOff>
      <xdr:row>12</xdr:row>
      <xdr:rowOff>280217</xdr:rowOff>
    </xdr:from>
    <xdr:to>
      <xdr:col>11</xdr:col>
      <xdr:colOff>495301</xdr:colOff>
      <xdr:row>15</xdr:row>
      <xdr:rowOff>9529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642236" y="4318817"/>
          <a:ext cx="6139815" cy="910412"/>
          <a:chOff x="2476943" y="4472085"/>
          <a:chExt cx="5072551" cy="364709"/>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2476943" y="447208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60232" y="4553051"/>
            <a:ext cx="4589262" cy="28374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特定機能病院・地域医療支援病院・</a:t>
            </a:r>
            <a:r>
              <a:rPr kumimoji="1" lang="ja-JP" altLang="en-US" sz="900" strike="noStrike" baseline="0">
                <a:solidFill>
                  <a:schemeClr val="tx1"/>
                </a:solidFill>
                <a:latin typeface="+mn-ea"/>
                <a:ea typeface="+mn-ea"/>
              </a:rPr>
              <a:t>紹介受診重点医療機関</a:t>
            </a:r>
            <a:endParaRPr kumimoji="1" lang="en-US" altLang="ja-JP" sz="900" strike="noStrike" baseline="0">
              <a:solidFill>
                <a:schemeClr val="tx1"/>
              </a:solidFill>
              <a:latin typeface="+mn-ea"/>
              <a:ea typeface="+mn-ea"/>
            </a:endParaRPr>
          </a:p>
          <a:p>
            <a:r>
              <a:rPr kumimoji="1" lang="ja-JP" altLang="en-US" sz="900" strike="noStrike" baseline="0">
                <a:solidFill>
                  <a:sysClr val="windowText" lastClr="000000"/>
                </a:solidFill>
                <a:latin typeface="+mn-ea"/>
                <a:ea typeface="+mn-ea"/>
              </a:rPr>
              <a:t>（一般病床に係るものの数が</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47625</xdr:colOff>
          <xdr:row>21</xdr:row>
          <xdr:rowOff>9525</xdr:rowOff>
        </xdr:from>
        <xdr:to>
          <xdr:col>4</xdr:col>
          <xdr:colOff>314325</xdr:colOff>
          <xdr:row>22</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76200</xdr:rowOff>
        </xdr:from>
        <xdr:to>
          <xdr:col>4</xdr:col>
          <xdr:colOff>47625</xdr:colOff>
          <xdr:row>11</xdr:row>
          <xdr:rowOff>438150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371475</xdr:rowOff>
        </xdr:from>
        <xdr:to>
          <xdr:col>4</xdr:col>
          <xdr:colOff>209550</xdr:colOff>
          <xdr:row>11</xdr:row>
          <xdr:rowOff>733425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771525</xdr:rowOff>
        </xdr:from>
        <xdr:to>
          <xdr:col>4</xdr:col>
          <xdr:colOff>333375</xdr:colOff>
          <xdr:row>25</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xdr:twoCellAnchor>
    <xdr:from>
      <xdr:col>3</xdr:col>
      <xdr:colOff>481219</xdr:colOff>
      <xdr:row>12</xdr:row>
      <xdr:rowOff>105604</xdr:rowOff>
    </xdr:from>
    <xdr:to>
      <xdr:col>8</xdr:col>
      <xdr:colOff>168991</xdr:colOff>
      <xdr:row>13</xdr:row>
      <xdr:rowOff>55909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119644" y="4144204"/>
          <a:ext cx="3945447" cy="3979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床（一般病床に係るものに限る。）以上の病院（２．を除く。）</a:t>
          </a:r>
          <a:endParaRPr kumimoji="1" lang="ja-JP" altLang="en-US" sz="900" strike="noStrike" baseline="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21</xdr:row>
          <xdr:rowOff>0</xdr:rowOff>
        </xdr:from>
        <xdr:to>
          <xdr:col>8</xdr:col>
          <xdr:colOff>9525</xdr:colOff>
          <xdr:row>22</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0</xdr:rowOff>
        </xdr:from>
        <xdr:to>
          <xdr:col>8</xdr:col>
          <xdr:colOff>9525</xdr:colOff>
          <xdr:row>25</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xdr:twoCellAnchor>
    <xdr:from>
      <xdr:col>4</xdr:col>
      <xdr:colOff>699027</xdr:colOff>
      <xdr:row>23</xdr:row>
      <xdr:rowOff>77443</xdr:rowOff>
    </xdr:from>
    <xdr:to>
      <xdr:col>4</xdr:col>
      <xdr:colOff>813327</xdr:colOff>
      <xdr:row>23</xdr:row>
      <xdr:rowOff>725143</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480452" y="7468843"/>
          <a:ext cx="114300" cy="64770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180722</xdr:colOff>
      <xdr:row>23</xdr:row>
      <xdr:rowOff>94007</xdr:rowOff>
    </xdr:from>
    <xdr:to>
      <xdr:col>10</xdr:col>
      <xdr:colOff>285750</xdr:colOff>
      <xdr:row>23</xdr:row>
      <xdr:rowOff>722657</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flipH="1">
          <a:off x="7991222" y="7485407"/>
          <a:ext cx="105028" cy="62865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691426</xdr:colOff>
      <xdr:row>26</xdr:row>
      <xdr:rowOff>85725</xdr:rowOff>
    </xdr:from>
    <xdr:to>
      <xdr:col>4</xdr:col>
      <xdr:colOff>796201</xdr:colOff>
      <xdr:row>26</xdr:row>
      <xdr:rowOff>714375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a:xfrm>
          <a:off x="4472851" y="8896350"/>
          <a:ext cx="104775" cy="62865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172439</xdr:colOff>
      <xdr:row>26</xdr:row>
      <xdr:rowOff>102290</xdr:rowOff>
    </xdr:from>
    <xdr:to>
      <xdr:col>10</xdr:col>
      <xdr:colOff>285749</xdr:colOff>
      <xdr:row>26</xdr:row>
      <xdr:rowOff>721415</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flipH="1">
          <a:off x="7982939" y="8912915"/>
          <a:ext cx="113310" cy="61912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6626</xdr:colOff>
      <xdr:row>11</xdr:row>
      <xdr:rowOff>8282</xdr:rowOff>
    </xdr:from>
    <xdr:to>
      <xdr:col>4</xdr:col>
      <xdr:colOff>511865</xdr:colOff>
      <xdr:row>11</xdr:row>
      <xdr:rowOff>226943</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788051" y="3246782"/>
          <a:ext cx="505239" cy="218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医科</a:t>
          </a:r>
          <a:endParaRPr kumimoji="1" lang="ja-JP" altLang="en-US" sz="1100">
            <a:solidFill>
              <a:sysClr val="windowText" lastClr="000000"/>
            </a:solidFill>
          </a:endParaRPr>
        </a:p>
      </xdr:txBody>
    </xdr:sp>
    <xdr:clientData/>
  </xdr:twoCellAnchor>
  <xdr:twoCellAnchor>
    <xdr:from>
      <xdr:col>7</xdr:col>
      <xdr:colOff>0</xdr:colOff>
      <xdr:row>11</xdr:row>
      <xdr:rowOff>0</xdr:rowOff>
    </xdr:from>
    <xdr:to>
      <xdr:col>7</xdr:col>
      <xdr:colOff>488674</xdr:colOff>
      <xdr:row>11</xdr:row>
      <xdr:rowOff>207065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95975" y="3238500"/>
          <a:ext cx="488674" cy="2070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歯科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7"/>
  <sheetViews>
    <sheetView view="pageBreakPreview" topLeftCell="A4" zoomScaleNormal="100" zoomScaleSheetLayoutView="100" workbookViewId="0">
      <selection activeCell="K11" sqref="K11"/>
    </sheetView>
  </sheetViews>
  <sheetFormatPr defaultColWidth="9" defaultRowHeight="13.5"/>
  <cols>
    <col min="1" max="1" width="3.625" style="2" customWidth="1"/>
    <col min="2" max="2" width="29.25" style="2" customWidth="1"/>
    <col min="3" max="3" width="1.75" style="2" customWidth="1"/>
    <col min="4" max="4" width="15" style="2" customWidth="1"/>
    <col min="5" max="5" width="15.125" style="2" customWidth="1"/>
    <col min="6" max="7" width="6.625" style="2" customWidth="1"/>
    <col min="8" max="8" width="13.125" style="2" customWidth="1"/>
    <col min="9" max="9" width="3.875" style="2" customWidth="1"/>
    <col min="10" max="16384" width="9" style="2"/>
  </cols>
  <sheetData>
    <row r="1" spans="1:9" ht="20.100000000000001" customHeight="1">
      <c r="A1" s="2" t="s">
        <v>4</v>
      </c>
      <c r="B1" s="1"/>
      <c r="C1" s="1"/>
      <c r="D1" s="1"/>
      <c r="E1" s="1"/>
      <c r="F1" s="1"/>
      <c r="G1" s="1"/>
      <c r="H1" s="1"/>
      <c r="I1" s="1"/>
    </row>
    <row r="2" spans="1:9" ht="20.100000000000001" customHeight="1">
      <c r="A2" s="1"/>
      <c r="B2" s="1"/>
      <c r="C2" s="1"/>
      <c r="D2" s="1"/>
      <c r="E2" s="1"/>
      <c r="F2" s="1"/>
      <c r="G2" s="1"/>
      <c r="H2" s="1"/>
      <c r="I2" s="1"/>
    </row>
    <row r="3" spans="1:9" ht="20.100000000000001" customHeight="1">
      <c r="A3" s="158" t="s">
        <v>9</v>
      </c>
      <c r="B3" s="158"/>
      <c r="C3" s="158"/>
      <c r="D3" s="158"/>
      <c r="E3" s="158"/>
      <c r="F3" s="158"/>
      <c r="G3" s="158"/>
      <c r="H3" s="158"/>
      <c r="I3" s="158"/>
    </row>
    <row r="4" spans="1:9" ht="20.100000000000001" customHeight="1">
      <c r="A4" s="30"/>
      <c r="B4" s="30"/>
      <c r="C4" s="30"/>
      <c r="D4" s="30"/>
      <c r="E4" s="30"/>
      <c r="F4" s="30"/>
      <c r="G4" s="30"/>
      <c r="H4" s="30"/>
      <c r="I4" s="30"/>
    </row>
    <row r="5" spans="1:9" ht="20.100000000000001" customHeight="1">
      <c r="A5" s="1"/>
      <c r="B5" s="1"/>
      <c r="C5" s="1"/>
      <c r="D5" s="1"/>
      <c r="E5" s="1"/>
      <c r="F5" s="1"/>
      <c r="G5" s="1"/>
      <c r="H5" s="1"/>
      <c r="I5" s="11" t="s">
        <v>18</v>
      </c>
    </row>
    <row r="6" spans="1:9" ht="20.100000000000001" customHeight="1">
      <c r="A6" s="1"/>
      <c r="B6" s="1"/>
      <c r="C6" s="1"/>
      <c r="D6" s="1"/>
      <c r="E6" s="1"/>
      <c r="F6" s="1"/>
      <c r="G6" s="1"/>
      <c r="H6" s="1"/>
      <c r="I6" s="1"/>
    </row>
    <row r="7" spans="1:9" ht="39" customHeight="1">
      <c r="A7" s="1"/>
      <c r="B7" s="5"/>
      <c r="C7" s="5"/>
      <c r="D7" s="5"/>
      <c r="E7" s="5"/>
      <c r="F7" s="159" t="s">
        <v>0</v>
      </c>
      <c r="G7" s="159"/>
      <c r="H7" s="160"/>
      <c r="I7" s="160"/>
    </row>
    <row r="8" spans="1:9" ht="20.100000000000001" customHeight="1">
      <c r="A8" s="1"/>
      <c r="B8" s="1"/>
      <c r="C8" s="1"/>
      <c r="D8" s="1"/>
      <c r="E8" s="1"/>
      <c r="F8" s="1"/>
      <c r="G8" s="1"/>
      <c r="H8" s="1"/>
      <c r="I8" s="1"/>
    </row>
    <row r="9" spans="1:9" ht="50.1" customHeight="1">
      <c r="A9" s="153" t="s">
        <v>2</v>
      </c>
      <c r="B9" s="154"/>
      <c r="C9" s="155"/>
      <c r="D9" s="156"/>
      <c r="E9" s="156"/>
      <c r="F9" s="156"/>
      <c r="G9" s="156"/>
      <c r="H9" s="156"/>
      <c r="I9" s="157"/>
    </row>
    <row r="10" spans="1:9" ht="50.1" customHeight="1">
      <c r="A10" s="153" t="s">
        <v>1</v>
      </c>
      <c r="B10" s="154"/>
      <c r="C10" s="155"/>
      <c r="D10" s="156"/>
      <c r="E10" s="156"/>
      <c r="F10" s="156"/>
      <c r="G10" s="156"/>
      <c r="H10" s="156"/>
      <c r="I10" s="157"/>
    </row>
    <row r="11" spans="1:9" ht="24.95" customHeight="1">
      <c r="A11" s="147" t="s">
        <v>3</v>
      </c>
      <c r="B11" s="148"/>
      <c r="C11" s="9"/>
      <c r="D11" s="12"/>
      <c r="E11" s="12"/>
      <c r="F11" s="12"/>
      <c r="G11" s="12"/>
      <c r="H11" s="28"/>
      <c r="I11" s="7"/>
    </row>
    <row r="12" spans="1:9" ht="24.95" customHeight="1">
      <c r="A12" s="149"/>
      <c r="B12" s="150"/>
      <c r="C12" s="10"/>
      <c r="D12" s="13"/>
      <c r="E12" s="13"/>
      <c r="F12" s="13"/>
      <c r="G12" s="13"/>
      <c r="H12" s="29"/>
      <c r="I12" s="8"/>
    </row>
    <row r="13" spans="1:9" ht="24.95" customHeight="1">
      <c r="A13" s="147" t="s">
        <v>10</v>
      </c>
      <c r="B13" s="148"/>
      <c r="C13" s="22"/>
      <c r="D13" s="5"/>
      <c r="E13" s="5"/>
      <c r="F13" s="5"/>
      <c r="G13" s="5"/>
      <c r="H13" s="23"/>
      <c r="I13" s="24"/>
    </row>
    <row r="14" spans="1:9" ht="34.5" customHeight="1">
      <c r="A14" s="149"/>
      <c r="B14" s="150"/>
      <c r="C14" s="22"/>
      <c r="D14" s="5"/>
      <c r="E14" s="5"/>
      <c r="F14" s="5"/>
      <c r="G14" s="5"/>
      <c r="H14" s="23"/>
      <c r="I14" s="24"/>
    </row>
    <row r="15" spans="1:9" ht="49.9" customHeight="1">
      <c r="A15" s="147" t="s">
        <v>17</v>
      </c>
      <c r="B15" s="148"/>
      <c r="C15" s="151"/>
      <c r="D15" s="152"/>
      <c r="E15" s="152"/>
      <c r="F15" s="152"/>
      <c r="G15" s="152"/>
      <c r="H15" s="152"/>
      <c r="I15" s="21" t="s">
        <v>11</v>
      </c>
    </row>
    <row r="16" spans="1:9" ht="24.75" customHeight="1">
      <c r="A16" s="140" t="s">
        <v>7</v>
      </c>
      <c r="B16" s="143" t="s">
        <v>5</v>
      </c>
      <c r="C16" s="14" t="s">
        <v>12</v>
      </c>
      <c r="D16" s="25" t="s">
        <v>13</v>
      </c>
      <c r="E16" s="14"/>
      <c r="F16" s="25" t="s">
        <v>14</v>
      </c>
      <c r="G16" s="14"/>
      <c r="H16" s="14"/>
      <c r="I16" s="15"/>
    </row>
    <row r="17" spans="1:9" ht="24.75" customHeight="1">
      <c r="A17" s="141"/>
      <c r="B17" s="144"/>
      <c r="C17" s="20"/>
      <c r="D17" s="16"/>
      <c r="E17" s="26" t="s">
        <v>16</v>
      </c>
      <c r="F17" s="146"/>
      <c r="G17" s="146"/>
      <c r="H17" s="27" t="s">
        <v>15</v>
      </c>
      <c r="I17" s="18"/>
    </row>
    <row r="18" spans="1:9" ht="12" customHeight="1">
      <c r="A18" s="141"/>
      <c r="B18" s="145"/>
      <c r="C18" s="16"/>
      <c r="D18" s="16"/>
      <c r="E18" s="16"/>
      <c r="F18" s="16"/>
      <c r="G18" s="16"/>
      <c r="H18" s="16"/>
      <c r="I18" s="17"/>
    </row>
    <row r="19" spans="1:9" ht="24.95" customHeight="1">
      <c r="A19" s="141"/>
      <c r="B19" s="143" t="s">
        <v>6</v>
      </c>
      <c r="C19" s="12"/>
      <c r="D19" s="25" t="s">
        <v>13</v>
      </c>
      <c r="E19" s="14"/>
      <c r="F19" s="25" t="s">
        <v>14</v>
      </c>
      <c r="G19" s="14"/>
      <c r="H19" s="14"/>
      <c r="I19" s="3"/>
    </row>
    <row r="20" spans="1:9" ht="24.95" customHeight="1">
      <c r="A20" s="141"/>
      <c r="B20" s="144"/>
      <c r="C20" s="5"/>
      <c r="D20" s="16"/>
      <c r="E20" s="26" t="s">
        <v>16</v>
      </c>
      <c r="F20" s="16"/>
      <c r="G20" s="16"/>
      <c r="H20" s="26" t="s">
        <v>15</v>
      </c>
      <c r="I20" s="19"/>
    </row>
    <row r="21" spans="1:9" ht="12" customHeight="1">
      <c r="A21" s="142"/>
      <c r="B21" s="145"/>
      <c r="C21" s="13"/>
      <c r="D21" s="13"/>
      <c r="E21" s="13"/>
      <c r="F21" s="13"/>
      <c r="G21" s="13"/>
      <c r="H21" s="6"/>
      <c r="I21" s="4"/>
    </row>
    <row r="22" spans="1:9" ht="19.5" customHeight="1"/>
    <row r="23" spans="1:9" ht="19.5" customHeight="1">
      <c r="A23" s="2" t="s">
        <v>8</v>
      </c>
    </row>
    <row r="24" spans="1:9" ht="19.5" customHeight="1"/>
    <row r="25" spans="1:9" ht="19.5" customHeight="1"/>
    <row r="26" spans="1:9" ht="19.5" customHeight="1"/>
    <row r="27" spans="1:9" ht="19.5" customHeight="1"/>
  </sheetData>
  <mergeCells count="15">
    <mergeCell ref="A10:B10"/>
    <mergeCell ref="C10:I10"/>
    <mergeCell ref="A3:I3"/>
    <mergeCell ref="F7:G7"/>
    <mergeCell ref="H7:I7"/>
    <mergeCell ref="A9:B9"/>
    <mergeCell ref="C9:I9"/>
    <mergeCell ref="A16:A21"/>
    <mergeCell ref="B16:B18"/>
    <mergeCell ref="F17:G17"/>
    <mergeCell ref="B19:B21"/>
    <mergeCell ref="A11:B12"/>
    <mergeCell ref="A13:B14"/>
    <mergeCell ref="A15:B15"/>
    <mergeCell ref="C15:H15"/>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123825</xdr:colOff>
                    <xdr:row>10</xdr:row>
                    <xdr:rowOff>9525</xdr:rowOff>
                  </from>
                  <to>
                    <xdr:col>7</xdr:col>
                    <xdr:colOff>419100</xdr:colOff>
                    <xdr:row>11</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123825</xdr:colOff>
                    <xdr:row>10</xdr:row>
                    <xdr:rowOff>266700</xdr:rowOff>
                  </from>
                  <to>
                    <xdr:col>7</xdr:col>
                    <xdr:colOff>419100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123825</xdr:colOff>
                    <xdr:row>12</xdr:row>
                    <xdr:rowOff>9525</xdr:rowOff>
                  </from>
                  <to>
                    <xdr:col>7</xdr:col>
                    <xdr:colOff>419100</xdr:colOff>
                    <xdr:row>13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0</xdr:colOff>
                    <xdr:row>12</xdr:row>
                    <xdr:rowOff>314325</xdr:rowOff>
                  </from>
                  <to>
                    <xdr:col>3</xdr:col>
                    <xdr:colOff>609600</xdr:colOff>
                    <xdr:row>13</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5"/>
  <sheetViews>
    <sheetView view="pageBreakPreview" topLeftCell="A4" zoomScale="115" zoomScaleNormal="100" zoomScaleSheetLayoutView="115" workbookViewId="0">
      <selection activeCell="K11" sqref="K11"/>
    </sheetView>
  </sheetViews>
  <sheetFormatPr defaultColWidth="9" defaultRowHeight="13.5"/>
  <cols>
    <col min="1" max="1" width="3.625" style="2" customWidth="1"/>
    <col min="2" max="2" width="29.25" style="2" customWidth="1"/>
    <col min="3" max="3" width="1.75" style="2" customWidth="1"/>
    <col min="4" max="4" width="15" style="2" customWidth="1"/>
    <col min="5" max="5" width="15.125" style="2" customWidth="1"/>
    <col min="6" max="7" width="6.625" style="2" customWidth="1"/>
    <col min="8" max="8" width="13.125" style="2" customWidth="1"/>
    <col min="9" max="9" width="3.875" style="2" customWidth="1"/>
    <col min="10" max="16384" width="9" style="2"/>
  </cols>
  <sheetData>
    <row r="1" spans="1:9" ht="20.100000000000001" customHeight="1">
      <c r="A1" s="2" t="s">
        <v>4</v>
      </c>
      <c r="B1" s="1"/>
      <c r="C1" s="1"/>
      <c r="D1" s="1"/>
      <c r="E1" s="1"/>
      <c r="F1" s="1"/>
      <c r="G1" s="1"/>
      <c r="H1" s="1"/>
      <c r="I1" s="1"/>
    </row>
    <row r="2" spans="1:9" ht="20.100000000000001" customHeight="1">
      <c r="A2" s="1"/>
      <c r="B2" s="1"/>
      <c r="C2" s="1"/>
      <c r="D2" s="1"/>
      <c r="E2" s="1"/>
      <c r="F2" s="1"/>
      <c r="G2" s="1"/>
      <c r="H2" s="1"/>
      <c r="I2" s="1"/>
    </row>
    <row r="3" spans="1:9" ht="20.100000000000001" customHeight="1">
      <c r="A3" s="158" t="s">
        <v>9</v>
      </c>
      <c r="B3" s="158"/>
      <c r="C3" s="158"/>
      <c r="D3" s="158"/>
      <c r="E3" s="158"/>
      <c r="F3" s="158"/>
      <c r="G3" s="158"/>
      <c r="H3" s="158"/>
      <c r="I3" s="158"/>
    </row>
    <row r="4" spans="1:9" ht="20.100000000000001" customHeight="1">
      <c r="A4" s="31"/>
      <c r="B4" s="31"/>
      <c r="C4" s="31"/>
      <c r="D4" s="31"/>
      <c r="E4" s="31"/>
      <c r="F4" s="31"/>
      <c r="G4" s="31"/>
      <c r="H4" s="31"/>
      <c r="I4" s="31"/>
    </row>
    <row r="5" spans="1:9" ht="20.100000000000001" customHeight="1">
      <c r="A5" s="1"/>
      <c r="B5" s="1"/>
      <c r="C5" s="1"/>
      <c r="D5" s="1"/>
      <c r="E5" s="1"/>
      <c r="F5" s="1"/>
      <c r="G5" s="1"/>
      <c r="H5" s="1"/>
      <c r="I5" s="11" t="s">
        <v>18</v>
      </c>
    </row>
    <row r="6" spans="1:9" ht="20.100000000000001" customHeight="1">
      <c r="A6" s="1"/>
      <c r="B6" s="1"/>
      <c r="C6" s="1"/>
      <c r="D6" s="1"/>
      <c r="E6" s="1"/>
      <c r="F6" s="1"/>
      <c r="G6" s="1"/>
      <c r="H6" s="1"/>
      <c r="I6" s="1"/>
    </row>
    <row r="7" spans="1:9" ht="39" customHeight="1">
      <c r="A7" s="1"/>
      <c r="B7" s="5"/>
      <c r="C7" s="5"/>
      <c r="D7" s="5"/>
      <c r="E7" s="5"/>
      <c r="F7" s="159" t="s">
        <v>0</v>
      </c>
      <c r="G7" s="159"/>
      <c r="H7" s="160"/>
      <c r="I7" s="160"/>
    </row>
    <row r="8" spans="1:9" ht="20.100000000000001" customHeight="1">
      <c r="A8" s="1"/>
      <c r="B8" s="1"/>
      <c r="C8" s="1"/>
      <c r="D8" s="1"/>
      <c r="E8" s="1"/>
      <c r="F8" s="1"/>
      <c r="G8" s="1"/>
      <c r="H8" s="1"/>
      <c r="I8" s="1"/>
    </row>
    <row r="9" spans="1:9" ht="63" customHeight="1">
      <c r="A9" s="161" t="s">
        <v>19</v>
      </c>
      <c r="B9" s="162"/>
      <c r="C9" s="49"/>
      <c r="D9" s="50"/>
      <c r="E9" s="163"/>
      <c r="F9" s="163"/>
      <c r="G9" s="163"/>
      <c r="H9" s="163"/>
      <c r="I9" s="164"/>
    </row>
    <row r="10" spans="1:9" ht="60.75" customHeight="1">
      <c r="A10" s="153" t="s">
        <v>1</v>
      </c>
      <c r="B10" s="154"/>
      <c r="C10" s="155"/>
      <c r="D10" s="156"/>
      <c r="E10" s="156"/>
      <c r="F10" s="156"/>
      <c r="G10" s="156"/>
      <c r="H10" s="156"/>
      <c r="I10" s="157"/>
    </row>
    <row r="11" spans="1:9" ht="35.25" customHeight="1">
      <c r="A11" s="147" t="s">
        <v>10</v>
      </c>
      <c r="B11" s="148"/>
      <c r="C11" s="22"/>
      <c r="D11" s="5"/>
      <c r="E11" s="5"/>
      <c r="F11" s="5"/>
      <c r="G11" s="5"/>
      <c r="H11" s="23"/>
      <c r="I11" s="24"/>
    </row>
    <row r="12" spans="1:9" ht="48" customHeight="1">
      <c r="A12" s="149"/>
      <c r="B12" s="150"/>
      <c r="C12" s="22"/>
      <c r="D12" s="5"/>
      <c r="E12" s="5"/>
      <c r="F12" s="5"/>
      <c r="G12" s="5"/>
      <c r="H12" s="23"/>
      <c r="I12" s="24"/>
    </row>
    <row r="13" spans="1:9" ht="54" customHeight="1">
      <c r="A13" s="147" t="s">
        <v>22</v>
      </c>
      <c r="B13" s="148"/>
      <c r="C13" s="151"/>
      <c r="D13" s="152"/>
      <c r="E13" s="152"/>
      <c r="F13" s="152"/>
      <c r="G13" s="152"/>
      <c r="H13" s="152"/>
      <c r="I13" s="21" t="s">
        <v>11</v>
      </c>
    </row>
    <row r="14" spans="1:9" ht="24.75" customHeight="1">
      <c r="A14" s="140" t="s">
        <v>7</v>
      </c>
      <c r="B14" s="165" t="s">
        <v>20</v>
      </c>
      <c r="C14" s="32"/>
      <c r="D14" s="33"/>
      <c r="E14" s="32"/>
      <c r="F14" s="33"/>
      <c r="G14" s="32"/>
      <c r="H14" s="32"/>
      <c r="I14" s="34"/>
    </row>
    <row r="15" spans="1:9" ht="24.75" customHeight="1">
      <c r="A15" s="141"/>
      <c r="B15" s="166"/>
      <c r="C15" s="35"/>
      <c r="D15" s="36"/>
      <c r="E15" s="37" t="s">
        <v>16</v>
      </c>
      <c r="F15" s="168"/>
      <c r="G15" s="168"/>
      <c r="H15" s="38" t="s">
        <v>15</v>
      </c>
      <c r="I15" s="39"/>
    </row>
    <row r="16" spans="1:9" ht="12" customHeight="1">
      <c r="A16" s="141"/>
      <c r="B16" s="167"/>
      <c r="C16" s="36"/>
      <c r="D16" s="36"/>
      <c r="E16" s="36"/>
      <c r="F16" s="36"/>
      <c r="G16" s="36"/>
      <c r="H16" s="36"/>
      <c r="I16" s="40"/>
    </row>
    <row r="17" spans="1:9" ht="24.95" customHeight="1">
      <c r="A17" s="141"/>
      <c r="B17" s="165" t="s">
        <v>21</v>
      </c>
      <c r="C17" s="41"/>
      <c r="D17" s="33"/>
      <c r="E17" s="32"/>
      <c r="F17" s="33"/>
      <c r="G17" s="32"/>
      <c r="H17" s="32"/>
      <c r="I17" s="42"/>
    </row>
    <row r="18" spans="1:9" ht="24.95" customHeight="1">
      <c r="A18" s="141"/>
      <c r="B18" s="166"/>
      <c r="C18" s="43"/>
      <c r="D18" s="36"/>
      <c r="E18" s="37" t="s">
        <v>16</v>
      </c>
      <c r="F18" s="36"/>
      <c r="G18" s="36"/>
      <c r="H18" s="37" t="s">
        <v>15</v>
      </c>
      <c r="I18" s="44"/>
    </row>
    <row r="19" spans="1:9" ht="12" customHeight="1">
      <c r="A19" s="142"/>
      <c r="B19" s="167"/>
      <c r="C19" s="45"/>
      <c r="D19" s="45"/>
      <c r="E19" s="45"/>
      <c r="F19" s="45"/>
      <c r="G19" s="45"/>
      <c r="H19" s="46"/>
      <c r="I19" s="47"/>
    </row>
    <row r="20" spans="1:9" ht="19.5" customHeight="1"/>
    <row r="21" spans="1:9" ht="19.5" customHeight="1">
      <c r="A21" s="2" t="s">
        <v>8</v>
      </c>
    </row>
    <row r="22" spans="1:9" ht="19.5" customHeight="1"/>
    <row r="23" spans="1:9" ht="19.5" customHeight="1"/>
    <row r="24" spans="1:9" ht="19.5" customHeight="1"/>
    <row r="25" spans="1:9" ht="19.5" customHeight="1"/>
  </sheetData>
  <mergeCells count="14">
    <mergeCell ref="A11:B12"/>
    <mergeCell ref="A13:B13"/>
    <mergeCell ref="C13:H13"/>
    <mergeCell ref="A14:A19"/>
    <mergeCell ref="B14:B16"/>
    <mergeCell ref="F15:G15"/>
    <mergeCell ref="B17:B19"/>
    <mergeCell ref="A10:B10"/>
    <mergeCell ref="C10:I10"/>
    <mergeCell ref="A3:I3"/>
    <mergeCell ref="F7:G7"/>
    <mergeCell ref="H7:I7"/>
    <mergeCell ref="A9:B9"/>
    <mergeCell ref="E9:I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76200</xdr:colOff>
                    <xdr:row>12</xdr:row>
                    <xdr:rowOff>676275</xdr:rowOff>
                  </from>
                  <to>
                    <xdr:col>7</xdr:col>
                    <xdr:colOff>409575</xdr:colOff>
                    <xdr:row>14</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0</xdr:colOff>
                    <xdr:row>10</xdr:row>
                    <xdr:rowOff>0</xdr:rowOff>
                  </from>
                  <to>
                    <xdr:col>7</xdr:col>
                    <xdr:colOff>428625</xdr:colOff>
                    <xdr:row>10</xdr:row>
                    <xdr:rowOff>361950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0</xdr:colOff>
                    <xdr:row>10</xdr:row>
                    <xdr:rowOff>314325</xdr:rowOff>
                  </from>
                  <to>
                    <xdr:col>3</xdr:col>
                    <xdr:colOff>619125</xdr:colOff>
                    <xdr:row>11</xdr:row>
                    <xdr:rowOff>152400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76200</xdr:colOff>
                    <xdr:row>13</xdr:row>
                    <xdr:rowOff>0</xdr:rowOff>
                  </from>
                  <to>
                    <xdr:col>4</xdr:col>
                    <xdr:colOff>342900</xdr:colOff>
                    <xdr:row>14</xdr:row>
                    <xdr:rowOff>47625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66675</xdr:colOff>
                    <xdr:row>8</xdr:row>
                    <xdr:rowOff>76200</xdr:rowOff>
                  </from>
                  <to>
                    <xdr:col>3</xdr:col>
                    <xdr:colOff>1114425</xdr:colOff>
                    <xdr:row>8</xdr:row>
                    <xdr:rowOff>438150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66675</xdr:colOff>
                    <xdr:row>8</xdr:row>
                    <xdr:rowOff>371475</xdr:rowOff>
                  </from>
                  <to>
                    <xdr:col>4</xdr:col>
                    <xdr:colOff>133350</xdr:colOff>
                    <xdr:row>8</xdr:row>
                    <xdr:rowOff>733425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57150</xdr:colOff>
                    <xdr:row>15</xdr:row>
                    <xdr:rowOff>142875</xdr:rowOff>
                  </from>
                  <to>
                    <xdr:col>4</xdr:col>
                    <xdr:colOff>323850</xdr:colOff>
                    <xdr:row>17</xdr:row>
                    <xdr:rowOff>38100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57150</xdr:colOff>
                    <xdr:row>15</xdr:row>
                    <xdr:rowOff>133350</xdr:rowOff>
                  </from>
                  <to>
                    <xdr:col>7</xdr:col>
                    <xdr:colOff>390525</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5"/>
  <sheetViews>
    <sheetView view="pageBreakPreview" zoomScale="115" zoomScaleNormal="100" zoomScaleSheetLayoutView="115" workbookViewId="0">
      <selection activeCell="M12" sqref="M12"/>
    </sheetView>
  </sheetViews>
  <sheetFormatPr defaultColWidth="9" defaultRowHeight="13.5"/>
  <cols>
    <col min="1" max="1" width="3.625" style="2" customWidth="1"/>
    <col min="2" max="2" width="29.25" style="2" customWidth="1"/>
    <col min="3" max="3" width="1.75" style="2" customWidth="1"/>
    <col min="4" max="4" width="15" style="2" customWidth="1"/>
    <col min="5" max="5" width="15.125" style="2" customWidth="1"/>
    <col min="6" max="7" width="6.625" style="2" customWidth="1"/>
    <col min="8" max="8" width="13.125" style="2" customWidth="1"/>
    <col min="9" max="9" width="3.875" style="2" customWidth="1"/>
    <col min="10" max="16384" width="9" style="2"/>
  </cols>
  <sheetData>
    <row r="1" spans="1:9" ht="20.100000000000001" customHeight="1">
      <c r="A1" s="2" t="s">
        <v>4</v>
      </c>
      <c r="B1" s="1"/>
      <c r="C1" s="1"/>
      <c r="D1" s="1"/>
      <c r="E1" s="1"/>
      <c r="F1" s="1"/>
      <c r="G1" s="1"/>
      <c r="H1" s="1"/>
      <c r="I1" s="1"/>
    </row>
    <row r="2" spans="1:9" ht="20.100000000000001" customHeight="1">
      <c r="A2" s="1"/>
      <c r="B2" s="1"/>
      <c r="C2" s="1"/>
      <c r="D2" s="1"/>
      <c r="E2" s="1"/>
      <c r="F2" s="1"/>
      <c r="G2" s="1"/>
      <c r="H2" s="1"/>
      <c r="I2" s="1"/>
    </row>
    <row r="3" spans="1:9" ht="20.100000000000001" customHeight="1">
      <c r="A3" s="158" t="s">
        <v>9</v>
      </c>
      <c r="B3" s="158"/>
      <c r="C3" s="158"/>
      <c r="D3" s="158"/>
      <c r="E3" s="158"/>
      <c r="F3" s="158"/>
      <c r="G3" s="158"/>
      <c r="H3" s="158"/>
      <c r="I3" s="158"/>
    </row>
    <row r="4" spans="1:9" ht="20.100000000000001" customHeight="1">
      <c r="A4" s="48"/>
      <c r="B4" s="48"/>
      <c r="C4" s="48"/>
      <c r="D4" s="48"/>
      <c r="E4" s="48"/>
      <c r="F4" s="48"/>
      <c r="G4" s="48"/>
      <c r="H4" s="48"/>
      <c r="I4" s="48"/>
    </row>
    <row r="5" spans="1:9" ht="20.100000000000001" customHeight="1">
      <c r="A5" s="1"/>
      <c r="B5" s="1"/>
      <c r="C5" s="1"/>
      <c r="D5" s="1"/>
      <c r="E5" s="1"/>
      <c r="F5" s="1"/>
      <c r="G5" s="1"/>
      <c r="H5" s="1"/>
      <c r="I5" s="11" t="s">
        <v>18</v>
      </c>
    </row>
    <row r="6" spans="1:9" ht="20.100000000000001" customHeight="1">
      <c r="A6" s="1"/>
      <c r="B6" s="1"/>
      <c r="C6" s="1"/>
      <c r="D6" s="1"/>
      <c r="E6" s="1"/>
      <c r="F6" s="1"/>
      <c r="G6" s="1"/>
      <c r="H6" s="1"/>
      <c r="I6" s="1"/>
    </row>
    <row r="7" spans="1:9" ht="39" customHeight="1">
      <c r="A7" s="1"/>
      <c r="B7" s="5"/>
      <c r="C7" s="5"/>
      <c r="D7" s="5"/>
      <c r="E7" s="5"/>
      <c r="F7" s="159" t="s">
        <v>0</v>
      </c>
      <c r="G7" s="159"/>
      <c r="H7" s="160"/>
      <c r="I7" s="160"/>
    </row>
    <row r="8" spans="1:9" ht="20.100000000000001" customHeight="1">
      <c r="A8" s="1"/>
      <c r="B8" s="1"/>
      <c r="C8" s="1"/>
      <c r="D8" s="1"/>
      <c r="E8" s="1"/>
      <c r="F8" s="1"/>
      <c r="G8" s="1"/>
      <c r="H8" s="1"/>
      <c r="I8" s="1"/>
    </row>
    <row r="9" spans="1:9" ht="63" customHeight="1">
      <c r="A9" s="161" t="s">
        <v>19</v>
      </c>
      <c r="B9" s="162"/>
      <c r="C9" s="49"/>
      <c r="D9" s="50"/>
      <c r="E9" s="163"/>
      <c r="F9" s="163"/>
      <c r="G9" s="163"/>
      <c r="H9" s="163"/>
      <c r="I9" s="164"/>
    </row>
    <row r="10" spans="1:9" ht="60.75" customHeight="1">
      <c r="A10" s="153" t="s">
        <v>1</v>
      </c>
      <c r="B10" s="154"/>
      <c r="C10" s="155"/>
      <c r="D10" s="156"/>
      <c r="E10" s="156"/>
      <c r="F10" s="156"/>
      <c r="G10" s="156"/>
      <c r="H10" s="156"/>
      <c r="I10" s="157"/>
    </row>
    <row r="11" spans="1:9" ht="24.95" customHeight="1">
      <c r="A11" s="147" t="s">
        <v>10</v>
      </c>
      <c r="B11" s="148"/>
      <c r="C11" s="22"/>
      <c r="D11" s="5"/>
      <c r="E11" s="5"/>
      <c r="F11" s="5"/>
      <c r="G11" s="5"/>
      <c r="H11" s="23"/>
      <c r="I11" s="24"/>
    </row>
    <row r="12" spans="1:9" ht="34.5" customHeight="1">
      <c r="A12" s="149"/>
      <c r="B12" s="150"/>
      <c r="C12" s="22"/>
      <c r="D12" s="5"/>
      <c r="E12" s="5"/>
      <c r="F12" s="5"/>
      <c r="G12" s="5"/>
      <c r="H12" s="23"/>
      <c r="I12" s="24"/>
    </row>
    <row r="13" spans="1:9" ht="54" customHeight="1">
      <c r="A13" s="147" t="s">
        <v>17</v>
      </c>
      <c r="B13" s="148"/>
      <c r="C13" s="151"/>
      <c r="D13" s="152"/>
      <c r="E13" s="152"/>
      <c r="F13" s="152"/>
      <c r="G13" s="152"/>
      <c r="H13" s="152"/>
      <c r="I13" s="21" t="s">
        <v>11</v>
      </c>
    </row>
    <row r="14" spans="1:9" ht="24.75" customHeight="1">
      <c r="A14" s="140" t="s">
        <v>7</v>
      </c>
      <c r="B14" s="165" t="s">
        <v>20</v>
      </c>
      <c r="C14" s="32"/>
      <c r="D14" s="33"/>
      <c r="E14" s="32"/>
      <c r="F14" s="33"/>
      <c r="G14" s="32"/>
      <c r="H14" s="32"/>
      <c r="I14" s="34"/>
    </row>
    <row r="15" spans="1:9" ht="24.75" customHeight="1">
      <c r="A15" s="141"/>
      <c r="B15" s="166"/>
      <c r="C15" s="35"/>
      <c r="D15" s="36"/>
      <c r="E15" s="37" t="s">
        <v>16</v>
      </c>
      <c r="F15" s="168"/>
      <c r="G15" s="168"/>
      <c r="H15" s="38" t="s">
        <v>15</v>
      </c>
      <c r="I15" s="39"/>
    </row>
    <row r="16" spans="1:9" ht="12" customHeight="1">
      <c r="A16" s="141"/>
      <c r="B16" s="167"/>
      <c r="C16" s="36"/>
      <c r="D16" s="36"/>
      <c r="E16" s="36"/>
      <c r="F16" s="36"/>
      <c r="G16" s="36"/>
      <c r="H16" s="36"/>
      <c r="I16" s="40"/>
    </row>
    <row r="17" spans="1:9" ht="24.95" customHeight="1">
      <c r="A17" s="141"/>
      <c r="B17" s="165" t="s">
        <v>21</v>
      </c>
      <c r="C17" s="41"/>
      <c r="D17" s="33"/>
      <c r="E17" s="32"/>
      <c r="F17" s="33"/>
      <c r="G17" s="32"/>
      <c r="H17" s="32"/>
      <c r="I17" s="42"/>
    </row>
    <row r="18" spans="1:9" ht="24.95" customHeight="1">
      <c r="A18" s="141"/>
      <c r="B18" s="166"/>
      <c r="C18" s="43"/>
      <c r="D18" s="36"/>
      <c r="E18" s="37" t="s">
        <v>16</v>
      </c>
      <c r="F18" s="36"/>
      <c r="G18" s="36"/>
      <c r="H18" s="37" t="s">
        <v>15</v>
      </c>
      <c r="I18" s="44"/>
    </row>
    <row r="19" spans="1:9" ht="12" customHeight="1">
      <c r="A19" s="142"/>
      <c r="B19" s="167"/>
      <c r="C19" s="45"/>
      <c r="D19" s="45"/>
      <c r="E19" s="45"/>
      <c r="F19" s="45"/>
      <c r="G19" s="45"/>
      <c r="H19" s="46"/>
      <c r="I19" s="47"/>
    </row>
    <row r="20" spans="1:9" ht="19.5" customHeight="1"/>
    <row r="21" spans="1:9" ht="19.5" customHeight="1">
      <c r="A21" s="2" t="s">
        <v>8</v>
      </c>
    </row>
    <row r="22" spans="1:9" ht="19.5" customHeight="1"/>
    <row r="23" spans="1:9" ht="19.5" customHeight="1"/>
    <row r="24" spans="1:9" ht="19.5" customHeight="1"/>
    <row r="25" spans="1:9" ht="19.5" customHeight="1"/>
  </sheetData>
  <mergeCells count="14">
    <mergeCell ref="A10:B10"/>
    <mergeCell ref="C10:I10"/>
    <mergeCell ref="A3:I3"/>
    <mergeCell ref="F7:G7"/>
    <mergeCell ref="H7:I7"/>
    <mergeCell ref="A9:B9"/>
    <mergeCell ref="E9:I9"/>
    <mergeCell ref="A11:B12"/>
    <mergeCell ref="A13:B13"/>
    <mergeCell ref="C13:H13"/>
    <mergeCell ref="A14:A19"/>
    <mergeCell ref="B14:B16"/>
    <mergeCell ref="F15:G15"/>
    <mergeCell ref="B17:B1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76200</xdr:colOff>
                    <xdr:row>12</xdr:row>
                    <xdr:rowOff>676275</xdr:rowOff>
                  </from>
                  <to>
                    <xdr:col>7</xdr:col>
                    <xdr:colOff>409575</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10</xdr:row>
                    <xdr:rowOff>0</xdr:rowOff>
                  </from>
                  <to>
                    <xdr:col>7</xdr:col>
                    <xdr:colOff>428625</xdr:colOff>
                    <xdr:row>11</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0</xdr:colOff>
                    <xdr:row>10</xdr:row>
                    <xdr:rowOff>314325</xdr:rowOff>
                  </from>
                  <to>
                    <xdr:col>3</xdr:col>
                    <xdr:colOff>619125</xdr:colOff>
                    <xdr:row>11</xdr:row>
                    <xdr:rowOff>180975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76200</xdr:colOff>
                    <xdr:row>13</xdr:row>
                    <xdr:rowOff>0</xdr:rowOff>
                  </from>
                  <to>
                    <xdr:col>4</xdr:col>
                    <xdr:colOff>342900</xdr:colOff>
                    <xdr:row>14</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66675</xdr:colOff>
                    <xdr:row>8</xdr:row>
                    <xdr:rowOff>76200</xdr:rowOff>
                  </from>
                  <to>
                    <xdr:col>3</xdr:col>
                    <xdr:colOff>1114425</xdr:colOff>
                    <xdr:row>8</xdr:row>
                    <xdr:rowOff>438150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66675</xdr:colOff>
                    <xdr:row>8</xdr:row>
                    <xdr:rowOff>371475</xdr:rowOff>
                  </from>
                  <to>
                    <xdr:col>4</xdr:col>
                    <xdr:colOff>133350</xdr:colOff>
                    <xdr:row>8</xdr:row>
                    <xdr:rowOff>733425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57150</xdr:colOff>
                    <xdr:row>15</xdr:row>
                    <xdr:rowOff>142875</xdr:rowOff>
                  </from>
                  <to>
                    <xdr:col>4</xdr:col>
                    <xdr:colOff>323850</xdr:colOff>
                    <xdr:row>17</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57150</xdr:colOff>
                    <xdr:row>15</xdr:row>
                    <xdr:rowOff>133350</xdr:rowOff>
                  </from>
                  <to>
                    <xdr:col>7</xdr:col>
                    <xdr:colOff>390525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5BB9-F0EB-49A2-B96F-BD37C069EB15}">
  <dimension ref="A1:W32"/>
  <sheetViews>
    <sheetView tabSelected="1" view="pageBreakPreview" zoomScaleNormal="100" zoomScaleSheetLayoutView="100" workbookViewId="0">
      <selection activeCell="T12" sqref="T12"/>
    </sheetView>
  </sheetViews>
  <sheetFormatPr defaultColWidth="9" defaultRowHeight="13.5"/>
  <cols>
    <col min="1" max="1" width="3.625" style="88" customWidth="1"/>
    <col min="2" max="2" width="29.25" style="88" customWidth="1"/>
    <col min="3" max="3" width="1.75" style="88" customWidth="1"/>
    <col min="4" max="4" width="15" style="88" customWidth="1"/>
    <col min="5" max="5" width="14.5" style="88" customWidth="1"/>
    <col min="6" max="7" width="6.625" style="88" customWidth="1"/>
    <col min="8" max="8" width="13.125" style="88" customWidth="1"/>
    <col min="9" max="10" width="6" style="88" customWidth="1"/>
    <col min="11" max="11" width="6.25" style="88" customWidth="1"/>
    <col min="12" max="16384" width="9" style="88"/>
  </cols>
  <sheetData>
    <row r="1" spans="1:23" ht="20.100000000000001" customHeight="1">
      <c r="A1" s="88" t="s">
        <v>83</v>
      </c>
      <c r="B1" s="51"/>
      <c r="C1" s="51"/>
      <c r="D1" s="51"/>
      <c r="E1" s="51"/>
      <c r="F1" s="51"/>
      <c r="G1" s="51"/>
      <c r="H1" s="51"/>
      <c r="I1" s="51"/>
      <c r="J1" s="51"/>
    </row>
    <row r="2" spans="1:23" ht="20.100000000000001" customHeight="1">
      <c r="A2" s="51"/>
      <c r="B2" s="51"/>
      <c r="C2" s="51"/>
      <c r="D2" s="51"/>
      <c r="E2" s="51"/>
      <c r="F2" s="51"/>
      <c r="G2" s="51"/>
      <c r="H2" s="51"/>
      <c r="I2" s="51"/>
      <c r="J2" s="51"/>
    </row>
    <row r="3" spans="1:23" ht="20.100000000000001" customHeight="1">
      <c r="A3" s="213" t="s">
        <v>9</v>
      </c>
      <c r="B3" s="213"/>
      <c r="C3" s="213"/>
      <c r="D3" s="213"/>
      <c r="E3" s="213"/>
      <c r="F3" s="213"/>
      <c r="G3" s="213"/>
      <c r="H3" s="213"/>
      <c r="I3" s="213"/>
      <c r="J3" s="213"/>
      <c r="K3" s="213"/>
    </row>
    <row r="4" spans="1:23" ht="7.15" customHeight="1">
      <c r="A4" s="121"/>
      <c r="B4" s="121"/>
      <c r="C4" s="121"/>
      <c r="D4" s="121"/>
      <c r="E4" s="121"/>
      <c r="F4" s="121"/>
      <c r="G4" s="121"/>
      <c r="H4" s="121"/>
      <c r="I4" s="121"/>
      <c r="J4" s="121"/>
      <c r="K4" s="121"/>
    </row>
    <row r="5" spans="1:23" ht="20.100000000000001" customHeight="1">
      <c r="A5" s="121"/>
      <c r="B5" s="126" t="s">
        <v>76</v>
      </c>
      <c r="C5" s="121"/>
    </row>
    <row r="6" spans="1:23" ht="20.100000000000001" customHeight="1">
      <c r="A6" s="51"/>
      <c r="B6" s="51"/>
      <c r="C6" s="51"/>
      <c r="D6" s="51"/>
      <c r="E6" s="51"/>
      <c r="F6" s="51"/>
      <c r="G6" s="51"/>
      <c r="H6" s="1"/>
      <c r="I6" s="52"/>
      <c r="J6" s="52"/>
      <c r="K6" s="11" t="s">
        <v>93</v>
      </c>
    </row>
    <row r="7" spans="1:23" ht="20.100000000000001" customHeight="1">
      <c r="A7" s="51"/>
      <c r="B7" s="51"/>
      <c r="C7" s="51"/>
      <c r="D7" s="51"/>
      <c r="E7" s="51"/>
      <c r="F7" s="51"/>
      <c r="G7" s="51"/>
      <c r="H7" s="51"/>
      <c r="I7" s="51"/>
      <c r="J7" s="51"/>
    </row>
    <row r="8" spans="1:23" ht="39" customHeight="1">
      <c r="A8" s="51"/>
      <c r="B8" s="89"/>
      <c r="C8" s="89"/>
      <c r="D8" s="89"/>
      <c r="E8" s="89"/>
      <c r="F8" s="214" t="s">
        <v>0</v>
      </c>
      <c r="G8" s="214"/>
      <c r="H8" s="209"/>
      <c r="I8" s="209"/>
      <c r="J8" s="125"/>
      <c r="K8" s="90"/>
      <c r="O8" s="215" t="s">
        <v>75</v>
      </c>
      <c r="P8" s="215"/>
      <c r="Q8" s="215"/>
      <c r="R8" s="215"/>
      <c r="S8" s="215"/>
      <c r="T8" s="215"/>
      <c r="U8" s="215"/>
      <c r="V8" s="215"/>
      <c r="W8" s="215"/>
    </row>
    <row r="9" spans="1:23" ht="20.100000000000001" customHeight="1">
      <c r="A9" s="51" t="s">
        <v>30</v>
      </c>
      <c r="B9" s="51"/>
      <c r="C9" s="51"/>
      <c r="D9" s="51"/>
      <c r="E9" s="51"/>
      <c r="F9" s="51"/>
      <c r="G9" s="51"/>
      <c r="H9" s="51"/>
      <c r="I9" s="51"/>
      <c r="J9" s="51"/>
    </row>
    <row r="10" spans="1:23" ht="60.75" customHeight="1">
      <c r="A10" s="216" t="s">
        <v>23</v>
      </c>
      <c r="B10" s="217"/>
      <c r="C10" s="218"/>
      <c r="D10" s="219"/>
      <c r="E10" s="219"/>
      <c r="F10" s="219"/>
      <c r="G10" s="219"/>
      <c r="H10" s="219"/>
      <c r="I10" s="219"/>
      <c r="J10" s="210"/>
      <c r="K10" s="220"/>
    </row>
    <row r="11" spans="1:23" ht="12" customHeight="1">
      <c r="A11" s="184" t="s">
        <v>84</v>
      </c>
      <c r="B11" s="185"/>
      <c r="C11" s="188" t="s">
        <v>24</v>
      </c>
      <c r="D11" s="189"/>
      <c r="E11" s="190" t="s">
        <v>25</v>
      </c>
      <c r="F11" s="191"/>
      <c r="G11" s="191"/>
      <c r="H11" s="192"/>
      <c r="I11" s="192"/>
      <c r="J11" s="192"/>
      <c r="K11" s="193"/>
    </row>
    <row r="12" spans="1:23" s="93" customFormat="1" ht="63" customHeight="1">
      <c r="A12" s="186"/>
      <c r="B12" s="187"/>
      <c r="C12" s="91"/>
      <c r="D12" s="92"/>
      <c r="E12" s="194" t="s">
        <v>100</v>
      </c>
      <c r="F12" s="195"/>
      <c r="G12" s="196"/>
      <c r="H12" s="197" t="s">
        <v>100</v>
      </c>
      <c r="I12" s="197"/>
      <c r="J12" s="197"/>
      <c r="K12" s="198"/>
    </row>
    <row r="13" spans="1:23" ht="35.25" customHeight="1">
      <c r="A13" s="199" t="s">
        <v>85</v>
      </c>
      <c r="B13" s="200"/>
      <c r="C13" s="94"/>
      <c r="D13" s="89"/>
      <c r="E13" s="89"/>
      <c r="F13" s="89"/>
      <c r="G13" s="89"/>
      <c r="H13" s="95"/>
      <c r="I13" s="96"/>
      <c r="J13" s="96"/>
      <c r="K13" s="97"/>
    </row>
    <row r="14" spans="1:23" ht="37.5" customHeight="1">
      <c r="A14" s="201"/>
      <c r="B14" s="202"/>
      <c r="C14" s="98"/>
      <c r="D14" s="99"/>
      <c r="E14" s="99"/>
      <c r="F14" s="99"/>
      <c r="G14" s="99"/>
      <c r="H14" s="100"/>
      <c r="I14" s="101"/>
      <c r="J14" s="96"/>
      <c r="K14" s="102"/>
      <c r="M14" s="88" t="s">
        <v>96</v>
      </c>
    </row>
    <row r="15" spans="1:23" ht="20.25" customHeight="1">
      <c r="A15" s="199" t="s">
        <v>26</v>
      </c>
      <c r="B15" s="203"/>
      <c r="C15" s="103"/>
      <c r="D15" s="207"/>
      <c r="E15" s="210" t="s">
        <v>86</v>
      </c>
      <c r="F15" s="181" t="s">
        <v>27</v>
      </c>
      <c r="G15" s="181"/>
      <c r="H15" s="207"/>
      <c r="I15" s="181" t="s">
        <v>11</v>
      </c>
      <c r="J15" s="122"/>
      <c r="K15" s="97"/>
    </row>
    <row r="16" spans="1:23" ht="20.25" customHeight="1">
      <c r="A16" s="204"/>
      <c r="B16" s="205"/>
      <c r="C16" s="94"/>
      <c r="D16" s="208"/>
      <c r="E16" s="211"/>
      <c r="F16" s="182"/>
      <c r="G16" s="182"/>
      <c r="H16" s="208"/>
      <c r="I16" s="182"/>
      <c r="J16" s="123"/>
      <c r="K16" s="102"/>
    </row>
    <row r="17" spans="1:12" ht="20.25" customHeight="1">
      <c r="A17" s="204"/>
      <c r="B17" s="205"/>
      <c r="C17" s="94"/>
      <c r="D17" s="208"/>
      <c r="E17" s="211"/>
      <c r="F17" s="182"/>
      <c r="G17" s="182"/>
      <c r="H17" s="208"/>
      <c r="I17" s="182"/>
      <c r="J17" s="123"/>
      <c r="K17" s="102"/>
    </row>
    <row r="18" spans="1:12" ht="20.25" customHeight="1">
      <c r="A18" s="204"/>
      <c r="B18" s="205"/>
      <c r="C18" s="94"/>
      <c r="D18" s="208"/>
      <c r="E18" s="211"/>
      <c r="F18" s="182"/>
      <c r="G18" s="182"/>
      <c r="H18" s="208"/>
      <c r="I18" s="182"/>
      <c r="J18" s="123"/>
      <c r="K18" s="102"/>
    </row>
    <row r="19" spans="1:12" ht="20.25" customHeight="1">
      <c r="A19" s="204"/>
      <c r="B19" s="206"/>
      <c r="C19" s="104"/>
      <c r="D19" s="209"/>
      <c r="E19" s="212"/>
      <c r="F19" s="183"/>
      <c r="G19" s="183"/>
      <c r="H19" s="209"/>
      <c r="I19" s="183"/>
      <c r="J19" s="124"/>
      <c r="K19" s="105"/>
    </row>
    <row r="20" spans="1:12" ht="20.25" customHeight="1">
      <c r="A20" s="106"/>
      <c r="B20" s="107"/>
      <c r="C20" s="108"/>
      <c r="D20" s="109"/>
      <c r="E20" s="128"/>
      <c r="F20" s="123"/>
      <c r="G20" s="123"/>
      <c r="H20" s="127"/>
      <c r="I20" s="123"/>
      <c r="J20" s="123"/>
      <c r="K20" s="110"/>
      <c r="L20" s="110"/>
    </row>
    <row r="21" spans="1:12" ht="20.25" customHeight="1">
      <c r="A21" s="111" t="s">
        <v>29</v>
      </c>
      <c r="B21" s="107"/>
      <c r="C21" s="112"/>
      <c r="D21" s="100"/>
      <c r="E21" s="128"/>
      <c r="F21" s="123"/>
      <c r="G21" s="123"/>
      <c r="H21" s="127"/>
      <c r="I21" s="123"/>
      <c r="J21" s="123"/>
      <c r="K21" s="110"/>
      <c r="L21" s="110"/>
    </row>
    <row r="22" spans="1:12" ht="24.75" customHeight="1">
      <c r="A22" s="170" t="s">
        <v>87</v>
      </c>
      <c r="B22" s="171"/>
      <c r="C22" s="113"/>
      <c r="D22" s="114"/>
      <c r="E22" s="113"/>
      <c r="F22" s="175"/>
      <c r="G22" s="175"/>
      <c r="H22" s="113"/>
      <c r="I22" s="113"/>
      <c r="J22" s="113"/>
      <c r="K22" s="115"/>
    </row>
    <row r="23" spans="1:12" ht="24.75" customHeight="1">
      <c r="A23" s="170"/>
      <c r="B23" s="172"/>
      <c r="C23" s="91"/>
      <c r="D23" s="116"/>
      <c r="E23" s="116" t="s">
        <v>28</v>
      </c>
      <c r="F23" s="116" t="s">
        <v>90</v>
      </c>
      <c r="G23" s="116"/>
      <c r="H23" s="117"/>
      <c r="I23" s="176" t="s">
        <v>28</v>
      </c>
      <c r="J23" s="176"/>
      <c r="K23" s="177"/>
    </row>
    <row r="24" spans="1:12" ht="62.25" customHeight="1">
      <c r="A24" s="173"/>
      <c r="B24" s="174"/>
      <c r="C24" s="92"/>
      <c r="D24" s="178" t="s">
        <v>78</v>
      </c>
      <c r="E24" s="179"/>
      <c r="F24" s="180"/>
      <c r="G24" s="179"/>
      <c r="H24" s="179"/>
      <c r="I24" s="179"/>
      <c r="J24" s="179"/>
      <c r="K24" s="118"/>
    </row>
    <row r="25" spans="1:12" ht="24.95" customHeight="1">
      <c r="A25" s="170" t="s">
        <v>88</v>
      </c>
      <c r="B25" s="172"/>
      <c r="C25" s="113"/>
      <c r="D25" s="114"/>
      <c r="E25" s="113"/>
      <c r="F25" s="175"/>
      <c r="G25" s="175"/>
      <c r="H25" s="113"/>
      <c r="I25" s="113"/>
      <c r="J25" s="113"/>
      <c r="K25" s="115"/>
    </row>
    <row r="26" spans="1:12" ht="24.95" customHeight="1">
      <c r="A26" s="170"/>
      <c r="B26" s="172"/>
      <c r="C26" s="91"/>
      <c r="D26" s="116"/>
      <c r="E26" s="116" t="s">
        <v>28</v>
      </c>
      <c r="F26" s="116" t="s">
        <v>90</v>
      </c>
      <c r="G26" s="116"/>
      <c r="H26" s="117"/>
      <c r="I26" s="176" t="s">
        <v>28</v>
      </c>
      <c r="J26" s="176"/>
      <c r="K26" s="177"/>
    </row>
    <row r="27" spans="1:12" ht="61.5" customHeight="1">
      <c r="A27" s="173"/>
      <c r="B27" s="174"/>
      <c r="C27" s="92"/>
      <c r="D27" s="178" t="s">
        <v>78</v>
      </c>
      <c r="E27" s="179"/>
      <c r="F27" s="180"/>
      <c r="G27" s="179"/>
      <c r="H27" s="179"/>
      <c r="I27" s="179"/>
      <c r="J27" s="179"/>
      <c r="K27" s="118"/>
    </row>
    <row r="28" spans="1:12" ht="19.5" customHeight="1">
      <c r="K28" s="119"/>
    </row>
    <row r="29" spans="1:12" ht="19.5" customHeight="1">
      <c r="A29" s="88" t="s">
        <v>8</v>
      </c>
    </row>
    <row r="30" spans="1:12" ht="19.5" customHeight="1">
      <c r="A30" s="169" t="s">
        <v>31</v>
      </c>
      <c r="B30" s="169"/>
      <c r="C30" s="169"/>
      <c r="D30" s="169"/>
      <c r="E30" s="169"/>
      <c r="F30" s="169"/>
      <c r="G30" s="169"/>
      <c r="H30" s="169"/>
      <c r="I30" s="120"/>
      <c r="J30" s="120"/>
    </row>
    <row r="31" spans="1:12" ht="19.5" customHeight="1"/>
    <row r="32" spans="1:12" ht="19.5" customHeight="1"/>
  </sheetData>
  <mergeCells count="29">
    <mergeCell ref="A3:K3"/>
    <mergeCell ref="F8:G8"/>
    <mergeCell ref="H8:I8"/>
    <mergeCell ref="O8:W8"/>
    <mergeCell ref="A10:B10"/>
    <mergeCell ref="C10:K10"/>
    <mergeCell ref="I15:I19"/>
    <mergeCell ref="A11:B12"/>
    <mergeCell ref="C11:D11"/>
    <mergeCell ref="E11:K11"/>
    <mergeCell ref="E12:G12"/>
    <mergeCell ref="H12:K12"/>
    <mergeCell ref="A13:B14"/>
    <mergeCell ref="A15:B19"/>
    <mergeCell ref="D15:D19"/>
    <mergeCell ref="E15:E19"/>
    <mergeCell ref="F15:G19"/>
    <mergeCell ref="H15:H19"/>
    <mergeCell ref="A30:H30"/>
    <mergeCell ref="A22:B24"/>
    <mergeCell ref="F22:G22"/>
    <mergeCell ref="I23:K23"/>
    <mergeCell ref="D24:E24"/>
    <mergeCell ref="F24:J24"/>
    <mergeCell ref="A25:B27"/>
    <mergeCell ref="F25:G25"/>
    <mergeCell ref="I26:K26"/>
    <mergeCell ref="D27:E27"/>
    <mergeCell ref="F27:J27"/>
  </mergeCells>
  <phoneticPr fontId="1"/>
  <printOptions horizontalCentered="1"/>
  <pageMargins left="0.59055118110236227" right="0.59055118110236227" top="0.78740157480314965" bottom="0.78740157480314965" header="0.51181102362204722" footer="0.51181102362204722"/>
  <pageSetup paperSize="9" scale="77" firstPageNumber="20" orientation="portrait" useFirstPageNumber="1" r:id="rId1"/>
  <headerFooter alignWithMargins="0">
    <oddFooter>&amp;R&amp;P</oddFooter>
  </headerFooter>
  <rowBreaks count="2" manualBreakCount="2">
    <brk id="31" max="9" man="1"/>
    <brk id="10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9525</xdr:colOff>
                    <xdr:row>12</xdr:row>
                    <xdr:rowOff>38100</xdr:rowOff>
                  </from>
                  <to>
                    <xdr:col>7</xdr:col>
                    <xdr:colOff>476250</xdr:colOff>
                    <xdr:row>12</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0</xdr:colOff>
                    <xdr:row>12</xdr:row>
                    <xdr:rowOff>276225</xdr:rowOff>
                  </from>
                  <to>
                    <xdr:col>3</xdr:col>
                    <xdr:colOff>638175</xdr:colOff>
                    <xdr:row>14</xdr:row>
                    <xdr:rowOff>142875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47625</xdr:colOff>
                    <xdr:row>21</xdr:row>
                    <xdr:rowOff>9525</xdr:rowOff>
                  </from>
                  <to>
                    <xdr:col>4</xdr:col>
                    <xdr:colOff>314325</xdr:colOff>
                    <xdr:row>22</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9525</xdr:colOff>
                    <xdr:row>11</xdr:row>
                    <xdr:rowOff>76200</xdr:rowOff>
                  </from>
                  <to>
                    <xdr:col>4</xdr:col>
                    <xdr:colOff>47625</xdr:colOff>
                    <xdr:row>11</xdr:row>
                    <xdr:rowOff>438150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9525</xdr:colOff>
                    <xdr:row>11</xdr:row>
                    <xdr:rowOff>371475</xdr:rowOff>
                  </from>
                  <to>
                    <xdr:col>4</xdr:col>
                    <xdr:colOff>209550</xdr:colOff>
                    <xdr:row>11</xdr:row>
                    <xdr:rowOff>733425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66675</xdr:colOff>
                    <xdr:row>23</xdr:row>
                    <xdr:rowOff>771525</xdr:rowOff>
                  </from>
                  <to>
                    <xdr:col>4</xdr:col>
                    <xdr:colOff>333375</xdr:colOff>
                    <xdr:row>25</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171450</xdr:colOff>
                    <xdr:row>21</xdr:row>
                    <xdr:rowOff>0</xdr:rowOff>
                  </from>
                  <to>
                    <xdr:col>8</xdr:col>
                    <xdr:colOff>9525</xdr:colOff>
                    <xdr:row>22</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171450</xdr:colOff>
                    <xdr:row>24</xdr:row>
                    <xdr:rowOff>0</xdr:rowOff>
                  </from>
                  <to>
                    <xdr:col>8</xdr:col>
                    <xdr:colOff>9525</xdr:colOff>
                    <xdr:row>25</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6BA5-FF09-43DF-A8A7-4491F43279E5}">
  <sheetPr>
    <pageSetUpPr fitToPage="1"/>
  </sheetPr>
  <dimension ref="A1:O58"/>
  <sheetViews>
    <sheetView view="pageBreakPreview" zoomScaleNormal="85" zoomScaleSheetLayoutView="100" workbookViewId="0">
      <selection activeCell="H34" sqref="H34"/>
    </sheetView>
  </sheetViews>
  <sheetFormatPr defaultColWidth="9" defaultRowHeight="13.5"/>
  <cols>
    <col min="1" max="1" width="1.75" style="54" customWidth="1"/>
    <col min="2" max="4" width="3.125" style="54" customWidth="1"/>
    <col min="5" max="5" width="3.625" style="55" customWidth="1"/>
    <col min="6" max="6" width="50.5" style="54" customWidth="1"/>
    <col min="7" max="7" width="10.625" style="54" customWidth="1"/>
    <col min="8" max="8" width="10.625" style="56" customWidth="1"/>
    <col min="9" max="9" width="10.625" style="54" customWidth="1"/>
    <col min="10" max="10" width="10.625" style="56" customWidth="1"/>
    <col min="11" max="16384" width="9" style="54"/>
  </cols>
  <sheetData>
    <row r="1" spans="1:15">
      <c r="A1" s="53" t="s">
        <v>80</v>
      </c>
    </row>
    <row r="2" spans="1:15" ht="20.100000000000001" customHeight="1">
      <c r="G2" s="265" t="s">
        <v>68</v>
      </c>
      <c r="H2" s="266"/>
    </row>
    <row r="3" spans="1:15" ht="20.100000000000001" customHeight="1">
      <c r="G3" s="267" t="s">
        <v>73</v>
      </c>
      <c r="H3" s="268"/>
      <c r="I3" s="269" t="str">
        <f>'別紙様式６（１枚目）'!E12</f>
        <v xml:space="preserve"> </v>
      </c>
      <c r="J3" s="266"/>
    </row>
    <row r="4" spans="1:15" ht="20.100000000000001" customHeight="1">
      <c r="A4" s="57" t="s">
        <v>67</v>
      </c>
      <c r="B4" s="57"/>
      <c r="C4" s="57"/>
      <c r="D4" s="57"/>
      <c r="E4" s="54"/>
      <c r="G4" s="267" t="s">
        <v>74</v>
      </c>
      <c r="H4" s="268"/>
      <c r="I4" s="270" t="str">
        <f>'別紙様式６（１枚目）'!H12</f>
        <v xml:space="preserve"> </v>
      </c>
      <c r="J4" s="271"/>
    </row>
    <row r="5" spans="1:15" ht="30" customHeight="1">
      <c r="A5" s="58" t="s">
        <v>66</v>
      </c>
      <c r="C5" s="59"/>
      <c r="D5" s="59"/>
      <c r="E5" s="135"/>
      <c r="F5" s="59"/>
      <c r="G5" s="60"/>
      <c r="H5" s="132"/>
      <c r="I5" s="60"/>
      <c r="J5" s="132"/>
      <c r="K5" s="54" t="s">
        <v>77</v>
      </c>
    </row>
    <row r="6" spans="1:15" ht="14.25">
      <c r="A6" s="58"/>
      <c r="B6" s="250"/>
      <c r="C6" s="251"/>
      <c r="D6" s="251"/>
      <c r="E6" s="251"/>
      <c r="F6" s="252"/>
      <c r="G6" s="256" t="s">
        <v>64</v>
      </c>
      <c r="H6" s="256"/>
      <c r="I6" s="256" t="s">
        <v>63</v>
      </c>
      <c r="J6" s="256"/>
      <c r="K6" s="245" t="s">
        <v>64</v>
      </c>
      <c r="L6" s="246"/>
      <c r="M6" s="245" t="s">
        <v>63</v>
      </c>
      <c r="N6" s="246"/>
    </row>
    <row r="7" spans="1:15" ht="14.25">
      <c r="A7" s="58"/>
      <c r="B7" s="253"/>
      <c r="C7" s="254"/>
      <c r="D7" s="254"/>
      <c r="E7" s="254"/>
      <c r="F7" s="255"/>
      <c r="G7" s="131" t="s">
        <v>69</v>
      </c>
      <c r="H7" s="131" t="s">
        <v>70</v>
      </c>
      <c r="I7" s="131" t="s">
        <v>69</v>
      </c>
      <c r="J7" s="131" t="s">
        <v>70</v>
      </c>
      <c r="K7" s="131" t="s">
        <v>69</v>
      </c>
      <c r="L7" s="131" t="s">
        <v>70</v>
      </c>
      <c r="M7" s="131" t="s">
        <v>69</v>
      </c>
      <c r="N7" s="131" t="s">
        <v>70</v>
      </c>
    </row>
    <row r="8" spans="1:15" s="58" customFormat="1" ht="30" customHeight="1">
      <c r="B8" s="130" t="s">
        <v>56</v>
      </c>
      <c r="C8" s="247" t="s">
        <v>65</v>
      </c>
      <c r="D8" s="247"/>
      <c r="E8" s="247"/>
      <c r="F8" s="247"/>
      <c r="G8" s="134"/>
      <c r="H8" s="134"/>
      <c r="I8" s="134"/>
      <c r="J8" s="134"/>
      <c r="O8" s="58" t="s">
        <v>95</v>
      </c>
    </row>
    <row r="9" spans="1:15" ht="30" customHeight="1">
      <c r="B9" s="61"/>
      <c r="C9" s="130" t="s">
        <v>54</v>
      </c>
      <c r="D9" s="248" t="s">
        <v>97</v>
      </c>
      <c r="E9" s="248"/>
      <c r="F9" s="248"/>
      <c r="G9" s="134"/>
      <c r="H9" s="134"/>
      <c r="I9" s="134"/>
      <c r="J9" s="134"/>
      <c r="K9" s="62" t="b">
        <f>IF(G8&gt;=G9,TRUE,FALSE)</f>
        <v>1</v>
      </c>
      <c r="L9" s="62" t="b">
        <f>IF(H8&gt;=H9,TRUE,FALSE)</f>
        <v>1</v>
      </c>
      <c r="M9" s="62" t="b">
        <f t="shared" ref="M9:N10" si="0">IF(I8&gt;=I9,TRUE,FALSE)</f>
        <v>1</v>
      </c>
      <c r="N9" s="62" t="b">
        <f t="shared" si="0"/>
        <v>1</v>
      </c>
    </row>
    <row r="10" spans="1:15" ht="30" customHeight="1">
      <c r="B10" s="61"/>
      <c r="C10" s="63"/>
      <c r="D10" s="136" t="s">
        <v>52</v>
      </c>
      <c r="E10" s="249" t="s">
        <v>98</v>
      </c>
      <c r="F10" s="249"/>
      <c r="G10" s="134"/>
      <c r="H10" s="134"/>
      <c r="I10" s="134"/>
      <c r="J10" s="134"/>
      <c r="K10" s="62" t="b">
        <f>IF(G9&gt;=G10,TRUE,FALSE)</f>
        <v>1</v>
      </c>
      <c r="L10" s="62" t="b">
        <f>IF(H9&gt;=H10,TRUE,FALSE)</f>
        <v>1</v>
      </c>
      <c r="M10" s="62" t="b">
        <f t="shared" si="0"/>
        <v>1</v>
      </c>
      <c r="N10" s="62" t="b">
        <f t="shared" si="0"/>
        <v>1</v>
      </c>
    </row>
    <row r="11" spans="1:15" ht="30" customHeight="1">
      <c r="B11" s="61"/>
      <c r="C11" s="63"/>
      <c r="D11" s="136" t="s">
        <v>50</v>
      </c>
      <c r="E11" s="249" t="s">
        <v>99</v>
      </c>
      <c r="F11" s="249"/>
      <c r="G11" s="134" t="str">
        <f>IF(G9="","",G9-G10)</f>
        <v/>
      </c>
      <c r="H11" s="134" t="str">
        <f t="shared" ref="H11:J11" si="1">IF(H9="","",H9-H10)</f>
        <v/>
      </c>
      <c r="I11" s="134" t="str">
        <f t="shared" si="1"/>
        <v/>
      </c>
      <c r="J11" s="134" t="str">
        <f t="shared" si="1"/>
        <v/>
      </c>
    </row>
    <row r="12" spans="1:15" ht="14.25" customHeight="1">
      <c r="C12" s="59"/>
      <c r="D12" s="59"/>
      <c r="E12" s="135"/>
      <c r="F12" s="59"/>
      <c r="G12" s="60"/>
      <c r="H12" s="132"/>
      <c r="I12" s="60"/>
      <c r="J12" s="132"/>
    </row>
    <row r="13" spans="1:15" ht="75" customHeight="1" thickBot="1">
      <c r="A13" s="224" t="s">
        <v>92</v>
      </c>
      <c r="B13" s="224"/>
      <c r="C13" s="224"/>
      <c r="D13" s="224"/>
      <c r="E13" s="224"/>
      <c r="F13" s="224"/>
      <c r="G13" s="224"/>
      <c r="H13" s="224"/>
      <c r="I13" s="224"/>
      <c r="J13" s="224"/>
    </row>
    <row r="14" spans="1:15" ht="15" customHeight="1">
      <c r="A14" s="58"/>
      <c r="B14" s="257"/>
      <c r="C14" s="258"/>
      <c r="D14" s="258"/>
      <c r="E14" s="258"/>
      <c r="F14" s="259"/>
      <c r="G14" s="263" t="s">
        <v>64</v>
      </c>
      <c r="H14" s="264"/>
      <c r="I14" s="243" t="s">
        <v>63</v>
      </c>
      <c r="J14" s="244"/>
      <c r="K14" s="263" t="s">
        <v>64</v>
      </c>
      <c r="L14" s="264"/>
      <c r="M14" s="243" t="s">
        <v>63</v>
      </c>
      <c r="N14" s="244"/>
    </row>
    <row r="15" spans="1:15" ht="15" customHeight="1" thickBot="1">
      <c r="A15" s="58"/>
      <c r="B15" s="260"/>
      <c r="C15" s="261"/>
      <c r="D15" s="261"/>
      <c r="E15" s="261"/>
      <c r="F15" s="262"/>
      <c r="G15" s="65" t="s">
        <v>69</v>
      </c>
      <c r="H15" s="65" t="s">
        <v>70</v>
      </c>
      <c r="I15" s="65" t="s">
        <v>69</v>
      </c>
      <c r="J15" s="66" t="s">
        <v>70</v>
      </c>
      <c r="K15" s="133" t="s">
        <v>69</v>
      </c>
      <c r="L15" s="134" t="s">
        <v>70</v>
      </c>
      <c r="M15" s="134" t="s">
        <v>69</v>
      </c>
      <c r="N15" s="134" t="s">
        <v>70</v>
      </c>
    </row>
    <row r="16" spans="1:15" s="61" customFormat="1" ht="24.95" customHeight="1" thickBot="1">
      <c r="B16" s="227" t="s">
        <v>62</v>
      </c>
      <c r="C16" s="228"/>
      <c r="D16" s="228"/>
      <c r="E16" s="228"/>
      <c r="F16" s="228"/>
      <c r="G16" s="67"/>
      <c r="H16" s="68"/>
      <c r="I16" s="68"/>
      <c r="J16" s="69"/>
      <c r="K16" s="70" t="b">
        <f>IF(G16&gt;SUM(G17:G21),FALSE,TRUE)</f>
        <v>1</v>
      </c>
      <c r="L16" s="70" t="b">
        <f>IF(H16&gt;SUM(H17:H21),FALSE,TRUE)</f>
        <v>1</v>
      </c>
      <c r="M16" s="70" t="b">
        <f t="shared" ref="M16:N16" si="2">IF(I16&gt;SUM(I17:I21),FALSE,TRUE)</f>
        <v>1</v>
      </c>
      <c r="N16" s="70" t="b">
        <f t="shared" si="2"/>
        <v>1</v>
      </c>
    </row>
    <row r="17" spans="2:14" s="61" customFormat="1" ht="24.95" customHeight="1">
      <c r="B17" s="71"/>
      <c r="C17" s="72" t="s">
        <v>56</v>
      </c>
      <c r="D17" s="234" t="s">
        <v>61</v>
      </c>
      <c r="E17" s="235"/>
      <c r="F17" s="236"/>
      <c r="G17" s="64"/>
      <c r="H17" s="64"/>
      <c r="I17" s="64"/>
      <c r="J17" s="73"/>
    </row>
    <row r="18" spans="2:14" s="61" customFormat="1" ht="24.95" customHeight="1">
      <c r="B18" s="71"/>
      <c r="C18" s="74" t="s">
        <v>54</v>
      </c>
      <c r="D18" s="221" t="s">
        <v>60</v>
      </c>
      <c r="E18" s="222"/>
      <c r="F18" s="223"/>
      <c r="G18" s="134"/>
      <c r="H18" s="134"/>
      <c r="I18" s="134"/>
      <c r="J18" s="75"/>
    </row>
    <row r="19" spans="2:14" s="61" customFormat="1" ht="24.95" customHeight="1">
      <c r="B19" s="71"/>
      <c r="C19" s="74" t="s">
        <v>52</v>
      </c>
      <c r="D19" s="221" t="s">
        <v>59</v>
      </c>
      <c r="E19" s="222"/>
      <c r="F19" s="223"/>
      <c r="G19" s="134"/>
      <c r="H19" s="134"/>
      <c r="I19" s="134"/>
      <c r="J19" s="75"/>
    </row>
    <row r="20" spans="2:14" s="61" customFormat="1" ht="24.95" customHeight="1">
      <c r="B20" s="71"/>
      <c r="C20" s="74" t="s">
        <v>50</v>
      </c>
      <c r="D20" s="221" t="s">
        <v>58</v>
      </c>
      <c r="E20" s="222"/>
      <c r="F20" s="223"/>
      <c r="G20" s="134"/>
      <c r="H20" s="134"/>
      <c r="I20" s="134"/>
      <c r="J20" s="75"/>
    </row>
    <row r="21" spans="2:14" s="61" customFormat="1" ht="24.95" customHeight="1" thickBot="1">
      <c r="B21" s="76"/>
      <c r="C21" s="77" t="s">
        <v>48</v>
      </c>
      <c r="D21" s="240" t="s">
        <v>57</v>
      </c>
      <c r="E21" s="241"/>
      <c r="F21" s="242"/>
      <c r="G21" s="65"/>
      <c r="H21" s="65"/>
      <c r="I21" s="65"/>
      <c r="J21" s="66"/>
    </row>
    <row r="22" spans="2:14" s="61" customFormat="1" ht="24.75" customHeight="1" thickBot="1">
      <c r="B22" s="227" t="s">
        <v>79</v>
      </c>
      <c r="C22" s="228"/>
      <c r="D22" s="228"/>
      <c r="E22" s="228"/>
      <c r="F22" s="228"/>
      <c r="G22" s="67"/>
      <c r="H22" s="68"/>
      <c r="I22" s="68"/>
      <c r="J22" s="69"/>
      <c r="K22" s="70" t="b">
        <f>IF(G22&gt;SUM(G23:G32),FALSE,TRUE)</f>
        <v>1</v>
      </c>
      <c r="L22" s="70" t="b">
        <f>IF(H22&gt;SUM(H23:H32),FALSE,TRUE)</f>
        <v>1</v>
      </c>
      <c r="M22" s="70" t="b">
        <f t="shared" ref="M22:N22" si="3">IF(I22&gt;SUM(I23:I32),FALSE,TRUE)</f>
        <v>1</v>
      </c>
      <c r="N22" s="70" t="b">
        <f t="shared" si="3"/>
        <v>1</v>
      </c>
    </row>
    <row r="23" spans="2:14" s="61" customFormat="1" ht="24.95" customHeight="1">
      <c r="B23" s="78"/>
      <c r="C23" s="64" t="s">
        <v>56</v>
      </c>
      <c r="D23" s="234" t="s">
        <v>55</v>
      </c>
      <c r="E23" s="235"/>
      <c r="F23" s="236"/>
      <c r="G23" s="64"/>
      <c r="H23" s="64"/>
      <c r="I23" s="64"/>
      <c r="J23" s="73"/>
    </row>
    <row r="24" spans="2:14" s="61" customFormat="1" ht="24.95" customHeight="1">
      <c r="B24" s="78"/>
      <c r="C24" s="134" t="s">
        <v>54</v>
      </c>
      <c r="D24" s="221" t="s">
        <v>53</v>
      </c>
      <c r="E24" s="222"/>
      <c r="F24" s="223"/>
      <c r="G24" s="134"/>
      <c r="H24" s="134"/>
      <c r="I24" s="134"/>
      <c r="J24" s="75"/>
    </row>
    <row r="25" spans="2:14" s="61" customFormat="1" ht="27.75" customHeight="1">
      <c r="B25" s="78"/>
      <c r="C25" s="134" t="s">
        <v>52</v>
      </c>
      <c r="D25" s="221" t="s">
        <v>51</v>
      </c>
      <c r="E25" s="222"/>
      <c r="F25" s="223"/>
      <c r="G25" s="134"/>
      <c r="H25" s="134"/>
      <c r="I25" s="134"/>
      <c r="J25" s="75"/>
    </row>
    <row r="26" spans="2:14" s="61" customFormat="1" ht="24.95" customHeight="1">
      <c r="B26" s="78"/>
      <c r="C26" s="130" t="s">
        <v>50</v>
      </c>
      <c r="D26" s="221" t="s">
        <v>49</v>
      </c>
      <c r="E26" s="222"/>
      <c r="F26" s="223"/>
      <c r="G26" s="134"/>
      <c r="H26" s="134"/>
      <c r="I26" s="134"/>
      <c r="J26" s="75"/>
    </row>
    <row r="27" spans="2:14" s="61" customFormat="1" ht="24.95" customHeight="1">
      <c r="B27" s="79"/>
      <c r="C27" s="130" t="s">
        <v>48</v>
      </c>
      <c r="D27" s="221" t="s">
        <v>47</v>
      </c>
      <c r="E27" s="222"/>
      <c r="F27" s="223"/>
      <c r="G27" s="134"/>
      <c r="H27" s="134"/>
      <c r="I27" s="134"/>
      <c r="J27" s="75"/>
    </row>
    <row r="28" spans="2:14" s="61" customFormat="1" ht="24.95" customHeight="1">
      <c r="B28" s="80"/>
      <c r="C28" s="134" t="s">
        <v>46</v>
      </c>
      <c r="D28" s="221" t="s">
        <v>45</v>
      </c>
      <c r="E28" s="222"/>
      <c r="F28" s="223"/>
      <c r="G28" s="134"/>
      <c r="H28" s="134"/>
      <c r="I28" s="134"/>
      <c r="J28" s="75"/>
    </row>
    <row r="29" spans="2:14" s="61" customFormat="1" ht="24.95" customHeight="1">
      <c r="B29" s="80"/>
      <c r="C29" s="134" t="s">
        <v>44</v>
      </c>
      <c r="D29" s="221" t="s">
        <v>43</v>
      </c>
      <c r="E29" s="222"/>
      <c r="F29" s="223"/>
      <c r="G29" s="134"/>
      <c r="H29" s="134"/>
      <c r="I29" s="134"/>
      <c r="J29" s="75"/>
    </row>
    <row r="30" spans="2:14" s="61" customFormat="1" ht="24.95" customHeight="1">
      <c r="B30" s="79"/>
      <c r="C30" s="134" t="s">
        <v>42</v>
      </c>
      <c r="D30" s="221" t="s">
        <v>41</v>
      </c>
      <c r="E30" s="222"/>
      <c r="F30" s="223"/>
      <c r="G30" s="134"/>
      <c r="H30" s="134"/>
      <c r="I30" s="134"/>
      <c r="J30" s="75"/>
    </row>
    <row r="31" spans="2:14" s="61" customFormat="1" ht="24.95" customHeight="1">
      <c r="B31" s="80"/>
      <c r="C31" s="134" t="s">
        <v>40</v>
      </c>
      <c r="D31" s="221" t="s">
        <v>39</v>
      </c>
      <c r="E31" s="222"/>
      <c r="F31" s="223"/>
      <c r="G31" s="134"/>
      <c r="H31" s="134"/>
      <c r="I31" s="134"/>
      <c r="J31" s="75"/>
    </row>
    <row r="32" spans="2:14" s="61" customFormat="1" ht="37.5" customHeight="1" thickBot="1">
      <c r="B32" s="80"/>
      <c r="C32" s="65" t="s">
        <v>38</v>
      </c>
      <c r="D32" s="239" t="s">
        <v>37</v>
      </c>
      <c r="E32" s="239"/>
      <c r="F32" s="239"/>
      <c r="G32" s="65"/>
      <c r="H32" s="65"/>
      <c r="I32" s="65"/>
      <c r="J32" s="66"/>
      <c r="K32" s="238" t="s">
        <v>64</v>
      </c>
      <c r="L32" s="226"/>
      <c r="M32" s="226" t="s">
        <v>63</v>
      </c>
      <c r="N32" s="226"/>
    </row>
    <row r="33" spans="2:15" s="61" customFormat="1" ht="35.450000000000003" customHeight="1" thickBot="1">
      <c r="B33" s="227" t="s">
        <v>71</v>
      </c>
      <c r="C33" s="228"/>
      <c r="D33" s="228"/>
      <c r="E33" s="228"/>
      <c r="F33" s="228"/>
      <c r="G33" s="67" t="s">
        <v>100</v>
      </c>
      <c r="H33" s="68"/>
      <c r="I33" s="68"/>
      <c r="J33" s="69"/>
      <c r="K33" s="133" t="s">
        <v>69</v>
      </c>
      <c r="L33" s="134" t="s">
        <v>70</v>
      </c>
      <c r="M33" s="134" t="s">
        <v>69</v>
      </c>
      <c r="N33" s="134" t="s">
        <v>70</v>
      </c>
    </row>
    <row r="34" spans="2:15" s="61" customFormat="1" ht="22.5" customHeight="1" thickBot="1">
      <c r="B34" s="229" t="s">
        <v>72</v>
      </c>
      <c r="C34" s="230"/>
      <c r="D34" s="230"/>
      <c r="E34" s="230"/>
      <c r="F34" s="230"/>
      <c r="G34" s="137">
        <f>SUM(G16,G22,G33)</f>
        <v>0</v>
      </c>
      <c r="H34" s="138">
        <f t="shared" ref="H34:J34" si="4">SUM(H16,H22,H33)</f>
        <v>0</v>
      </c>
      <c r="I34" s="138">
        <f t="shared" si="4"/>
        <v>0</v>
      </c>
      <c r="J34" s="139">
        <f t="shared" si="4"/>
        <v>0</v>
      </c>
      <c r="K34" s="70" t="b">
        <f>IF(G34&lt;=G11,TRUE,FALSE)</f>
        <v>1</v>
      </c>
      <c r="L34" s="70" t="b">
        <f>IF(H34&lt;=H11,TRUE,FALSE)</f>
        <v>1</v>
      </c>
      <c r="M34" s="70" t="b">
        <f t="shared" ref="M34:N34" si="5">IF(I34&lt;=I11,TRUE,FALSE)</f>
        <v>1</v>
      </c>
      <c r="N34" s="70" t="b">
        <f t="shared" si="5"/>
        <v>1</v>
      </c>
      <c r="O34" s="61" t="s">
        <v>81</v>
      </c>
    </row>
    <row r="35" spans="2:15" s="61" customFormat="1" ht="25.5" customHeight="1">
      <c r="B35" s="132"/>
      <c r="C35" s="132"/>
      <c r="D35" s="132"/>
      <c r="E35" s="132"/>
      <c r="F35" s="132"/>
      <c r="K35" s="81" t="b">
        <f>IF(G34=G11,TRUE,FALSE)</f>
        <v>0</v>
      </c>
      <c r="L35" s="81" t="b">
        <f>IF(H34=H11,TRUE,FALSE)</f>
        <v>0</v>
      </c>
      <c r="M35" s="81" t="b">
        <f t="shared" ref="M35:N35" si="6">IF(I34=I11,TRUE,FALSE)</f>
        <v>0</v>
      </c>
      <c r="N35" s="81" t="b">
        <f t="shared" si="6"/>
        <v>0</v>
      </c>
      <c r="O35" s="61" t="s">
        <v>82</v>
      </c>
    </row>
    <row r="36" spans="2:15" s="82" customFormat="1" ht="22.5" customHeight="1">
      <c r="B36" s="231" t="s">
        <v>91</v>
      </c>
      <c r="C36" s="232"/>
      <c r="D36" s="232"/>
      <c r="E36" s="232"/>
      <c r="F36" s="232"/>
      <c r="G36" s="232"/>
      <c r="H36" s="232"/>
      <c r="I36" s="232"/>
      <c r="J36" s="233"/>
    </row>
    <row r="37" spans="2:15" s="82" customFormat="1" ht="22.5" customHeight="1">
      <c r="C37" s="64">
        <v>1</v>
      </c>
      <c r="D37" s="234"/>
      <c r="E37" s="235"/>
      <c r="F37" s="236"/>
      <c r="G37" s="64"/>
      <c r="H37" s="64"/>
      <c r="I37" s="64"/>
      <c r="J37" s="134"/>
      <c r="K37" s="237"/>
      <c r="L37" s="237"/>
      <c r="M37" s="237"/>
      <c r="N37" s="237"/>
    </row>
    <row r="38" spans="2:15" s="82" customFormat="1" ht="22.5" customHeight="1">
      <c r="C38" s="134">
        <v>2</v>
      </c>
      <c r="D38" s="221"/>
      <c r="E38" s="222"/>
      <c r="F38" s="223"/>
      <c r="G38" s="134"/>
      <c r="H38" s="134"/>
      <c r="I38" s="134"/>
      <c r="J38" s="134"/>
      <c r="K38" s="132"/>
      <c r="L38" s="132"/>
      <c r="M38" s="132"/>
      <c r="N38" s="132"/>
    </row>
    <row r="39" spans="2:15" s="82" customFormat="1" ht="22.5" customHeight="1">
      <c r="C39" s="134">
        <v>3</v>
      </c>
      <c r="D39" s="221"/>
      <c r="E39" s="222"/>
      <c r="F39" s="223"/>
      <c r="G39" s="134"/>
      <c r="H39" s="134"/>
      <c r="I39" s="134"/>
      <c r="J39" s="134"/>
      <c r="K39" s="83"/>
      <c r="L39" s="83"/>
      <c r="M39" s="83"/>
      <c r="N39" s="83"/>
    </row>
    <row r="40" spans="2:15" s="84" customFormat="1" ht="8.25" customHeight="1">
      <c r="H40" s="82"/>
      <c r="J40" s="82"/>
    </row>
    <row r="41" spans="2:15" s="53" customFormat="1" ht="15" customHeight="1">
      <c r="B41" s="85" t="s">
        <v>36</v>
      </c>
      <c r="C41" s="85"/>
      <c r="D41" s="85"/>
    </row>
    <row r="42" spans="2:15" s="53" customFormat="1">
      <c r="B42" s="85" t="s">
        <v>35</v>
      </c>
      <c r="C42" s="85"/>
      <c r="D42" s="129" t="s">
        <v>94</v>
      </c>
    </row>
    <row r="43" spans="2:15" s="84" customFormat="1" ht="34.5" customHeight="1">
      <c r="B43" s="85" t="s">
        <v>34</v>
      </c>
      <c r="D43" s="224" t="s">
        <v>89</v>
      </c>
      <c r="E43" s="225"/>
      <c r="F43" s="225"/>
      <c r="G43" s="225"/>
      <c r="H43" s="225"/>
      <c r="I43" s="225"/>
      <c r="J43" s="225"/>
    </row>
    <row r="44" spans="2:15" s="84" customFormat="1">
      <c r="B44" s="86" t="s">
        <v>33</v>
      </c>
      <c r="C44" s="82"/>
      <c r="D44" s="84" t="s">
        <v>32</v>
      </c>
      <c r="F44" s="87"/>
      <c r="H44" s="82"/>
      <c r="J44" s="82"/>
    </row>
    <row r="45" spans="2:15" s="84" customFormat="1" ht="22.5" customHeight="1">
      <c r="H45" s="82"/>
      <c r="J45" s="82"/>
    </row>
    <row r="46" spans="2:15" s="84" customFormat="1" ht="22.5" customHeight="1">
      <c r="H46" s="82"/>
      <c r="J46" s="82"/>
    </row>
    <row r="47" spans="2:15" s="84" customFormat="1" ht="22.5" customHeight="1">
      <c r="H47" s="82"/>
      <c r="J47" s="82"/>
    </row>
    <row r="48" spans="2:15" s="84" customFormat="1" ht="22.5" customHeight="1">
      <c r="H48" s="82"/>
      <c r="J48" s="82"/>
    </row>
    <row r="49" spans="8:10" s="84" customFormat="1" ht="22.5" customHeight="1">
      <c r="H49" s="82"/>
      <c r="J49" s="82"/>
    </row>
    <row r="50" spans="8:10" s="84" customFormat="1" ht="22.5" customHeight="1">
      <c r="H50" s="82"/>
      <c r="J50" s="82"/>
    </row>
    <row r="51" spans="8:10" s="84" customFormat="1" ht="22.5" customHeight="1">
      <c r="H51" s="82"/>
      <c r="J51" s="82"/>
    </row>
    <row r="52" spans="8:10" s="84" customFormat="1" ht="22.5" customHeight="1">
      <c r="H52" s="82"/>
      <c r="J52" s="82"/>
    </row>
    <row r="53" spans="8:10" s="84" customFormat="1" ht="22.5" customHeight="1">
      <c r="H53" s="82"/>
      <c r="J53" s="82"/>
    </row>
    <row r="54" spans="8:10" s="84" customFormat="1" ht="22.5" customHeight="1">
      <c r="H54" s="82"/>
      <c r="J54" s="82"/>
    </row>
    <row r="55" spans="8:10" ht="22.5" customHeight="1"/>
    <row r="56" spans="8:10" ht="22.5" customHeight="1"/>
    <row r="57" spans="8:10" ht="22.5" customHeight="1"/>
    <row r="58" spans="8:10" ht="22.5" customHeight="1"/>
  </sheetData>
  <mergeCells count="48">
    <mergeCell ref="G2:H2"/>
    <mergeCell ref="G3:H3"/>
    <mergeCell ref="I3:J3"/>
    <mergeCell ref="G4:H4"/>
    <mergeCell ref="I4:J4"/>
    <mergeCell ref="M14:N14"/>
    <mergeCell ref="K6:L6"/>
    <mergeCell ref="M6:N6"/>
    <mergeCell ref="C8:F8"/>
    <mergeCell ref="D9:F9"/>
    <mergeCell ref="E10:F10"/>
    <mergeCell ref="E11:F11"/>
    <mergeCell ref="B6:F7"/>
    <mergeCell ref="G6:H6"/>
    <mergeCell ref="I6:J6"/>
    <mergeCell ref="A13:J13"/>
    <mergeCell ref="B14:F15"/>
    <mergeCell ref="G14:H14"/>
    <mergeCell ref="I14:J14"/>
    <mergeCell ref="K14:L14"/>
    <mergeCell ref="D27:F27"/>
    <mergeCell ref="B16:F16"/>
    <mergeCell ref="D17:F17"/>
    <mergeCell ref="D18:F18"/>
    <mergeCell ref="D19:F19"/>
    <mergeCell ref="D20:F20"/>
    <mergeCell ref="D21:F21"/>
    <mergeCell ref="B22:F22"/>
    <mergeCell ref="D23:F23"/>
    <mergeCell ref="D24:F24"/>
    <mergeCell ref="D25:F25"/>
    <mergeCell ref="D26:F26"/>
    <mergeCell ref="D28:F28"/>
    <mergeCell ref="D29:F29"/>
    <mergeCell ref="D30:F30"/>
    <mergeCell ref="D31:F31"/>
    <mergeCell ref="D32:F32"/>
    <mergeCell ref="D38:F38"/>
    <mergeCell ref="D39:F39"/>
    <mergeCell ref="D43:J43"/>
    <mergeCell ref="M32:N32"/>
    <mergeCell ref="B33:F33"/>
    <mergeCell ref="B34:F34"/>
    <mergeCell ref="B36:J36"/>
    <mergeCell ref="D37:F37"/>
    <mergeCell ref="K37:L37"/>
    <mergeCell ref="M37:N37"/>
    <mergeCell ref="K32:L32"/>
  </mergeCells>
  <phoneticPr fontId="1"/>
  <conditionalFormatting sqref="I3:J3">
    <cfRule type="cellIs" dxfId="1" priority="2" operator="equal">
      <formula>0</formula>
    </cfRule>
  </conditionalFormatting>
  <conditionalFormatting sqref="I4:J4">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scale="80" firstPageNumber="21" orientation="portrait"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別紙様式６ </vt:lpstr>
      <vt:lpstr>別紙様式６（形式変更案）（見え消し）</vt:lpstr>
      <vt:lpstr>別紙様式６（形式変更案） (2)</vt:lpstr>
      <vt:lpstr>別紙様式６（１枚目）</vt:lpstr>
      <vt:lpstr>別紙様式６（２枚目）</vt:lpstr>
      <vt:lpstr>'別紙様式６ '!Print_Area</vt:lpstr>
      <vt:lpstr>'別紙様式６（１枚目）'!Print_Area</vt:lpstr>
      <vt:lpstr>'別紙様式６（２枚目）'!Print_Area</vt:lpstr>
      <vt:lpstr>'別紙様式６（形式変更案） (2)'!Print_Area</vt:lpstr>
      <vt:lpstr>'別紙様式６（形式変更案）（見え消し）'!Print_Area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2022-07-08T02:43:00Z</dcterms:created>
  <dcterms:modified xsi:type="dcterms:W3CDTF">2024-07-11T06:08:18Z</dcterms:modified>
</cp:coreProperties>
</file>