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901105/WorkingDocLib/Ｂ文書/D 保険医療業務　関係/D-03 定例報告/令和7年度定例報告/05報告書様式【最終版】（医療機関送付用・HP用）★/01定例報告の様式（最終版（ワードエクセル））/01病院/"/>
    </mc:Choice>
  </mc:AlternateContent>
  <xr:revisionPtr revIDLastSave="0" documentId="8_{91A5F6FA-BC7C-42E8-AC84-3596BBB8193C}" xr6:coauthVersionLast="47" xr6:coauthVersionMax="47" xr10:uidLastSave="{00000000-0000-0000-0000-000000000000}"/>
  <bookViews>
    <workbookView xWindow="28680" yWindow="-120" windowWidth="29040" windowHeight="15720" xr2:uid="{BA0EEEBA-E077-4B09-B9D3-59AF9393EA4B}"/>
  </bookViews>
  <sheets>
    <sheet name="様式４－１" sheetId="1" r:id="rId1"/>
  </sheets>
  <definedNames>
    <definedName name="_xlnm.Print_Area" localSheetId="0">'様式４－１'!$A$1:$O$45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P7" i="1" s="1"/>
  <c r="N17" i="1"/>
  <c r="N27" i="1" s="1"/>
  <c r="N19" i="1"/>
  <c r="N21" i="1"/>
  <c r="N23" i="1"/>
  <c r="O27" i="1"/>
  <c r="A11" i="1" l="1"/>
</calcChain>
</file>

<file path=xl/sharedStrings.xml><?xml version="1.0" encoding="utf-8"?>
<sst xmlns="http://schemas.openxmlformats.org/spreadsheetml/2006/main" count="228" uniqueCount="125">
  <si>
    <t>　10　特別の療養環境の提供（入院医療に係るもの）に係る特別の料金に事前の報告と相違がある場合は、速やかに変更の報告を行うこと。</t>
    <rPh sb="28" eb="30">
      <t>トクベツ</t>
    </rPh>
    <rPh sb="31" eb="33">
      <t>リョウキン</t>
    </rPh>
    <rPh sb="34" eb="36">
      <t>ジゼン</t>
    </rPh>
    <rPh sb="37" eb="39">
      <t>ホウコク</t>
    </rPh>
    <rPh sb="40" eb="42">
      <t>ソウイ</t>
    </rPh>
    <rPh sb="45" eb="47">
      <t>バアイ</t>
    </rPh>
    <rPh sb="49" eb="50">
      <t>スミ</t>
    </rPh>
    <rPh sb="53" eb="55">
      <t>ヘンコウ</t>
    </rPh>
    <rPh sb="56" eb="58">
      <t>ホウコク</t>
    </rPh>
    <rPh sb="59" eb="60">
      <t>オコナ</t>
    </rPh>
    <phoneticPr fontId="2"/>
  </si>
  <si>
    <r>
      <t>　９　</t>
    </r>
    <r>
      <rPr>
        <u/>
        <sz val="11"/>
        <rFont val="ＭＳ 明朝"/>
        <family val="1"/>
        <charset val="128"/>
      </rPr>
      <t>⑪の病床数合計に関しては、⑥～⑩の病床数の合計を記載すること。</t>
    </r>
    <rPh sb="11" eb="12">
      <t>カン</t>
    </rPh>
    <rPh sb="20" eb="23">
      <t>ビョウショウスウ</t>
    </rPh>
    <rPh sb="24" eb="26">
      <t>ゴウケイ</t>
    </rPh>
    <rPh sb="27" eb="29">
      <t>キサイ</t>
    </rPh>
    <phoneticPr fontId="2"/>
  </si>
  <si>
    <t>　８　⑥～⑩に関しては、費用徴収を行わないこととしている区分(個室～５人室以上)ごとの病床数を記載すること。（対象の病室がない場合は０を記載すること。）</t>
    <rPh sb="7" eb="8">
      <t>カン</t>
    </rPh>
    <rPh sb="12" eb="14">
      <t>ヒヨウ</t>
    </rPh>
    <rPh sb="14" eb="16">
      <t>チョウシュウ</t>
    </rPh>
    <rPh sb="17" eb="18">
      <t>オコナ</t>
    </rPh>
    <rPh sb="28" eb="30">
      <t>クブン</t>
    </rPh>
    <rPh sb="31" eb="33">
      <t>コシツ</t>
    </rPh>
    <rPh sb="35" eb="36">
      <t>ニン</t>
    </rPh>
    <rPh sb="36" eb="37">
      <t>シツ</t>
    </rPh>
    <rPh sb="37" eb="39">
      <t>イジョウ</t>
    </rPh>
    <rPh sb="43" eb="46">
      <t>ビョウショウスウ</t>
    </rPh>
    <rPh sb="47" eb="49">
      <t>キサイ</t>
    </rPh>
    <rPh sb="68" eb="70">
      <t>キサイ</t>
    </rPh>
    <phoneticPr fontId="2"/>
  </si>
  <si>
    <r>
      <t>　７　</t>
    </r>
    <r>
      <rPr>
        <u/>
        <sz val="11"/>
        <rFont val="ＭＳ 明朝"/>
        <family val="1"/>
        <charset val="128"/>
      </rPr>
      <t>⑤の病床数合計に関しては、病床数小計の①～④の病床数の合計を記載すること。</t>
    </r>
    <rPh sb="5" eb="8">
      <t>ビョウショウスウ</t>
    </rPh>
    <rPh sb="8" eb="10">
      <t>ゴウケイ</t>
    </rPh>
    <rPh sb="9" eb="10">
      <t>ケイ</t>
    </rPh>
    <rPh sb="11" eb="12">
      <t>カン</t>
    </rPh>
    <rPh sb="16" eb="19">
      <t>ビョウショウスウ</t>
    </rPh>
    <rPh sb="19" eb="21">
      <t>ショウケイ</t>
    </rPh>
    <rPh sb="26" eb="29">
      <t>ビョウショウスウ</t>
    </rPh>
    <rPh sb="30" eb="32">
      <t>ゴウケイ</t>
    </rPh>
    <rPh sb="33" eb="35">
      <t>キサイ</t>
    </rPh>
    <phoneticPr fontId="2"/>
  </si>
  <si>
    <t>　　　（対象の病室がない場合は０を記載すること。）</t>
    <rPh sb="17" eb="19">
      <t>キサイ</t>
    </rPh>
    <phoneticPr fontId="2"/>
  </si>
  <si>
    <t>　６　病床数小計①～④に関しては、費用徴収を行うこととしている区分(個室～４人室)ごとに、1,100円以下から110,001円以上の病床数の合計を記載すること。</t>
    <rPh sb="3" eb="6">
      <t>ビョウショウスウ</t>
    </rPh>
    <rPh sb="6" eb="8">
      <t>ショウケイ</t>
    </rPh>
    <rPh sb="12" eb="13">
      <t>カン</t>
    </rPh>
    <rPh sb="17" eb="19">
      <t>ヒヨウ</t>
    </rPh>
    <rPh sb="19" eb="21">
      <t>チョウシュウ</t>
    </rPh>
    <rPh sb="22" eb="23">
      <t>オコナ</t>
    </rPh>
    <rPh sb="31" eb="33">
      <t>クブン</t>
    </rPh>
    <rPh sb="34" eb="36">
      <t>コシツ</t>
    </rPh>
    <rPh sb="38" eb="39">
      <t>ニン</t>
    </rPh>
    <rPh sb="39" eb="40">
      <t>シツ</t>
    </rPh>
    <rPh sb="50" eb="53">
      <t>エンイカ</t>
    </rPh>
    <rPh sb="62" eb="65">
      <t>エンイジョウ</t>
    </rPh>
    <rPh sb="66" eb="69">
      <t>ビョウショウスウ</t>
    </rPh>
    <rPh sb="70" eb="72">
      <t>ゴウケイ</t>
    </rPh>
    <rPh sb="73" eb="75">
      <t>キサイ</t>
    </rPh>
    <phoneticPr fontId="2"/>
  </si>
  <si>
    <r>
      <t>　５　患者を入院させることとしている病床で、</t>
    </r>
    <r>
      <rPr>
        <u/>
        <sz val="11"/>
        <rFont val="ＭＳ 明朝"/>
        <family val="1"/>
        <charset val="128"/>
      </rPr>
      <t>８月１日現在空床であっても、この調査の対象となる</t>
    </r>
    <r>
      <rPr>
        <sz val="11"/>
        <rFont val="ＭＳ 明朝"/>
        <family val="1"/>
        <charset val="128"/>
      </rPr>
      <t>ものであること。</t>
    </r>
    <rPh sb="3" eb="5">
      <t>カンジャ</t>
    </rPh>
    <rPh sb="6" eb="8">
      <t>ニュウイン</t>
    </rPh>
    <rPh sb="18" eb="20">
      <t>ビョウショウ</t>
    </rPh>
    <rPh sb="23" eb="24">
      <t>ガツ</t>
    </rPh>
    <rPh sb="24" eb="26">
      <t>ツイタチ</t>
    </rPh>
    <rPh sb="26" eb="28">
      <t>ゲンザイ</t>
    </rPh>
    <rPh sb="28" eb="29">
      <t>クウ</t>
    </rPh>
    <rPh sb="29" eb="30">
      <t>ショウ</t>
    </rPh>
    <rPh sb="38" eb="40">
      <t>チョウサ</t>
    </rPh>
    <rPh sb="41" eb="43">
      <t>タイショウ</t>
    </rPh>
    <phoneticPr fontId="2"/>
  </si>
  <si>
    <t>　４　室の区分における病床数は、現病床数によること。(個室であっても、現に２床を設けているときは、２人室として記載すること。)</t>
    <rPh sb="3" eb="4">
      <t>シツ</t>
    </rPh>
    <rPh sb="5" eb="7">
      <t>クブン</t>
    </rPh>
    <rPh sb="11" eb="14">
      <t>ビョウショウスウ</t>
    </rPh>
    <rPh sb="16" eb="17">
      <t>ゲン</t>
    </rPh>
    <rPh sb="17" eb="20">
      <t>ビョウショウスウ</t>
    </rPh>
    <rPh sb="27" eb="29">
      <t>コシツ</t>
    </rPh>
    <rPh sb="35" eb="36">
      <t>ゲン</t>
    </rPh>
    <rPh sb="38" eb="39">
      <t>ショウ</t>
    </rPh>
    <rPh sb="40" eb="41">
      <t>モウ</t>
    </rPh>
    <rPh sb="50" eb="51">
      <t>ニン</t>
    </rPh>
    <rPh sb="51" eb="52">
      <t>シツ</t>
    </rPh>
    <rPh sb="55" eb="57">
      <t>キサイ</t>
    </rPh>
    <phoneticPr fontId="2"/>
  </si>
  <si>
    <t>　３　室とは、固定した隔壁で仕切られたものをいうものであること。(３人室をカーテン等で仕切り、それぞれ何人室と称しているときも、３人室とすること。)</t>
    <rPh sb="3" eb="4">
      <t>シツ</t>
    </rPh>
    <rPh sb="7" eb="9">
      <t>コテイ</t>
    </rPh>
    <rPh sb="11" eb="13">
      <t>カクヘキ</t>
    </rPh>
    <rPh sb="14" eb="16">
      <t>シキ</t>
    </rPh>
    <rPh sb="34" eb="35">
      <t>ニン</t>
    </rPh>
    <rPh sb="35" eb="36">
      <t>シツ</t>
    </rPh>
    <rPh sb="41" eb="42">
      <t>ナド</t>
    </rPh>
    <rPh sb="43" eb="45">
      <t>シキ</t>
    </rPh>
    <rPh sb="51" eb="53">
      <t>ナンニン</t>
    </rPh>
    <rPh sb="53" eb="54">
      <t>シツ</t>
    </rPh>
    <rPh sb="55" eb="56">
      <t>ショウ</t>
    </rPh>
    <rPh sb="65" eb="66">
      <t>ニン</t>
    </rPh>
    <rPh sb="66" eb="67">
      <t>シツ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</si>
  <si>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</si>
  <si>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　</t>
    <phoneticPr fontId="2"/>
  </si>
  <si>
    <t>　１　この調査は、毎年８月１日現在における病床数の状況を記載すること。</t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4">
      <t>ビョウショウスウ</t>
    </rPh>
    <rPh sb="25" eb="27">
      <t>ジョウキョウ</t>
    </rPh>
    <rPh sb="28" eb="30">
      <t>キサイ</t>
    </rPh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</si>
  <si>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</si>
  <si>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</si>
  <si>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</si>
  <si>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</si>
  <si>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備　考</t>
    <rPh sb="0" eb="1">
      <t>ソナエ</t>
    </rPh>
    <rPh sb="2" eb="3">
      <t>コウ</t>
    </rPh>
    <phoneticPr fontId="2"/>
  </si>
  <si>
    <t xml:space="preserve"> </t>
    <phoneticPr fontId="2"/>
  </si>
  <si>
    <t>⑪　 　　床</t>
    <rPh sb="5" eb="6">
      <t>ショウ</t>
    </rPh>
    <phoneticPr fontId="2"/>
  </si>
  <si>
    <t>⑤　 　　床</t>
    <rPh sb="5" eb="6">
      <t>ショウ</t>
    </rPh>
    <phoneticPr fontId="2"/>
  </si>
  <si>
    <t>病床数合計　</t>
    <rPh sb="0" eb="3">
      <t>ビョウショウスウ</t>
    </rPh>
    <rPh sb="3" eb="5">
      <t>ゴウケイ</t>
    </rPh>
    <phoneticPr fontId="2"/>
  </si>
  <si>
    <t>⑩　 　　床</t>
    <rPh sb="5" eb="6">
      <t>ショウ</t>
    </rPh>
    <phoneticPr fontId="2"/>
  </si>
  <si>
    <t>５人室以上</t>
    <rPh sb="1" eb="2">
      <t>ヒト</t>
    </rPh>
    <rPh sb="2" eb="3">
      <t>シツ</t>
    </rPh>
    <rPh sb="3" eb="5">
      <t>イジョウ</t>
    </rPh>
    <phoneticPr fontId="2"/>
  </si>
  <si>
    <t>　　</t>
    <phoneticPr fontId="2"/>
  </si>
  <si>
    <t>⑨　　 　床</t>
    <rPh sb="5" eb="6">
      <t>ショウ</t>
    </rPh>
    <phoneticPr fontId="2"/>
  </si>
  <si>
    <t>④　 　　床</t>
    <rPh sb="5" eb="6">
      <t>ショウ</t>
    </rPh>
    <phoneticPr fontId="2"/>
  </si>
  <si>
    <t>床</t>
    <rPh sb="0" eb="1">
      <t>ショウ</t>
    </rPh>
    <phoneticPr fontId="2"/>
  </si>
  <si>
    <t>４人室</t>
    <rPh sb="1" eb="2">
      <t>ヒト</t>
    </rPh>
    <rPh sb="2" eb="3">
      <t>シツ</t>
    </rPh>
    <phoneticPr fontId="2"/>
  </si>
  <si>
    <t>⑧　　 　床</t>
    <rPh sb="5" eb="6">
      <t>ショウ</t>
    </rPh>
    <phoneticPr fontId="2"/>
  </si>
  <si>
    <t>③　　 　床</t>
    <rPh sb="5" eb="6">
      <t>ショウ</t>
    </rPh>
    <phoneticPr fontId="2"/>
  </si>
  <si>
    <t>３人室</t>
    <rPh sb="1" eb="2">
      <t>ヒト</t>
    </rPh>
    <rPh sb="2" eb="3">
      <t>シツ</t>
    </rPh>
    <phoneticPr fontId="2"/>
  </si>
  <si>
    <t>⑦　　 　床</t>
    <rPh sb="5" eb="6">
      <t>ショウ</t>
    </rPh>
    <phoneticPr fontId="2"/>
  </si>
  <si>
    <t>②　　 　床</t>
    <rPh sb="5" eb="6">
      <t>ショウ</t>
    </rPh>
    <phoneticPr fontId="2"/>
  </si>
  <si>
    <t>床</t>
    <phoneticPr fontId="2"/>
  </si>
  <si>
    <t>２人室</t>
    <rPh sb="1" eb="2">
      <t>ヒト</t>
    </rPh>
    <rPh sb="2" eb="3">
      <t>シツ</t>
    </rPh>
    <phoneticPr fontId="2"/>
  </si>
  <si>
    <t>⑥　 　　床</t>
    <rPh sb="5" eb="6">
      <t>ショウ</t>
    </rPh>
    <phoneticPr fontId="2"/>
  </si>
  <si>
    <t>① 　　　床</t>
    <rPh sb="5" eb="6">
      <t>ショウ</t>
    </rPh>
    <phoneticPr fontId="2"/>
  </si>
  <si>
    <t>個　室</t>
    <rPh sb="0" eb="1">
      <t>コ</t>
    </rPh>
    <rPh sb="2" eb="3">
      <t>シツ</t>
    </rPh>
    <phoneticPr fontId="2"/>
  </si>
  <si>
    <t>以上</t>
    <rPh sb="0" eb="2">
      <t>イジョウ</t>
    </rPh>
    <phoneticPr fontId="2"/>
  </si>
  <si>
    <t>110,000円</t>
    <rPh sb="7" eb="8">
      <t>エン</t>
    </rPh>
    <phoneticPr fontId="2"/>
  </si>
  <si>
    <t>55,000円</t>
    <rPh sb="6" eb="7">
      <t>エン</t>
    </rPh>
    <phoneticPr fontId="2"/>
  </si>
  <si>
    <t>33,000円</t>
    <rPh sb="6" eb="7">
      <t>エン</t>
    </rPh>
    <phoneticPr fontId="2"/>
  </si>
  <si>
    <t>16,500円</t>
    <rPh sb="6" eb="7">
      <t>エン</t>
    </rPh>
    <phoneticPr fontId="2"/>
  </si>
  <si>
    <t>11,000円</t>
    <rPh sb="6" eb="7">
      <t>エン</t>
    </rPh>
    <phoneticPr fontId="2"/>
  </si>
  <si>
    <t>8,800円</t>
    <rPh sb="5" eb="6">
      <t>エン</t>
    </rPh>
    <phoneticPr fontId="2"/>
  </si>
  <si>
    <t>5,500円</t>
    <rPh sb="5" eb="6">
      <t>エン</t>
    </rPh>
    <phoneticPr fontId="2"/>
  </si>
  <si>
    <t>4,400円</t>
    <rPh sb="5" eb="6">
      <t>エン</t>
    </rPh>
    <phoneticPr fontId="2"/>
  </si>
  <si>
    <t>3,300円</t>
    <rPh sb="5" eb="6">
      <t>エン</t>
    </rPh>
    <phoneticPr fontId="2"/>
  </si>
  <si>
    <t>2,200円</t>
    <rPh sb="5" eb="6">
      <t>エン</t>
    </rPh>
    <phoneticPr fontId="2"/>
  </si>
  <si>
    <t>以下</t>
    <rPh sb="0" eb="2">
      <t>イカ</t>
    </rPh>
    <phoneticPr fontId="2"/>
  </si>
  <si>
    <t>～</t>
    <phoneticPr fontId="2"/>
  </si>
  <si>
    <t>病床数
小計</t>
    <rPh sb="0" eb="3">
      <t>ビョウショウスウ</t>
    </rPh>
    <rPh sb="4" eb="6">
      <t>ショウケイ</t>
    </rPh>
    <phoneticPr fontId="2"/>
  </si>
  <si>
    <t>110,001円</t>
    <phoneticPr fontId="2"/>
  </si>
  <si>
    <t>55,001円</t>
    <rPh sb="6" eb="7">
      <t>エン</t>
    </rPh>
    <phoneticPr fontId="2"/>
  </si>
  <si>
    <t>33,001円</t>
    <rPh sb="6" eb="7">
      <t>エン</t>
    </rPh>
    <phoneticPr fontId="2"/>
  </si>
  <si>
    <t>16,501円</t>
    <rPh sb="6" eb="7">
      <t>エン</t>
    </rPh>
    <phoneticPr fontId="2"/>
  </si>
  <si>
    <t>11,001円</t>
    <rPh sb="6" eb="7">
      <t>エン</t>
    </rPh>
    <phoneticPr fontId="2"/>
  </si>
  <si>
    <t>8,801円</t>
    <rPh sb="5" eb="6">
      <t>エン</t>
    </rPh>
    <phoneticPr fontId="2"/>
  </si>
  <si>
    <t>5,501円</t>
    <rPh sb="5" eb="6">
      <t>エン</t>
    </rPh>
    <phoneticPr fontId="2"/>
  </si>
  <si>
    <t>4,401円</t>
    <rPh sb="5" eb="6">
      <t>エン</t>
    </rPh>
    <phoneticPr fontId="2"/>
  </si>
  <si>
    <t>3,301円</t>
    <rPh sb="5" eb="6">
      <t>エン</t>
    </rPh>
    <phoneticPr fontId="2"/>
  </si>
  <si>
    <t>2,201円</t>
    <rPh sb="5" eb="6">
      <t>エン</t>
    </rPh>
    <phoneticPr fontId="2"/>
  </si>
  <si>
    <t>1,101円</t>
    <rPh sb="5" eb="6">
      <t>エン</t>
    </rPh>
    <phoneticPr fontId="2"/>
  </si>
  <si>
    <t>1,100円</t>
    <rPh sb="5" eb="6">
      <t>エン</t>
    </rPh>
    <phoneticPr fontId="2"/>
  </si>
  <si>
    <t>費用徴収を行わない病床数</t>
    <rPh sb="0" eb="2">
      <t>ヒヨウ</t>
    </rPh>
    <rPh sb="2" eb="4">
      <t>チョウシュウ</t>
    </rPh>
    <rPh sb="5" eb="6">
      <t>オコナ</t>
    </rPh>
    <rPh sb="9" eb="12">
      <t>ビョウショウスウ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</si>
  <si>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病床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ビョウショウスウ</t>
    </rPh>
    <rPh sb="18" eb="21">
      <t>ショウヒゼイ</t>
    </rPh>
    <rPh sb="22" eb="23">
      <t>フク</t>
    </rPh>
    <rPh sb="25" eb="26">
      <t>ヒ</t>
    </rPh>
    <rPh sb="26" eb="27">
      <t>ア</t>
    </rPh>
    <rPh sb="29" eb="31">
      <t>キンガク</t>
    </rPh>
    <rPh sb="31" eb="34">
      <t>カイキュウベツ</t>
    </rPh>
    <phoneticPr fontId="2"/>
  </si>
  <si>
    <t>　区　分</t>
    <rPh sb="1" eb="2">
      <t>ク</t>
    </rPh>
    <rPh sb="3" eb="4">
      <t>ブン</t>
    </rPh>
    <phoneticPr fontId="2"/>
  </si>
  <si>
    <t>㉕</t>
    <phoneticPr fontId="2"/>
  </si>
  <si>
    <t>㉔</t>
    <phoneticPr fontId="2"/>
  </si>
  <si>
    <t>㉓</t>
    <phoneticPr fontId="2"/>
  </si>
  <si>
    <t>㉒</t>
    <phoneticPr fontId="2"/>
  </si>
  <si>
    <t>　　　　個人</t>
    <rPh sb="4" eb="6">
      <t>コジン</t>
    </rPh>
    <phoneticPr fontId="2"/>
  </si>
  <si>
    <t>　　　　その他の法人</t>
    <rPh sb="6" eb="7">
      <t>タ</t>
    </rPh>
    <rPh sb="8" eb="10">
      <t>ホウジン</t>
    </rPh>
    <phoneticPr fontId="2"/>
  </si>
  <si>
    <t>　　　　会社</t>
    <rPh sb="4" eb="6">
      <t>カイシャ</t>
    </rPh>
    <phoneticPr fontId="2"/>
  </si>
  <si>
    <t>　　　　医療生協</t>
    <rPh sb="4" eb="6">
      <t>イリョウ</t>
    </rPh>
    <rPh sb="6" eb="8">
      <t>セイキョウ</t>
    </rPh>
    <phoneticPr fontId="2"/>
  </si>
  <si>
    <t>㉑</t>
    <phoneticPr fontId="2"/>
  </si>
  <si>
    <t>⑳</t>
    <phoneticPr fontId="2"/>
  </si>
  <si>
    <t>⑲</t>
    <phoneticPr fontId="2"/>
  </si>
  <si>
    <t>⑱</t>
  </si>
  <si>
    <t>⑰</t>
  </si>
  <si>
    <t>⑯</t>
  </si>
  <si>
    <t>⑮</t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</si>
  <si>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</si>
  <si>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</si>
  <si>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</si>
  <si>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</si>
  <si>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</si>
  <si>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</si>
  <si>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</si>
  <si>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番号</t>
    <rPh sb="0" eb="2">
      <t>バンゴウ</t>
    </rPh>
    <phoneticPr fontId="2"/>
  </si>
  <si>
    <t>⑭</t>
  </si>
  <si>
    <t>⑬</t>
  </si>
  <si>
    <t>⑫</t>
  </si>
  <si>
    <t>⑪</t>
  </si>
  <si>
    <t>⑩</t>
  </si>
  <si>
    <t>⑨</t>
  </si>
  <si>
    <t>⑧</t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</si>
  <si>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</si>
  <si>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</si>
  <si>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</si>
  <si>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済生会</t>
    <rPh sb="4" eb="7">
      <t>サイセイカイ</t>
    </rPh>
    <phoneticPr fontId="2"/>
  </si>
  <si>
    <t>　　　　日赤</t>
    <rPh sb="4" eb="6">
      <t>ニッセキ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</si>
  <si>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</si>
  <si>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市町村</t>
    <rPh sb="4" eb="7">
      <t>シチョウソン</t>
    </rPh>
    <phoneticPr fontId="2"/>
  </si>
  <si>
    <t>開設者</t>
    <rPh sb="0" eb="3">
      <t>カイセツシャ</t>
    </rPh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</si>
  <si>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</si>
  <si>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</si>
  <si>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</si>
  <si>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</si>
  <si>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</si>
  <si>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</si>
  <si>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</si>
  <si>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　　　　都道府県</t>
    <rPh sb="4" eb="8">
      <t>トドウフケン</t>
    </rPh>
    <phoneticPr fontId="2"/>
  </si>
  <si>
    <t>　　　　その他（国）</t>
    <rPh sb="6" eb="7">
      <t>タ</t>
    </rPh>
    <rPh sb="8" eb="9">
      <t>クニ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</si>
  <si>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</si>
  <si>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</si>
  <si>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</si>
  <si>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</si>
  <si>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</si>
  <si>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</si>
  <si>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</si>
  <si>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</si>
  <si>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都道府県名</t>
    <rPh sb="0" eb="4">
      <t>トドウフケン</t>
    </rPh>
    <rPh sb="4" eb="5">
      <t>メイ</t>
    </rPh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</si>
  <si>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入院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ニュウイン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</si>
  <si>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（別紙様式４－１）</t>
    <rPh sb="1" eb="3">
      <t>ベッシ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</si>
</sst>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General&quot;床&quot;"/>
  </numFmts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alignment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alignment vertical="center"/>
      <protection locked="0"/>
    </xf>
    <xf numFmtId="176" fontId="5" fillId="3" borderId="12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right" vertical="center"/>
      <protection locked="0"/>
    </xf>
    <xf numFmtId="0" fontId="1" fillId="2" borderId="15" xfId="0" applyFont="1" applyFill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top"/>
      <protection locked="0"/>
    </xf>
    <xf numFmtId="0" fontId="5" fillId="0" borderId="16" xfId="0" applyFont="1" applyBorder="1" applyAlignment="1" applyProtection="1">
      <alignment horizontal="right" vertical="top"/>
      <protection locked="0"/>
    </xf>
    <xf numFmtId="49" fontId="5" fillId="3" borderId="12" xfId="0" applyNumberFormat="1" applyFont="1" applyFill="1" applyBorder="1" applyAlignment="1" applyProtection="1">
      <alignment horizontal="center" vertical="top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5" fillId="0" borderId="18" xfId="0" applyFont="1" applyBorder="1" applyAlignment="1" applyProtection="1">
      <alignment horizontal="right" vertical="top"/>
      <protection locked="0"/>
    </xf>
    <xf numFmtId="0" fontId="5" fillId="0" borderId="19" xfId="0" applyFont="1" applyBorder="1" applyAlignment="1" applyProtection="1">
      <alignment horizontal="right" vertical="top"/>
      <protection locked="0"/>
    </xf>
    <xf numFmtId="0" fontId="5" fillId="0" borderId="20" xfId="0" applyFont="1" applyBorder="1" applyAlignment="1" applyProtection="1">
      <alignment horizontal="right" vertical="top"/>
      <protection locked="0"/>
    </xf>
    <xf numFmtId="0" fontId="5" fillId="0" borderId="21" xfId="0" applyFont="1" applyBorder="1" applyAlignment="1" applyProtection="1">
      <alignment horizontal="right" vertical="top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76" fontId="5" fillId="3" borderId="2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right" vertical="top"/>
      <protection locked="0"/>
    </xf>
    <xf numFmtId="177" fontId="5" fillId="0" borderId="23" xfId="0" applyNumberFormat="1" applyFont="1" applyBorder="1" applyAlignment="1" applyProtection="1">
      <alignment horizontal="right" vertical="top"/>
      <protection locked="0"/>
    </xf>
    <xf numFmtId="177" fontId="5" fillId="0" borderId="11" xfId="0" applyNumberFormat="1" applyFont="1" applyBorder="1" applyAlignment="1" applyProtection="1">
      <alignment horizontal="right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3" borderId="24" xfId="0" applyFont="1" applyFill="1" applyBorder="1" applyAlignment="1" applyProtection="1">
      <alignment horizontal="center" vertical="top"/>
      <protection locked="0"/>
    </xf>
    <xf numFmtId="177" fontId="5" fillId="0" borderId="10" xfId="0" applyNumberFormat="1" applyFont="1" applyBorder="1" applyAlignment="1" applyProtection="1">
      <alignment horizontal="right" vertical="top"/>
      <protection locked="0"/>
    </xf>
    <xf numFmtId="177" fontId="5" fillId="0" borderId="25" xfId="0" applyNumberFormat="1" applyFont="1" applyBorder="1" applyAlignment="1" applyProtection="1">
      <alignment horizontal="right" vertical="top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center" vertical="center" shrinkToFit="1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Protection="1">
      <alignment vertical="center"/>
      <protection locked="0"/>
    </xf>
    <xf numFmtId="0" fontId="1" fillId="2" borderId="3" xfId="0" applyFont="1" applyFill="1" applyBorder="1" applyProtection="1">
      <alignment vertical="center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Protection="1">
      <alignment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Protection="1">
      <alignment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vertical="center" shrinkToFit="1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alignment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Protection="1">
      <alignment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7" fillId="0" borderId="35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5" fillId="0" borderId="35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top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49" fontId="1" fillId="0" borderId="2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9525</xdr:rowOff>
        </xdr:from>
        <xdr:to>
          <xdr:col>2</xdr:col>
          <xdr:colOff>695325</xdr:colOff>
          <xdr:row>6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154F68B-DAB9-4B23-9DB3-4E653E4280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450CC51-6AE6-41C6-B929-E5D0EEA4D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FF6AF07-BDA2-4CDB-B151-B5F1D7127D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81587DB-664E-40D0-AE82-53BD99A92B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9525</xdr:rowOff>
        </xdr:from>
        <xdr:to>
          <xdr:col>4</xdr:col>
          <xdr:colOff>676275</xdr:colOff>
          <xdr:row>10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8505E10-7AD8-450A-A481-93C2152DE7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64EE9E8-3965-4370-8517-08D4F12851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077AE25-F655-4AB1-A1EB-E7E23D746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8FFFD53-BBCB-4AFF-BADC-00D837612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CC9BA81-EBB7-4EF0-8ADD-A9A09920E4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F1B826F6-BEA6-412A-965F-90074ED0C3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8A749C9-5616-4D83-BBFD-EDB648680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F99EE9B5-1271-4F52-8A32-9513968B69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8399A05-08DB-43DB-BD1B-A90A47262C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5DF99F0F-809D-4EB3-8F38-94CEBE8522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2D572135-C720-4F0F-BD79-EE30659BB5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AC2712F3-5ED8-42D3-8824-FF21B7EE7E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B6CBCF25-E49A-4A88-93D9-0E1982E0F2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FC28DCA-65A9-4B88-8D2D-F6BF2ADA4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E81DE7F2-E102-401E-85DC-FBD2AA0251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EA288804-B853-46A3-B5CB-F365D6BE2E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E244D609-4E7F-4D30-80D1-26F37DB5F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F74EF740-20A7-44E9-942C-2D78765877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A5CDF9BF-43DD-4AA6-82EC-AAA3FA9210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7C03092E-12B4-4ED2-9CDF-B020A343D5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8F7BDF2F-4B3E-4BDA-BFA1-CD81B68109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3D6E-8BEF-49E3-910D-B8F66EAD0947}">
  <dimension ref="A1:AD45"/>
  <sheetViews>
    <sheetView tabSelected="1" view="pageBreakPreview" zoomScaleNormal="90" zoomScaleSheetLayoutView="100" workbookViewId="0">
      <selection activeCell="P18" sqref="P18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40.75" style="1" customWidth="1"/>
    <col min="17" max="17" width="3.5" style="1" hidden="1" customWidth="1"/>
    <col min="18" max="18" width="6.5" style="1" hidden="1" customWidth="1"/>
    <col min="19" max="19" width="3.5" style="1" hidden="1" customWidth="1"/>
    <col min="20" max="20" width="5.5" style="1" hidden="1" customWidth="1"/>
    <col min="21" max="21" width="3.5" style="1" hidden="1" customWidth="1"/>
    <col min="22" max="22" width="6.5" style="1" hidden="1" customWidth="1"/>
    <col min="23" max="23" width="3.5" style="1" hidden="1" customWidth="1"/>
    <col min="24" max="24" width="6.5" style="1" hidden="1" customWidth="1"/>
    <col min="25" max="25" width="3.5" style="1" hidden="1" customWidth="1"/>
    <col min="26" max="26" width="6.5" style="1" hidden="1" customWidth="1"/>
    <col min="27" max="27" width="3.5" style="1" hidden="1" customWidth="1"/>
    <col min="28" max="28" width="6.5" style="1" hidden="1" customWidth="1"/>
    <col min="29" max="30" width="3.5" style="1" hidden="1" customWidth="1"/>
    <col min="31" max="31" width="0" style="1" hidden="1" customWidth="1"/>
    <col min="32" max="16384" width="9" style="1"/>
  </cols>
  <sheetData>
    <row r="1" spans="1:30" ht="15.75" customHeight="1" x14ac:dyDescent="0.15">
      <c r="A1" s="1" t="s">
        <v>124</v>
      </c>
    </row>
    <row r="2" spans="1:30" ht="20.100000000000001" customHeight="1" x14ac:dyDescent="0.15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30" ht="20.100000000000001" customHeight="1" x14ac:dyDescent="0.15">
      <c r="A3" s="80" t="s">
        <v>122</v>
      </c>
      <c r="B3" s="80"/>
      <c r="C3" s="79"/>
      <c r="D3" s="79"/>
      <c r="F3" s="76"/>
      <c r="G3" s="76"/>
      <c r="H3" s="80" t="s">
        <v>121</v>
      </c>
      <c r="I3" s="80"/>
      <c r="J3" s="81"/>
      <c r="K3" s="81"/>
      <c r="L3" s="81"/>
      <c r="M3" s="81"/>
      <c r="N3" s="76"/>
      <c r="O3" s="76"/>
    </row>
    <row r="4" spans="1:30" ht="5.0999999999999996" customHeight="1" x14ac:dyDescent="0.1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30" ht="20.100000000000001" customHeight="1" x14ac:dyDescent="0.15">
      <c r="A5" s="80" t="s">
        <v>120</v>
      </c>
      <c r="B5" s="80"/>
      <c r="C5" s="79"/>
      <c r="D5" s="79"/>
      <c r="E5" s="79"/>
      <c r="F5" s="79"/>
      <c r="G5" s="76"/>
      <c r="H5" s="78" t="s">
        <v>119</v>
      </c>
      <c r="I5" s="76"/>
      <c r="J5" s="77"/>
      <c r="K5" s="76"/>
      <c r="L5" s="76"/>
      <c r="M5" s="76"/>
      <c r="N5" s="76"/>
      <c r="O5" s="76"/>
    </row>
    <row r="6" spans="1:30" ht="5.0999999999999996" customHeight="1" x14ac:dyDescent="0.15">
      <c r="A6" s="4"/>
      <c r="B6" s="4"/>
      <c r="C6" s="4"/>
      <c r="D6" s="4"/>
      <c r="E6" s="4"/>
    </row>
    <row r="7" spans="1:30" ht="26.1" customHeight="1" x14ac:dyDescent="0.15">
      <c r="A7" s="75"/>
      <c r="B7" s="67" t="s">
        <v>118</v>
      </c>
      <c r="C7" s="66"/>
      <c r="D7" s="67" t="s">
        <v>117</v>
      </c>
      <c r="E7" s="66"/>
      <c r="F7" s="67" t="s">
        <v>116</v>
      </c>
      <c r="G7" s="66"/>
      <c r="H7" s="70" t="s">
        <v>115</v>
      </c>
      <c r="I7" s="69"/>
      <c r="J7" s="70" t="s">
        <v>114</v>
      </c>
      <c r="K7" s="69"/>
      <c r="L7" s="67" t="s">
        <v>113</v>
      </c>
      <c r="M7" s="66"/>
      <c r="N7" s="67" t="s">
        <v>112</v>
      </c>
      <c r="O7" s="66"/>
      <c r="P7" s="1" t="str">
        <f>IF(Q11=0,"←開設者番号を記入して下さい","")</f>
        <v>←開設者番号を記入して下さい</v>
      </c>
      <c r="Q7" s="1" t="s">
        <v>111</v>
      </c>
      <c r="R7" s="1" t="b">
        <v>0</v>
      </c>
      <c r="S7" s="1" t="s">
        <v>110</v>
      </c>
      <c r="T7" s="1" t="b">
        <v>0</v>
      </c>
      <c r="U7" s="1" t="s">
        <v>109</v>
      </c>
      <c r="V7" s="1" t="b">
        <v>0</v>
      </c>
      <c r="W7" s="1" t="s">
        <v>108</v>
      </c>
      <c r="X7" s="1" t="b">
        <v>0</v>
      </c>
      <c r="Y7" s="1" t="s">
        <v>107</v>
      </c>
      <c r="Z7" s="1" t="b">
        <v>0</v>
      </c>
      <c r="AA7" s="1" t="s">
        <v>106</v>
      </c>
      <c r="AB7" s="1" t="b">
        <v>0</v>
      </c>
      <c r="AC7" s="1" t="s">
        <v>105</v>
      </c>
      <c r="AD7" s="1" t="b">
        <v>0</v>
      </c>
    </row>
    <row r="8" spans="1:30" ht="26.1" customHeight="1" x14ac:dyDescent="0.15">
      <c r="A8" s="74" t="s">
        <v>104</v>
      </c>
      <c r="B8" s="67" t="s">
        <v>103</v>
      </c>
      <c r="C8" s="66"/>
      <c r="D8" s="70" t="s">
        <v>102</v>
      </c>
      <c r="E8" s="69"/>
      <c r="F8" s="67" t="s">
        <v>101</v>
      </c>
      <c r="G8" s="66"/>
      <c r="H8" s="67" t="s">
        <v>100</v>
      </c>
      <c r="I8" s="66"/>
      <c r="J8" s="70" t="s">
        <v>99</v>
      </c>
      <c r="K8" s="69"/>
      <c r="L8" s="67" t="s">
        <v>98</v>
      </c>
      <c r="M8" s="66"/>
      <c r="N8" s="70" t="s">
        <v>97</v>
      </c>
      <c r="O8" s="69"/>
      <c r="Q8" s="1" t="s">
        <v>96</v>
      </c>
      <c r="R8" s="1" t="b">
        <v>0</v>
      </c>
      <c r="S8" s="1" t="s">
        <v>95</v>
      </c>
      <c r="T8" s="1" t="b">
        <v>0</v>
      </c>
      <c r="U8" s="1" t="s">
        <v>94</v>
      </c>
      <c r="W8" s="1" t="s">
        <v>93</v>
      </c>
      <c r="Y8" s="1" t="s">
        <v>92</v>
      </c>
      <c r="AA8" s="1" t="s">
        <v>91</v>
      </c>
      <c r="AB8" s="1" t="b">
        <v>0</v>
      </c>
      <c r="AC8" s="1" t="s">
        <v>90</v>
      </c>
      <c r="AD8" s="1" t="b">
        <v>0</v>
      </c>
    </row>
    <row r="9" spans="1:30" ht="26.1" customHeight="1" x14ac:dyDescent="0.15">
      <c r="A9" s="73" t="s">
        <v>89</v>
      </c>
      <c r="B9" s="72" t="s">
        <v>88</v>
      </c>
      <c r="C9" s="71"/>
      <c r="D9" s="70" t="s">
        <v>87</v>
      </c>
      <c r="E9" s="69"/>
      <c r="F9" s="70" t="s">
        <v>86</v>
      </c>
      <c r="G9" s="66"/>
      <c r="H9" s="70" t="s">
        <v>85</v>
      </c>
      <c r="I9" s="69"/>
      <c r="J9" s="70" t="s">
        <v>84</v>
      </c>
      <c r="K9" s="69"/>
      <c r="L9" s="67" t="s">
        <v>83</v>
      </c>
      <c r="M9" s="66"/>
      <c r="N9" s="70" t="s">
        <v>82</v>
      </c>
      <c r="O9" s="69"/>
      <c r="Q9" s="1" t="s">
        <v>81</v>
      </c>
      <c r="R9" s="1" t="b">
        <v>0</v>
      </c>
      <c r="S9" s="1" t="s">
        <v>80</v>
      </c>
      <c r="U9" s="1" t="s">
        <v>79</v>
      </c>
      <c r="W9" s="1" t="s">
        <v>78</v>
      </c>
      <c r="Y9" s="1" t="s">
        <v>77</v>
      </c>
      <c r="AA9" s="1" t="s">
        <v>76</v>
      </c>
      <c r="AB9" s="1" t="b">
        <v>0</v>
      </c>
      <c r="AC9" s="1" t="s">
        <v>75</v>
      </c>
      <c r="AD9" s="1" t="b">
        <v>0</v>
      </c>
    </row>
    <row r="10" spans="1:30" ht="26.1" customHeight="1" x14ac:dyDescent="0.15">
      <c r="A10" s="68"/>
      <c r="B10" s="67" t="s">
        <v>74</v>
      </c>
      <c r="C10" s="66"/>
      <c r="D10" s="67" t="s">
        <v>73</v>
      </c>
      <c r="E10" s="66"/>
      <c r="F10" s="67" t="s">
        <v>72</v>
      </c>
      <c r="G10" s="66"/>
      <c r="H10" s="67" t="s">
        <v>71</v>
      </c>
      <c r="I10" s="66"/>
      <c r="J10" s="65"/>
      <c r="K10" s="64"/>
      <c r="L10" s="65"/>
      <c r="M10" s="64"/>
      <c r="N10" s="65"/>
      <c r="O10" s="64"/>
      <c r="Q10" s="1" t="s">
        <v>70</v>
      </c>
      <c r="R10" s="1" t="b">
        <v>0</v>
      </c>
      <c r="S10" s="1" t="s">
        <v>69</v>
      </c>
      <c r="U10" s="1" t="s">
        <v>68</v>
      </c>
      <c r="V10" s="1" t="b">
        <v>0</v>
      </c>
      <c r="W10" s="1" t="s">
        <v>67</v>
      </c>
    </row>
    <row r="11" spans="1:30" ht="25.15" customHeight="1" x14ac:dyDescent="0.15">
      <c r="A11" s="63" t="str">
        <f>IF(Q11=0,"",IF(Q11=1,"","⚠２つ以上のチェックがあります。"))</f>
        <v/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Q11" s="1">
        <f>COUNTIF($Q$7:$AD$10,"TRUE")</f>
        <v>0</v>
      </c>
    </row>
    <row r="12" spans="1:30" ht="26.1" customHeight="1" x14ac:dyDescent="0.15">
      <c r="A12" s="62" t="s">
        <v>66</v>
      </c>
      <c r="B12" s="61" t="s">
        <v>65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9"/>
      <c r="O12" s="58" t="s">
        <v>64</v>
      </c>
    </row>
    <row r="13" spans="1:30" ht="17.100000000000001" customHeight="1" x14ac:dyDescent="0.15">
      <c r="A13" s="54"/>
      <c r="B13" s="57" t="s">
        <v>63</v>
      </c>
      <c r="C13" s="52" t="s">
        <v>62</v>
      </c>
      <c r="D13" s="52" t="s">
        <v>61</v>
      </c>
      <c r="E13" s="52" t="s">
        <v>60</v>
      </c>
      <c r="F13" s="52" t="s">
        <v>59</v>
      </c>
      <c r="G13" s="52" t="s">
        <v>58</v>
      </c>
      <c r="H13" s="52" t="s">
        <v>57</v>
      </c>
      <c r="I13" s="52" t="s">
        <v>56</v>
      </c>
      <c r="J13" s="52" t="s">
        <v>55</v>
      </c>
      <c r="K13" s="52" t="s">
        <v>54</v>
      </c>
      <c r="L13" s="52" t="s">
        <v>53</v>
      </c>
      <c r="M13" s="56" t="s">
        <v>52</v>
      </c>
      <c r="N13" s="55" t="s">
        <v>51</v>
      </c>
      <c r="O13" s="49"/>
    </row>
    <row r="14" spans="1:30" ht="12" customHeight="1" x14ac:dyDescent="0.15">
      <c r="A14" s="54"/>
      <c r="B14" s="53"/>
      <c r="C14" s="52" t="s">
        <v>50</v>
      </c>
      <c r="D14" s="52" t="s">
        <v>50</v>
      </c>
      <c r="E14" s="52" t="s">
        <v>50</v>
      </c>
      <c r="F14" s="52" t="s">
        <v>50</v>
      </c>
      <c r="G14" s="52" t="s">
        <v>50</v>
      </c>
      <c r="H14" s="52" t="s">
        <v>50</v>
      </c>
      <c r="I14" s="52" t="s">
        <v>50</v>
      </c>
      <c r="J14" s="52" t="s">
        <v>50</v>
      </c>
      <c r="K14" s="52" t="s">
        <v>50</v>
      </c>
      <c r="L14" s="52" t="s">
        <v>50</v>
      </c>
      <c r="M14" s="51"/>
      <c r="N14" s="50"/>
      <c r="O14" s="49"/>
    </row>
    <row r="15" spans="1:30" ht="17.100000000000001" customHeight="1" x14ac:dyDescent="0.15">
      <c r="A15" s="48"/>
      <c r="B15" s="47" t="s">
        <v>49</v>
      </c>
      <c r="C15" s="46" t="s">
        <v>48</v>
      </c>
      <c r="D15" s="46" t="s">
        <v>47</v>
      </c>
      <c r="E15" s="46" t="s">
        <v>46</v>
      </c>
      <c r="F15" s="46" t="s">
        <v>45</v>
      </c>
      <c r="G15" s="46" t="s">
        <v>44</v>
      </c>
      <c r="H15" s="46" t="s">
        <v>43</v>
      </c>
      <c r="I15" s="46" t="s">
        <v>42</v>
      </c>
      <c r="J15" s="46" t="s">
        <v>41</v>
      </c>
      <c r="K15" s="46" t="s">
        <v>40</v>
      </c>
      <c r="L15" s="45" t="s">
        <v>39</v>
      </c>
      <c r="M15" s="44" t="s">
        <v>38</v>
      </c>
      <c r="N15" s="43"/>
      <c r="O15" s="42"/>
    </row>
    <row r="16" spans="1:30" ht="12" customHeight="1" x14ac:dyDescent="0.15">
      <c r="A16" s="18" t="s">
        <v>37</v>
      </c>
      <c r="B16" s="41" t="s">
        <v>26</v>
      </c>
      <c r="C16" s="37" t="s">
        <v>26</v>
      </c>
      <c r="D16" s="37" t="s">
        <v>26</v>
      </c>
      <c r="E16" s="37" t="s">
        <v>26</v>
      </c>
      <c r="F16" s="37" t="s">
        <v>26</v>
      </c>
      <c r="G16" s="37" t="s">
        <v>26</v>
      </c>
      <c r="H16" s="37" t="s">
        <v>26</v>
      </c>
      <c r="I16" s="37" t="s">
        <v>26</v>
      </c>
      <c r="J16" s="37" t="s">
        <v>26</v>
      </c>
      <c r="K16" s="37" t="s">
        <v>26</v>
      </c>
      <c r="L16" s="37" t="s">
        <v>26</v>
      </c>
      <c r="M16" s="36" t="s">
        <v>26</v>
      </c>
      <c r="N16" s="40" t="s">
        <v>36</v>
      </c>
      <c r="O16" s="29" t="s">
        <v>35</v>
      </c>
    </row>
    <row r="17" spans="1:16" ht="15" customHeight="1" x14ac:dyDescent="0.15">
      <c r="A17" s="5"/>
      <c r="B17" s="39" t="s">
        <v>10</v>
      </c>
      <c r="C17" s="34" t="s">
        <v>10</v>
      </c>
      <c r="D17" s="34" t="s">
        <v>10</v>
      </c>
      <c r="E17" s="34" t="s">
        <v>23</v>
      </c>
      <c r="F17" s="34" t="s">
        <v>10</v>
      </c>
      <c r="G17" s="34" t="s">
        <v>10</v>
      </c>
      <c r="H17" s="34" t="s">
        <v>10</v>
      </c>
      <c r="I17" s="34" t="s">
        <v>10</v>
      </c>
      <c r="J17" s="34" t="s">
        <v>10</v>
      </c>
      <c r="K17" s="34" t="s">
        <v>10</v>
      </c>
      <c r="L17" s="34" t="s">
        <v>10</v>
      </c>
      <c r="M17" s="38" t="s">
        <v>10</v>
      </c>
      <c r="N17" s="33" t="str">
        <f>IF(SUM(B17:M17)=0,"",SUM(B17:M17))</f>
        <v/>
      </c>
      <c r="O17" s="26"/>
    </row>
    <row r="18" spans="1:16" ht="12" customHeight="1" x14ac:dyDescent="0.15">
      <c r="A18" s="18" t="s">
        <v>34</v>
      </c>
      <c r="B18" s="37" t="s">
        <v>26</v>
      </c>
      <c r="C18" s="37" t="s">
        <v>26</v>
      </c>
      <c r="D18" s="37" t="s">
        <v>33</v>
      </c>
      <c r="E18" s="37" t="s">
        <v>26</v>
      </c>
      <c r="F18" s="37" t="s">
        <v>26</v>
      </c>
      <c r="G18" s="37" t="s">
        <v>26</v>
      </c>
      <c r="H18" s="37" t="s">
        <v>26</v>
      </c>
      <c r="I18" s="37" t="s">
        <v>26</v>
      </c>
      <c r="J18" s="37" t="s">
        <v>26</v>
      </c>
      <c r="K18" s="37" t="s">
        <v>26</v>
      </c>
      <c r="L18" s="37" t="s">
        <v>26</v>
      </c>
      <c r="M18" s="36" t="s">
        <v>26</v>
      </c>
      <c r="N18" s="35" t="s">
        <v>32</v>
      </c>
      <c r="O18" s="29" t="s">
        <v>31</v>
      </c>
    </row>
    <row r="19" spans="1:16" ht="15" customHeight="1" x14ac:dyDescent="0.15">
      <c r="A19" s="5"/>
      <c r="B19" s="39" t="s">
        <v>10</v>
      </c>
      <c r="C19" s="34" t="s">
        <v>10</v>
      </c>
      <c r="D19" s="34" t="s">
        <v>10</v>
      </c>
      <c r="E19" s="34" t="s">
        <v>10</v>
      </c>
      <c r="F19" s="34" t="s">
        <v>10</v>
      </c>
      <c r="G19" s="34" t="s">
        <v>10</v>
      </c>
      <c r="H19" s="34" t="s">
        <v>10</v>
      </c>
      <c r="I19" s="34" t="s">
        <v>10</v>
      </c>
      <c r="J19" s="34" t="s">
        <v>10</v>
      </c>
      <c r="K19" s="34" t="s">
        <v>10</v>
      </c>
      <c r="L19" s="34" t="s">
        <v>10</v>
      </c>
      <c r="M19" s="38" t="s">
        <v>10</v>
      </c>
      <c r="N19" s="33" t="str">
        <f>IF(SUM(B19:M19)=0,"",SUM(B19:M19))</f>
        <v/>
      </c>
      <c r="O19" s="26"/>
    </row>
    <row r="20" spans="1:16" ht="12" customHeight="1" x14ac:dyDescent="0.15">
      <c r="A20" s="18" t="s">
        <v>30</v>
      </c>
      <c r="B20" s="37" t="s">
        <v>26</v>
      </c>
      <c r="C20" s="37" t="s">
        <v>26</v>
      </c>
      <c r="D20" s="37" t="s">
        <v>26</v>
      </c>
      <c r="E20" s="37" t="s">
        <v>26</v>
      </c>
      <c r="F20" s="37" t="s">
        <v>26</v>
      </c>
      <c r="G20" s="37" t="s">
        <v>26</v>
      </c>
      <c r="H20" s="37" t="s">
        <v>26</v>
      </c>
      <c r="I20" s="37" t="s">
        <v>26</v>
      </c>
      <c r="J20" s="37" t="s">
        <v>26</v>
      </c>
      <c r="K20" s="37" t="s">
        <v>26</v>
      </c>
      <c r="L20" s="37" t="s">
        <v>26</v>
      </c>
      <c r="M20" s="36" t="s">
        <v>26</v>
      </c>
      <c r="N20" s="35" t="s">
        <v>29</v>
      </c>
      <c r="O20" s="29" t="s">
        <v>28</v>
      </c>
    </row>
    <row r="21" spans="1:16" ht="15" customHeight="1" x14ac:dyDescent="0.15">
      <c r="A21" s="5"/>
      <c r="B21" s="34" t="s">
        <v>10</v>
      </c>
      <c r="C21" s="34" t="s">
        <v>10</v>
      </c>
      <c r="D21" s="34" t="s">
        <v>10</v>
      </c>
      <c r="E21" s="34" t="s">
        <v>10</v>
      </c>
      <c r="F21" s="34" t="s">
        <v>10</v>
      </c>
      <c r="G21" s="34" t="s">
        <v>10</v>
      </c>
      <c r="H21" s="34" t="s">
        <v>10</v>
      </c>
      <c r="I21" s="34" t="s">
        <v>10</v>
      </c>
      <c r="J21" s="34" t="s">
        <v>10</v>
      </c>
      <c r="K21" s="34" t="s">
        <v>10</v>
      </c>
      <c r="L21" s="34" t="s">
        <v>10</v>
      </c>
      <c r="M21" s="34" t="s">
        <v>10</v>
      </c>
      <c r="N21" s="33" t="str">
        <f>IF(SUM(B21:M21)=0,"",SUM(B21:M21))</f>
        <v/>
      </c>
      <c r="O21" s="26"/>
    </row>
    <row r="22" spans="1:16" ht="12" customHeight="1" x14ac:dyDescent="0.15">
      <c r="A22" s="18" t="s">
        <v>27</v>
      </c>
      <c r="B22" s="37" t="s">
        <v>26</v>
      </c>
      <c r="C22" s="37" t="s">
        <v>26</v>
      </c>
      <c r="D22" s="37" t="s">
        <v>26</v>
      </c>
      <c r="E22" s="37" t="s">
        <v>26</v>
      </c>
      <c r="F22" s="37" t="s">
        <v>26</v>
      </c>
      <c r="G22" s="37" t="s">
        <v>26</v>
      </c>
      <c r="H22" s="37" t="s">
        <v>26</v>
      </c>
      <c r="I22" s="37" t="s">
        <v>26</v>
      </c>
      <c r="J22" s="37" t="s">
        <v>26</v>
      </c>
      <c r="K22" s="37" t="s">
        <v>26</v>
      </c>
      <c r="L22" s="37" t="s">
        <v>26</v>
      </c>
      <c r="M22" s="36" t="s">
        <v>26</v>
      </c>
      <c r="N22" s="35" t="s">
        <v>25</v>
      </c>
      <c r="O22" s="29" t="s">
        <v>24</v>
      </c>
    </row>
    <row r="23" spans="1:16" ht="15" customHeight="1" x14ac:dyDescent="0.15">
      <c r="A23" s="5"/>
      <c r="B23" s="34" t="s">
        <v>10</v>
      </c>
      <c r="C23" s="34" t="s">
        <v>10</v>
      </c>
      <c r="D23" s="34" t="s">
        <v>23</v>
      </c>
      <c r="E23" s="34" t="s">
        <v>10</v>
      </c>
      <c r="F23" s="34" t="s">
        <v>23</v>
      </c>
      <c r="G23" s="34" t="s">
        <v>10</v>
      </c>
      <c r="H23" s="34" t="s">
        <v>23</v>
      </c>
      <c r="I23" s="34" t="s">
        <v>10</v>
      </c>
      <c r="J23" s="34" t="s">
        <v>10</v>
      </c>
      <c r="K23" s="34" t="s">
        <v>10</v>
      </c>
      <c r="L23" s="34" t="s">
        <v>10</v>
      </c>
      <c r="M23" s="34" t="s">
        <v>10</v>
      </c>
      <c r="N23" s="33" t="str">
        <f>IF(SUM(B23:M23)=0,"",SUM(B23:M23))</f>
        <v/>
      </c>
      <c r="O23" s="26"/>
    </row>
    <row r="24" spans="1:16" ht="12" customHeight="1" x14ac:dyDescent="0.15">
      <c r="A24" s="32" t="s">
        <v>22</v>
      </c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9" t="s">
        <v>21</v>
      </c>
    </row>
    <row r="25" spans="1:16" ht="15" customHeight="1" x14ac:dyDescent="0.15">
      <c r="A25" s="18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6"/>
    </row>
    <row r="26" spans="1:16" ht="12" customHeight="1" x14ac:dyDescent="0.15">
      <c r="A26" s="23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2"/>
      <c r="N26" s="25" t="s">
        <v>19</v>
      </c>
      <c r="O26" s="24" t="s">
        <v>18</v>
      </c>
    </row>
    <row r="27" spans="1:16" ht="1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2"/>
      <c r="N27" s="21" t="str">
        <f>IF(SUM(N17,N19,N21,N23)=0,"",SUM(N17,N19,N21,N23))</f>
        <v/>
      </c>
      <c r="O27" s="20" t="str">
        <f>IF((O17+O19+O21+O23+O25)=0,"",(O17+O19+O21+O23+O25))</f>
        <v/>
      </c>
      <c r="P27" s="1" t="s">
        <v>17</v>
      </c>
    </row>
    <row r="28" spans="1:16" ht="9.9499999999999993" customHeight="1" x14ac:dyDescent="0.1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O28" s="16"/>
    </row>
    <row r="29" spans="1:16" ht="18.75" customHeight="1" x14ac:dyDescent="0.15">
      <c r="A29" s="18" t="s">
        <v>16</v>
      </c>
      <c r="B29" s="17" t="s">
        <v>15</v>
      </c>
      <c r="C29" s="16"/>
      <c r="D29" s="16"/>
      <c r="E29" s="16"/>
      <c r="F29" s="16"/>
      <c r="G29" s="16"/>
      <c r="H29" s="16"/>
      <c r="I29" s="15"/>
      <c r="J29" s="15"/>
      <c r="K29" s="9" t="s">
        <v>13</v>
      </c>
      <c r="L29" s="4"/>
      <c r="M29" s="14"/>
      <c r="N29" s="7"/>
    </row>
    <row r="30" spans="1:16" ht="3" customHeight="1" x14ac:dyDescent="0.15">
      <c r="A30" s="13"/>
      <c r="B30" s="7"/>
      <c r="M30" s="8"/>
      <c r="N30" s="7"/>
    </row>
    <row r="31" spans="1:16" ht="18.75" customHeight="1" x14ac:dyDescent="0.15">
      <c r="A31" s="13"/>
      <c r="B31" s="12" t="s">
        <v>14</v>
      </c>
      <c r="D31" s="11"/>
      <c r="I31" s="10"/>
      <c r="J31" s="10"/>
      <c r="K31" s="9" t="s">
        <v>13</v>
      </c>
      <c r="L31" s="4"/>
      <c r="M31" s="8"/>
      <c r="N31" s="7"/>
      <c r="P31" s="6"/>
    </row>
    <row r="32" spans="1:16" ht="3" customHeight="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3"/>
    </row>
    <row r="33" spans="1:16" ht="5.25" customHeight="1" x14ac:dyDescent="0.15"/>
    <row r="34" spans="1:16" ht="15" customHeight="1" x14ac:dyDescent="0.15">
      <c r="A34" s="1" t="s">
        <v>12</v>
      </c>
    </row>
    <row r="35" spans="1:16" ht="15" customHeight="1" x14ac:dyDescent="0.15">
      <c r="A35" s="2" t="s">
        <v>11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 t="s">
        <v>10</v>
      </c>
    </row>
    <row r="36" spans="1:16" ht="15" customHeight="1" x14ac:dyDescent="0.15">
      <c r="A36" s="2" t="s">
        <v>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ht="15" customHeight="1" x14ac:dyDescent="0.15">
      <c r="A37" s="1" t="s">
        <v>8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ht="15" customHeight="1" x14ac:dyDescent="0.15">
      <c r="A38" s="1" t="s">
        <v>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s="2" customFormat="1" ht="15" customHeight="1" x14ac:dyDescent="0.15">
      <c r="A39" s="2" t="s">
        <v>6</v>
      </c>
    </row>
    <row r="40" spans="1:16" s="2" customFormat="1" ht="15" customHeight="1" x14ac:dyDescent="0.15">
      <c r="A40" s="2" t="s">
        <v>5</v>
      </c>
    </row>
    <row r="41" spans="1:16" s="2" customFormat="1" ht="15" customHeight="1" x14ac:dyDescent="0.15">
      <c r="A41" s="2" t="s">
        <v>4</v>
      </c>
    </row>
    <row r="42" spans="1:16" ht="15" customHeight="1" x14ac:dyDescent="0.15">
      <c r="A42" s="2" t="s">
        <v>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ht="15" customHeight="1" x14ac:dyDescent="0.15">
      <c r="A43" s="2" t="s">
        <v>2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ht="15" customHeight="1" x14ac:dyDescent="0.15">
      <c r="A44" s="2" t="s">
        <v>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1" t="s">
        <v>0</v>
      </c>
    </row>
  </sheetData>
  <sheetProtection sheet="1" selectLockedCells="1"/>
  <mergeCells count="50">
    <mergeCell ref="A2:O2"/>
    <mergeCell ref="A3:B3"/>
    <mergeCell ref="C3:D3"/>
    <mergeCell ref="H3:I3"/>
    <mergeCell ref="J3:M3"/>
    <mergeCell ref="D7:E7"/>
    <mergeCell ref="F7:G7"/>
    <mergeCell ref="H7:I7"/>
    <mergeCell ref="J7:K7"/>
    <mergeCell ref="L7:M7"/>
    <mergeCell ref="A5:B5"/>
    <mergeCell ref="C5:F5"/>
    <mergeCell ref="A11:O11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L10:M10"/>
    <mergeCell ref="N10:O10"/>
    <mergeCell ref="B9:C9"/>
    <mergeCell ref="D9:E9"/>
    <mergeCell ref="F9:G9"/>
    <mergeCell ref="H9:I9"/>
    <mergeCell ref="J9:K9"/>
    <mergeCell ref="L9:M9"/>
    <mergeCell ref="A24:A25"/>
    <mergeCell ref="B24:N25"/>
    <mergeCell ref="A26:M27"/>
    <mergeCell ref="A16:A17"/>
    <mergeCell ref="N9:O9"/>
    <mergeCell ref="B10:C10"/>
    <mergeCell ref="D10:E10"/>
    <mergeCell ref="F10:G10"/>
    <mergeCell ref="H10:I10"/>
    <mergeCell ref="J10:K10"/>
    <mergeCell ref="A12:A15"/>
    <mergeCell ref="B12:N12"/>
    <mergeCell ref="O12:O15"/>
    <mergeCell ref="N13:N15"/>
    <mergeCell ref="A29:A32"/>
    <mergeCell ref="I29:J29"/>
    <mergeCell ref="I31:J31"/>
    <mergeCell ref="A18:A19"/>
    <mergeCell ref="A20:A21"/>
    <mergeCell ref="A22:A23"/>
  </mergeCells>
  <phoneticPr fontId="2"/>
  <conditionalFormatting sqref="A11:O11">
    <cfRule type="containsText" dxfId="0" priority="1" operator="containsText" text="２つ">
      <formula>NOT(ISERROR(SEARCH("２つ",A11)))</formula>
    </cfRule>
    <cfRule type="containsText" priority="2" operator="containsText" text="2">
      <formula>NOT(ISERROR(SEARCH("2",A11)))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88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9525</xdr:rowOff>
                  </from>
                  <to>
                    <xdr:col>2</xdr:col>
                    <xdr:colOff>695325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4</xdr:col>
                    <xdr:colOff>676275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E743BF41504DB8261B45D39FB1FA" ma:contentTypeVersion="14" ma:contentTypeDescription="新しいドキュメントを作成します。" ma:contentTypeScope="" ma:versionID="86d7d58d7a1b6f7e827e4ba58b1fe5ef">
  <xsd:schema xmlns:xsd="http://www.w3.org/2001/XMLSchema" xmlns:xs="http://www.w3.org/2001/XMLSchema" xmlns:p="http://schemas.microsoft.com/office/2006/metadata/properties" xmlns:ns2="c722abcf-5081-49ae-8e94-2af0c04637a8" xmlns:ns3="263dbbe5-076b-4606-a03b-9598f5f2f35a" targetNamespace="http://schemas.microsoft.com/office/2006/metadata/properties" ma:root="true" ma:fieldsID="89488d9f835266eb4c916f1e10c7b6d8" ns2:_="" ns3:_="">
    <xsd:import namespace="c722abcf-5081-49ae-8e94-2af0c04637a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abcf-5081-49ae-8e94-2af0c04637a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9e83d76-b983-4778-9c18-07468b6b2bf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722abcf-5081-49ae-8e94-2af0c04637a8">
      <UserInfo>
        <DisplayName/>
        <AccountId xsi:nil="true"/>
        <AccountType/>
      </UserInfo>
    </Owner>
    <TaxCatchAll xmlns="263dbbe5-076b-4606-a03b-9598f5f2f35a" xsi:nil="true"/>
    <lcf76f155ced4ddcb4097134ff3c332f xmlns="c722abcf-5081-49ae-8e94-2af0c04637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64EC02-73C1-45FD-98BB-908790479499}"/>
</file>

<file path=customXml/itemProps2.xml><?xml version="1.0" encoding="utf-8"?>
<ds:datastoreItem xmlns:ds="http://schemas.openxmlformats.org/officeDocument/2006/customXml" ds:itemID="{2C4570BD-4A8B-4C65-87FA-A5E9AF4DAD25}"/>
</file>

<file path=customXml/itemProps3.xml><?xml version="1.0" encoding="utf-8"?>
<ds:datastoreItem xmlns:ds="http://schemas.openxmlformats.org/officeDocument/2006/customXml" ds:itemID="{F5789954-A221-4131-A628-880CD39F6ED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様式４－１</vt:lpstr>
      <vt:lpstr>'様式４－１'!Print_Area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0x010100A474E743BF41504DB8261B45D39FB1FA</vt:lpwstr>
  </property>
  <property fmtid="{D5CDD505-2E9C-101B-9397-08002B2CF9AE}" pid="3" name="MediaServiceImageTags">
    <vt:lpwstr/>
  </property>
</Properties>
</file>