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hmf\SH6\02_Private\50_医療機関管理\40_医療\012_維持管理(201912～)\10_サービスデスク\21_Ph2作業\02_作業\20231002_様式見直し\01_医療機関\"/>
    </mc:Choice>
  </mc:AlternateContent>
  <bookViews>
    <workbookView xWindow="0" yWindow="5400" windowWidth="22275" windowHeight="11385" firstSheet="1" activeTab="1"/>
  </bookViews>
  <sheets>
    <sheet name="list" sheetId="5" state="hidden" r:id="rId1"/>
    <sheet name="様式4_ユーザＩＤ再通知届出" sheetId="8" r:id="rId2"/>
    <sheet name="記載例" sheetId="9" r:id="rId3"/>
  </sheets>
  <definedNames>
    <definedName name="_xlnm.Print_Area" localSheetId="2">記載例!$A$1:$E$32</definedName>
    <definedName name="_xlnm.Print_Area" localSheetId="1">様式4_ユーザＩＤ再通知届出!$A$1:$E$32</definedName>
    <definedName name="都道府県コード">list!$A$2:$A$48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23" i="9" l="1"/>
  <c r="E22" i="9"/>
  <c r="E23" i="8"/>
  <c r="E22" i="8"/>
  <c r="E12" i="9" l="1"/>
  <c r="E13" i="9"/>
  <c r="E14" i="9"/>
  <c r="E15" i="9"/>
  <c r="E16" i="9"/>
  <c r="E17" i="9"/>
  <c r="E18" i="9"/>
  <c r="D9" i="9" s="1"/>
  <c r="E19" i="9"/>
  <c r="E20" i="9"/>
  <c r="E21" i="9"/>
  <c r="E19" i="8" l="1"/>
  <c r="E15" i="8" l="1"/>
  <c r="E18" i="8" l="1"/>
  <c r="D9" i="8" s="1"/>
  <c r="E21" i="8"/>
  <c r="E20" i="8"/>
  <c r="E17" i="8"/>
  <c r="E16" i="8"/>
  <c r="E14" i="8"/>
  <c r="E13" i="8"/>
  <c r="E12" i="8"/>
</calcChain>
</file>

<file path=xl/sharedStrings.xml><?xml version="1.0" encoding="utf-8"?>
<sst xmlns="http://schemas.openxmlformats.org/spreadsheetml/2006/main" count="131" uniqueCount="94">
  <si>
    <t>保険医療機関（薬局）名</t>
    <phoneticPr fontId="1"/>
  </si>
  <si>
    <t>備　　　　考</t>
    <phoneticPr fontId="1"/>
  </si>
  <si>
    <t>都道府県コード</t>
    <rPh sb="0" eb="4">
      <t>トドウフケン</t>
    </rPh>
    <phoneticPr fontId="1"/>
  </si>
  <si>
    <t>01:北海道</t>
  </si>
  <si>
    <t>02:青森県</t>
  </si>
  <si>
    <t>03:岩手県</t>
  </si>
  <si>
    <t>04:宮城県</t>
  </si>
  <si>
    <t>05:秋田県</t>
  </si>
  <si>
    <t>06:山形県</t>
  </si>
  <si>
    <t>07:福島県</t>
  </si>
  <si>
    <t>08:茨城県</t>
  </si>
  <si>
    <t>09:栃木県</t>
  </si>
  <si>
    <t>10:群馬県</t>
  </si>
  <si>
    <t>11:埼玉県</t>
  </si>
  <si>
    <t>12:千葉県</t>
  </si>
  <si>
    <t>13:東京都</t>
  </si>
  <si>
    <t>14:神奈川県</t>
  </si>
  <si>
    <t>15:新潟県</t>
  </si>
  <si>
    <t>16:富山県</t>
  </si>
  <si>
    <t>17:石川県</t>
  </si>
  <si>
    <t>18:福井県</t>
  </si>
  <si>
    <t>19:山梨県</t>
  </si>
  <si>
    <t>20:長野県</t>
  </si>
  <si>
    <t>21:岐阜県</t>
  </si>
  <si>
    <t>22:静岡県</t>
  </si>
  <si>
    <t>23:愛知県</t>
  </si>
  <si>
    <t>24:三重県</t>
  </si>
  <si>
    <t>25:滋賀県</t>
  </si>
  <si>
    <t>26:京都府</t>
  </si>
  <si>
    <t>27:大阪府</t>
  </si>
  <si>
    <t>28:兵庫県</t>
  </si>
  <si>
    <t>29:奈良県</t>
  </si>
  <si>
    <t>30:和歌山県</t>
  </si>
  <si>
    <t>31:鳥取県</t>
  </si>
  <si>
    <t>32:島根県</t>
  </si>
  <si>
    <t>33:岡山県</t>
  </si>
  <si>
    <t>34:広島県</t>
  </si>
  <si>
    <t>35:山口県</t>
  </si>
  <si>
    <t>36:徳島県</t>
  </si>
  <si>
    <t>37:香川県</t>
  </si>
  <si>
    <t>38:愛媛県</t>
  </si>
  <si>
    <t>39:高知県</t>
  </si>
  <si>
    <t>40:福岡県</t>
  </si>
  <si>
    <t>41:佐賀県</t>
  </si>
  <si>
    <t>42:長崎県</t>
  </si>
  <si>
    <t>43:熊本県</t>
  </si>
  <si>
    <t>44:大分県</t>
  </si>
  <si>
    <t>45:宮崎県</t>
  </si>
  <si>
    <t>46:鹿児島県</t>
  </si>
  <si>
    <t>47:沖縄県</t>
  </si>
  <si>
    <t>都道府県コード </t>
    <rPh sb="0" eb="4">
      <t>トドウフケン</t>
    </rPh>
    <phoneticPr fontId="1"/>
  </si>
  <si>
    <t>担当者氏名</t>
    <rPh sb="0" eb="3">
      <t>タントウシャ</t>
    </rPh>
    <rPh sb="3" eb="5">
      <t>シメイ</t>
    </rPh>
    <phoneticPr fontId="1"/>
  </si>
  <si>
    <t>担当者連絡先</t>
    <rPh sb="0" eb="3">
      <t>タントウシャ</t>
    </rPh>
    <rPh sb="3" eb="6">
      <t>レンラクサキ</t>
    </rPh>
    <phoneticPr fontId="1"/>
  </si>
  <si>
    <t>開設者法人名／開設者氏名</t>
    <rPh sb="0" eb="2">
      <t>カイセツ</t>
    </rPh>
    <rPh sb="2" eb="3">
      <t>シャ</t>
    </rPh>
    <rPh sb="3" eb="5">
      <t>ホウジン</t>
    </rPh>
    <rPh sb="5" eb="6">
      <t>メイ</t>
    </rPh>
    <rPh sb="7" eb="10">
      <t>カイセツシャ</t>
    </rPh>
    <rPh sb="10" eb="12">
      <t>シメイ</t>
    </rPh>
    <phoneticPr fontId="1"/>
  </si>
  <si>
    <t>届け出ている開設者の法人名及び氏名を入力してください。</t>
    <rPh sb="0" eb="1">
      <t>トド</t>
    </rPh>
    <rPh sb="2" eb="3">
      <t>デ</t>
    </rPh>
    <rPh sb="6" eb="9">
      <t>カイセツシャ</t>
    </rPh>
    <rPh sb="10" eb="12">
      <t>ホウジン</t>
    </rPh>
    <rPh sb="12" eb="13">
      <t>メイ</t>
    </rPh>
    <rPh sb="13" eb="14">
      <t>オヨ</t>
    </rPh>
    <rPh sb="15" eb="17">
      <t>シメイ</t>
    </rPh>
    <rPh sb="18" eb="20">
      <t>ニュウリョク</t>
    </rPh>
    <phoneticPr fontId="1"/>
  </si>
  <si>
    <t>医科・歯科・調剤から選択してください。</t>
    <rPh sb="0" eb="2">
      <t>イカ</t>
    </rPh>
    <rPh sb="3" eb="5">
      <t>シカ</t>
    </rPh>
    <rPh sb="6" eb="8">
      <t>チョウザイ</t>
    </rPh>
    <rPh sb="10" eb="12">
      <t>センタク</t>
    </rPh>
    <phoneticPr fontId="1"/>
  </si>
  <si>
    <t>保険医療機関名・保険薬局名を入力してください。</t>
    <rPh sb="0" eb="2">
      <t>ホケン</t>
    </rPh>
    <rPh sb="2" eb="4">
      <t>イリョウ</t>
    </rPh>
    <rPh sb="4" eb="6">
      <t>キカン</t>
    </rPh>
    <rPh sb="6" eb="7">
      <t>メイ</t>
    </rPh>
    <rPh sb="8" eb="10">
      <t>ホケン</t>
    </rPh>
    <rPh sb="10" eb="12">
      <t>ヤッキョク</t>
    </rPh>
    <rPh sb="12" eb="13">
      <t>メイ</t>
    </rPh>
    <rPh sb="14" eb="16">
      <t>ニュウリョク</t>
    </rPh>
    <phoneticPr fontId="1"/>
  </si>
  <si>
    <t>所在する都道府県を選択してください。</t>
    <rPh sb="0" eb="2">
      <t>ショザイ</t>
    </rPh>
    <rPh sb="4" eb="8">
      <t>トドウフケン</t>
    </rPh>
    <rPh sb="9" eb="11">
      <t>センタク</t>
    </rPh>
    <phoneticPr fontId="1"/>
  </si>
  <si>
    <t>診療報酬点数表の区分</t>
    <rPh sb="0" eb="2">
      <t>シンリョウ</t>
    </rPh>
    <rPh sb="2" eb="4">
      <t>ホウシュウ</t>
    </rPh>
    <rPh sb="4" eb="6">
      <t>テンスウ</t>
    </rPh>
    <rPh sb="6" eb="7">
      <t>ヒョウ</t>
    </rPh>
    <rPh sb="8" eb="10">
      <t>クブン</t>
    </rPh>
    <phoneticPr fontId="1"/>
  </si>
  <si>
    <t>連絡先となる担当者の氏名を入力してください。</t>
    <rPh sb="0" eb="3">
      <t>レンラクサキ</t>
    </rPh>
    <rPh sb="6" eb="9">
      <t>タントウシャ</t>
    </rPh>
    <rPh sb="10" eb="12">
      <t>シメイ</t>
    </rPh>
    <rPh sb="13" eb="15">
      <t>ニュウリョク</t>
    </rPh>
    <phoneticPr fontId="1"/>
  </si>
  <si>
    <t>連絡可能な電話番号等を入力してください。</t>
    <rPh sb="0" eb="2">
      <t>レンラク</t>
    </rPh>
    <rPh sb="2" eb="4">
      <t>カノウ</t>
    </rPh>
    <rPh sb="5" eb="7">
      <t>デンワ</t>
    </rPh>
    <rPh sb="7" eb="9">
      <t>バンゴウ</t>
    </rPh>
    <rPh sb="9" eb="10">
      <t>トウ</t>
    </rPh>
    <rPh sb="11" eb="13">
      <t>ニュウリョク</t>
    </rPh>
    <phoneticPr fontId="1"/>
  </si>
  <si>
    <r>
      <t>保険医療機関または保険薬局の指定の際に受領した「指定通知書」に記載の「医療機関コード」または「薬局コード」を</t>
    </r>
    <r>
      <rPr>
        <b/>
        <sz val="11"/>
        <color rgb="FFFF0000"/>
        <rFont val="游ゴシック"/>
        <family val="3"/>
        <charset val="128"/>
        <scheme val="minor"/>
      </rPr>
      <t>半角数字7桁</t>
    </r>
    <r>
      <rPr>
        <sz val="11"/>
        <color theme="1"/>
        <rFont val="游ゴシック"/>
        <family val="3"/>
        <charset val="128"/>
        <scheme val="minor"/>
      </rPr>
      <t>で入力してください。</t>
    </r>
    <rPh sb="54" eb="56">
      <t>ハンカク</t>
    </rPh>
    <rPh sb="56" eb="58">
      <t>スウジ</t>
    </rPh>
    <rPh sb="59" eb="60">
      <t>ケタ</t>
    </rPh>
    <rPh sb="61" eb="63">
      <t>ニュウリョク</t>
    </rPh>
    <phoneticPr fontId="1"/>
  </si>
  <si>
    <r>
      <t xml:space="preserve">届出年月日
</t>
    </r>
    <r>
      <rPr>
        <b/>
        <sz val="12"/>
        <color rgb="FFFF0000"/>
        <rFont val="游ゴシック"/>
        <family val="3"/>
        <charset val="128"/>
        <scheme val="minor"/>
      </rPr>
      <t>※西暦・月・日を「/」区切りで入力</t>
    </r>
    <rPh sb="0" eb="2">
      <t>トドケデ</t>
    </rPh>
    <rPh sb="2" eb="5">
      <t>ネンガッピ</t>
    </rPh>
    <rPh sb="21" eb="23">
      <t>ニュウリョク</t>
    </rPh>
    <phoneticPr fontId="1"/>
  </si>
  <si>
    <r>
      <t xml:space="preserve">医療機関（薬局）コード 
</t>
    </r>
    <r>
      <rPr>
        <b/>
        <sz val="14"/>
        <color rgb="FFFF0000"/>
        <rFont val="游ゴシック"/>
        <family val="3"/>
        <charset val="128"/>
        <scheme val="minor"/>
      </rPr>
      <t>※半角数字7桁で入力</t>
    </r>
    <rPh sb="14" eb="16">
      <t>ハンカク</t>
    </rPh>
    <rPh sb="16" eb="18">
      <t>スウジ</t>
    </rPh>
    <rPh sb="19" eb="20">
      <t>ケタ</t>
    </rPh>
    <rPh sb="21" eb="23">
      <t>ニュウリョク</t>
    </rPh>
    <phoneticPr fontId="1"/>
  </si>
  <si>
    <t>【入力上の注意】</t>
    <rPh sb="1" eb="3">
      <t>ニュウリョク</t>
    </rPh>
    <phoneticPr fontId="1"/>
  </si>
  <si>
    <t>その他特記事項があれば入力してください。
（例：暗号化されたファイルが添付されたメールは受信出来ないため、別の送付方法をお願いします。）</t>
    <rPh sb="2" eb="3">
      <t>タ</t>
    </rPh>
    <rPh sb="3" eb="5">
      <t>トッキ</t>
    </rPh>
    <rPh sb="5" eb="7">
      <t>ジコウ</t>
    </rPh>
    <rPh sb="11" eb="13">
      <t>ニュウリョク</t>
    </rPh>
    <rPh sb="22" eb="23">
      <t>レイ</t>
    </rPh>
    <rPh sb="24" eb="27">
      <t>アンゴウカ</t>
    </rPh>
    <rPh sb="35" eb="37">
      <t>テンプ</t>
    </rPh>
    <rPh sb="44" eb="46">
      <t>ジュシン</t>
    </rPh>
    <rPh sb="46" eb="48">
      <t>デキ</t>
    </rPh>
    <rPh sb="53" eb="54">
      <t>ベツ</t>
    </rPh>
    <rPh sb="55" eb="57">
      <t>ソウフ</t>
    </rPh>
    <rPh sb="57" eb="59">
      <t>ホウホウ</t>
    </rPh>
    <rPh sb="61" eb="62">
      <t>ネガ</t>
    </rPh>
    <phoneticPr fontId="1"/>
  </si>
  <si>
    <t>入力欄</t>
    <rPh sb="0" eb="2">
      <t>ニュウリョク</t>
    </rPh>
    <rPh sb="2" eb="3">
      <t>ラン</t>
    </rPh>
    <phoneticPr fontId="1"/>
  </si>
  <si>
    <t>項目名</t>
    <rPh sb="0" eb="2">
      <t>コウモク</t>
    </rPh>
    <rPh sb="2" eb="3">
      <t>メイ</t>
    </rPh>
    <phoneticPr fontId="1"/>
  </si>
  <si>
    <r>
      <t xml:space="preserve">再通知時の「様式2_ユーザＩＤ・初期パスワード通知」に付与するパスワード
</t>
    </r>
    <r>
      <rPr>
        <b/>
        <sz val="12"/>
        <color rgb="FFFF0000"/>
        <rFont val="游ゴシック"/>
        <family val="3"/>
        <charset val="128"/>
        <scheme val="minor"/>
      </rPr>
      <t>※半角文字のみで入力</t>
    </r>
    <rPh sb="45" eb="47">
      <t>ニュウリョク</t>
    </rPh>
    <phoneticPr fontId="1"/>
  </si>
  <si>
    <t>２　「都道府県コード 」欄、「診療報酬点数表の区分」欄では、表示された一覧から当てはまるものを選択してください。</t>
    <rPh sb="12" eb="13">
      <t>ラン</t>
    </rPh>
    <rPh sb="30" eb="32">
      <t>ヒョウジ</t>
    </rPh>
    <rPh sb="35" eb="37">
      <t>イチラン</t>
    </rPh>
    <rPh sb="39" eb="40">
      <t>ア</t>
    </rPh>
    <rPh sb="47" eb="49">
      <t>センタク</t>
    </rPh>
    <phoneticPr fontId="1"/>
  </si>
  <si>
    <t>外線：0120-3456-7890　内線：12345</t>
    <rPh sb="0" eb="2">
      <t>ガイセン</t>
    </rPh>
    <rPh sb="18" eb="20">
      <t>ナイセン</t>
    </rPh>
    <phoneticPr fontId="1"/>
  </si>
  <si>
    <t>担当　次郎</t>
    <rPh sb="0" eb="2">
      <t>タントウ</t>
    </rPh>
    <rPh sb="3" eb="5">
      <t>ジロウ</t>
    </rPh>
    <phoneticPr fontId="1"/>
  </si>
  <si>
    <t>ユーザID・初期パスワード通知を紛失したため</t>
    <rPh sb="6" eb="8">
      <t>ショキ</t>
    </rPh>
    <rPh sb="13" eb="15">
      <t>ツウチ</t>
    </rPh>
    <rPh sb="16" eb="18">
      <t>フンシツ</t>
    </rPh>
    <phoneticPr fontId="1"/>
  </si>
  <si>
    <t>Abcd12345</t>
    <phoneticPr fontId="1"/>
  </si>
  <si>
    <t>〇×△診療所</t>
    <rPh sb="3" eb="6">
      <t>シンリョウジョ</t>
    </rPh>
    <phoneticPr fontId="1"/>
  </si>
  <si>
    <t>医科</t>
  </si>
  <si>
    <t>1234567</t>
    <phoneticPr fontId="1"/>
  </si>
  <si>
    <t>ユーザＩＤ再通知の届出理由</t>
    <rPh sb="5" eb="6">
      <t>サイ</t>
    </rPh>
    <rPh sb="6" eb="8">
      <t>ツウチ</t>
    </rPh>
    <rPh sb="9" eb="11">
      <t>トドケデ</t>
    </rPh>
    <rPh sb="11" eb="13">
      <t>リユウ</t>
    </rPh>
    <phoneticPr fontId="1"/>
  </si>
  <si>
    <t>ユーザＩＤ再通知届出を提出する理由を入力してください。</t>
    <rPh sb="5" eb="6">
      <t>サイ</t>
    </rPh>
    <rPh sb="6" eb="8">
      <t>ツウチ</t>
    </rPh>
    <rPh sb="8" eb="10">
      <t>トドケデ</t>
    </rPh>
    <rPh sb="11" eb="13">
      <t>テイシュツ</t>
    </rPh>
    <rPh sb="15" eb="17">
      <t>リユウ</t>
    </rPh>
    <rPh sb="18" eb="20">
      <t>ニュウリョク</t>
    </rPh>
    <phoneticPr fontId="1"/>
  </si>
  <si>
    <t>利用開始申請担当者氏名</t>
    <rPh sb="0" eb="4">
      <t>リヨウカイシ</t>
    </rPh>
    <rPh sb="4" eb="6">
      <t>シンセイ</t>
    </rPh>
    <rPh sb="6" eb="9">
      <t>タントウシャ</t>
    </rPh>
    <rPh sb="9" eb="11">
      <t>シメイ</t>
    </rPh>
    <phoneticPr fontId="1"/>
  </si>
  <si>
    <t>利用開始申請担当者連絡先</t>
    <rPh sb="0" eb="4">
      <t>リヨウカイシ</t>
    </rPh>
    <rPh sb="4" eb="6">
      <t>シンセイ</t>
    </rPh>
    <rPh sb="6" eb="9">
      <t>タントウシャ</t>
    </rPh>
    <rPh sb="9" eb="12">
      <t>レンラクサキ</t>
    </rPh>
    <phoneticPr fontId="1"/>
  </si>
  <si>
    <t>※提出の際は、「ユーザＩＤ再通知届出入力状況」が「提出可」になっていることを確認してください。</t>
    <rPh sb="1" eb="3">
      <t>テイシュツ</t>
    </rPh>
    <rPh sb="4" eb="5">
      <t>サイ</t>
    </rPh>
    <rPh sb="13" eb="16">
      <t>サイツウチ</t>
    </rPh>
    <rPh sb="16" eb="18">
      <t>トドケデ</t>
    </rPh>
    <rPh sb="18" eb="20">
      <t>ニュウリョク</t>
    </rPh>
    <rPh sb="20" eb="22">
      <t>ジョウキョウ</t>
    </rPh>
    <rPh sb="25" eb="27">
      <t>テイシュツ</t>
    </rPh>
    <rPh sb="27" eb="28">
      <t>カ</t>
    </rPh>
    <rPh sb="38" eb="40">
      <t>カクニン</t>
    </rPh>
    <phoneticPr fontId="1"/>
  </si>
  <si>
    <t>ユーザＩＤ再通知届出　入力状況</t>
    <rPh sb="5" eb="6">
      <t>サイ</t>
    </rPh>
    <rPh sb="6" eb="8">
      <t>ツウチ</t>
    </rPh>
    <rPh sb="8" eb="10">
      <t>トドケデ</t>
    </rPh>
    <rPh sb="11" eb="13">
      <t>ニュウリョク</t>
    </rPh>
    <rPh sb="13" eb="15">
      <t>ジョウキョウ</t>
    </rPh>
    <phoneticPr fontId="1"/>
  </si>
  <si>
    <t>様式4</t>
    <rPh sb="0" eb="2">
      <t>ヨウシキ</t>
    </rPh>
    <phoneticPr fontId="1"/>
  </si>
  <si>
    <t>本ユーザＩＤ再通知届出を作成した年月日を入力してください。
（例：2023/08/01）</t>
    <rPh sb="0" eb="1">
      <t>ホン</t>
    </rPh>
    <rPh sb="6" eb="7">
      <t>サイ</t>
    </rPh>
    <rPh sb="7" eb="9">
      <t>ツウチ</t>
    </rPh>
    <rPh sb="9" eb="11">
      <t>トドケデ</t>
    </rPh>
    <rPh sb="12" eb="14">
      <t>サクセイ</t>
    </rPh>
    <rPh sb="16" eb="19">
      <t>ネンガッピ</t>
    </rPh>
    <rPh sb="20" eb="22">
      <t>ニュウリョク</t>
    </rPh>
    <rPh sb="31" eb="32">
      <t>レイ</t>
    </rPh>
    <phoneticPr fontId="1"/>
  </si>
  <si>
    <t>保険医療機関等電子申請・届出等システムに係るユーザＩＤ再通知届出</t>
    <phoneticPr fontId="1"/>
  </si>
  <si>
    <t>本システムの利用開始の際に提出した「様式1_利用開始届出」に入力した担当者氏名を入力してください。</t>
    <rPh sb="13" eb="15">
      <t>テイシュツ</t>
    </rPh>
    <rPh sb="18" eb="20">
      <t>ヨウシキ</t>
    </rPh>
    <rPh sb="22" eb="24">
      <t>リヨウ</t>
    </rPh>
    <rPh sb="24" eb="26">
      <t>カイシ</t>
    </rPh>
    <rPh sb="26" eb="28">
      <t>トドケデ</t>
    </rPh>
    <rPh sb="30" eb="32">
      <t>ニュウリョク</t>
    </rPh>
    <rPh sb="34" eb="37">
      <t>タントウシャ</t>
    </rPh>
    <rPh sb="37" eb="39">
      <t>シメイ</t>
    </rPh>
    <rPh sb="40" eb="42">
      <t>ニュウリョク</t>
    </rPh>
    <phoneticPr fontId="1"/>
  </si>
  <si>
    <t>本システムの利用開始の際に提出した「様式1_利用開始届出」に入力した担当者連絡先を入力してください。</t>
    <rPh sb="37" eb="40">
      <t>レンラクサキ</t>
    </rPh>
    <phoneticPr fontId="1"/>
  </si>
  <si>
    <t>担当　三郎</t>
    <rPh sb="0" eb="2">
      <t>タントウ</t>
    </rPh>
    <rPh sb="3" eb="5">
      <t>サブロウ</t>
    </rPh>
    <phoneticPr fontId="1"/>
  </si>
  <si>
    <t>外線：0120-4567-8901　内線：12346</t>
    <rPh sb="0" eb="2">
      <t>ガイセン</t>
    </rPh>
    <rPh sb="18" eb="20">
      <t>ナイセン</t>
    </rPh>
    <phoneticPr fontId="1"/>
  </si>
  <si>
    <t>医療法人○×△　開設者　太郎</t>
    <rPh sb="8" eb="11">
      <t>カイセツシャ</t>
    </rPh>
    <rPh sb="12" eb="14">
      <t>タロウ</t>
    </rPh>
    <phoneticPr fontId="1"/>
  </si>
  <si>
    <r>
      <t>「様式2_ユーザＩＤ・初期パスワード通知」を送付する際のファイル暗号化用パスワードとして使用します。</t>
    </r>
    <r>
      <rPr>
        <b/>
        <sz val="11"/>
        <color rgb="FFFF0000"/>
        <rFont val="游ゴシック"/>
        <family val="3"/>
        <charset val="128"/>
        <scheme val="minor"/>
      </rPr>
      <t>英大文字、英小文字、数字を組み合わせた8文字以上</t>
    </r>
    <r>
      <rPr>
        <sz val="11"/>
        <color theme="1"/>
        <rFont val="游ゴシック"/>
        <family val="2"/>
        <charset val="128"/>
        <scheme val="minor"/>
      </rPr>
      <t>の文字列を入力してください。</t>
    </r>
    <rPh sb="22" eb="24">
      <t>ソウフ</t>
    </rPh>
    <rPh sb="32" eb="34">
      <t>アンゴウ</t>
    </rPh>
    <rPh sb="34" eb="35">
      <t>カ</t>
    </rPh>
    <rPh sb="35" eb="36">
      <t>ヨウ</t>
    </rPh>
    <rPh sb="44" eb="46">
      <t>シヨウ</t>
    </rPh>
    <rPh sb="50" eb="51">
      <t>エイ</t>
    </rPh>
    <rPh sb="51" eb="54">
      <t>オオモジ</t>
    </rPh>
    <rPh sb="55" eb="56">
      <t>エイ</t>
    </rPh>
    <rPh sb="56" eb="59">
      <t>コモジ</t>
    </rPh>
    <rPh sb="60" eb="62">
      <t>スウジ</t>
    </rPh>
    <rPh sb="63" eb="64">
      <t>ク</t>
    </rPh>
    <rPh sb="65" eb="66">
      <t>ア</t>
    </rPh>
    <rPh sb="70" eb="72">
      <t>モジ</t>
    </rPh>
    <rPh sb="72" eb="74">
      <t>イジョウ</t>
    </rPh>
    <rPh sb="75" eb="78">
      <t>モジレツ</t>
    </rPh>
    <rPh sb="79" eb="81">
      <t>ニュウリョク</t>
    </rPh>
    <phoneticPr fontId="1"/>
  </si>
  <si>
    <t>　保険医療機関等電子申請・届出等システムにおけるユーザＩＤの再通知に関し、オンライン資格確認等、レセプトのオンライン請求及び健康保険組合に対する社会保険手続きに係る電子申請システムに係るセキュリティに関するガイドラインの規定に基づき届け出ます。</t>
    <phoneticPr fontId="1"/>
  </si>
  <si>
    <t>１　太枠内の背景色が黄色の箇所を入力してください。入力後に背景色がオレンジになった場合、入力内容に誤りがありますので、内容を修正してください。
　　入力が完了すると背景色が緑になりますので、全ての入力項目の背景色が緑となり、「ユーザＩＤ再通知届出入力状況」が「提出可」になったことを
　　確認の上、提出してください。
　　なお、「ユーザＩＤ再通知入力状況」が「提出不可」の場合は初期パスワードの再発行はいたしかねます。</t>
    <rPh sb="182" eb="184">
      <t>フカ</t>
    </rPh>
    <rPh sb="197" eb="198">
      <t>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</si>
</sst>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26" x14ac:knownFonts="1">
    <font>
      <sz val="11"/>
      <color theme="1"/>
      <name val="游ゴシック"/>
      <family val="2"/>
      <charset val="128"/>
      <scheme val="minor"/>
    </font>
    <font>
      <sz val="6"/>
      <name val="游ゴシック"/>
      <family val="2"/>
      <charset val="128"/>
      <scheme val="minor"/>
    </font>
    <font>
      <sz val="14"/>
      <color theme="1"/>
      <name val="游ゴシック"/>
      <family val="3"/>
      <charset val="128"/>
      <scheme val="minor"/>
    </font>
    <font>
      <sz val="11"/>
      <color theme="1"/>
      <name val="游ゴシック"/>
      <family val="3"/>
      <charset val="128"/>
      <scheme val="minor"/>
    </font>
    <font>
      <sz val="11"/>
      <name val="游ゴシック"/>
      <family val="2"/>
      <charset val="128"/>
      <scheme val="minor"/>
    </font>
    <font>
      <sz val="11"/>
      <name val="游ゴシック"/>
      <family val="3"/>
      <charset val="128"/>
      <scheme val="minor"/>
    </font>
    <font>
      <sz val="11"/>
      <color rgb="FFFF0000"/>
      <name val="游ゴシック"/>
      <family val="2"/>
      <charset val="128"/>
      <scheme val="minor"/>
    </font>
    <font>
      <sz val="11"/>
      <color rgb="FFFF0000"/>
      <name val="游ゴシック"/>
      <family val="3"/>
      <charset val="128"/>
      <scheme val="minor"/>
    </font>
    <font>
      <sz val="14"/>
      <color theme="1"/>
      <name val="游ゴシック Medium"/>
      <family val="3"/>
      <charset val="128"/>
    </font>
    <font>
      <b/>
      <sz val="11"/>
      <color rgb="FFFF0000"/>
      <name val="游ゴシック"/>
      <family val="3"/>
      <charset val="128"/>
      <scheme val="minor"/>
    </font>
    <font>
      <b/>
      <sz val="12"/>
      <color rgb="FFFF0000"/>
      <name val="游ゴシック"/>
      <family val="3"/>
      <charset val="128"/>
      <scheme val="minor"/>
    </font>
    <font>
      <b/>
      <sz val="12"/>
      <color theme="1"/>
      <name val="游ゴシック"/>
      <family val="3"/>
      <charset val="128"/>
      <scheme val="minor"/>
    </font>
    <font>
      <sz val="11"/>
      <color theme="0"/>
      <name val="游ゴシック"/>
      <family val="2"/>
      <charset val="128"/>
      <scheme val="minor"/>
    </font>
    <font>
      <sz val="22"/>
      <color theme="1"/>
      <name val="游ゴシック"/>
      <family val="2"/>
      <charset val="128"/>
      <scheme val="minor"/>
    </font>
    <font>
      <sz val="16"/>
      <name val="游ゴシック"/>
      <family val="2"/>
      <charset val="128"/>
      <scheme val="minor"/>
    </font>
    <font>
      <b/>
      <sz val="14"/>
      <color theme="1"/>
      <name val="游ゴシック"/>
      <family val="3"/>
      <charset val="128"/>
      <scheme val="minor"/>
    </font>
    <font>
      <b/>
      <sz val="14"/>
      <color rgb="FFFF0000"/>
      <name val="游ゴシック"/>
      <family val="3"/>
      <charset val="128"/>
      <scheme val="minor"/>
    </font>
    <font>
      <b/>
      <sz val="16"/>
      <name val="游ゴシック"/>
      <family val="3"/>
      <charset val="128"/>
      <scheme val="minor"/>
    </font>
    <font>
      <b/>
      <sz val="16"/>
      <color theme="1"/>
      <name val="游ゴシック"/>
      <family val="3"/>
      <charset val="128"/>
      <scheme val="minor"/>
    </font>
    <font>
      <sz val="20"/>
      <name val="游ゴシック"/>
      <family val="2"/>
      <charset val="128"/>
      <scheme val="minor"/>
    </font>
    <font>
      <sz val="20"/>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2"/>
      <name val="游ゴシック"/>
      <family val="2"/>
      <charset val="128"/>
      <scheme val="minor"/>
    </font>
    <font>
      <sz val="12"/>
      <name val="游ゴシック"/>
      <family val="3"/>
      <charset val="128"/>
      <scheme val="minor"/>
    </font>
  </fonts>
  <fills count="6">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9" tint="0.59999389629810485"/>
        <bgColor indexed="64"/>
      </patternFill>
    </fill>
  </fills>
  <borders count="16">
    <border>
      <left/>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s>
  <cellStyleXfs count="1">
    <xf numFmtId="0" fontId="0" fillId="0" borderId="0">
      <alignment vertical="center"/>
    </xf>
  </cellStyleXfs>
  <cellXfs count="47">
    <xf numFmtId="0" fontId="0" fillId="0" borderId="0" xfId="0">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top" wrapText="1"/>
    </xf>
    <xf numFmtId="0" fontId="0" fillId="0" borderId="0" xfId="0" applyAlignment="1">
      <alignment vertical="center" wrapText="1"/>
    </xf>
    <xf numFmtId="0" fontId="4" fillId="0" borderId="0" xfId="0" applyFont="1">
      <alignment vertical="center"/>
    </xf>
    <xf numFmtId="20" fontId="0" fillId="0" borderId="0" xfId="0" applyNumberFormat="1">
      <alignment vertical="center"/>
    </xf>
    <xf numFmtId="0" fontId="0" fillId="0" borderId="0" xfId="0" applyAlignment="1">
      <alignment horizontal="left" vertical="center"/>
    </xf>
    <xf numFmtId="0" fontId="12" fillId="0" borderId="0" xfId="0" applyFont="1">
      <alignment vertical="center"/>
    </xf>
    <xf numFmtId="0" fontId="13" fillId="0" borderId="4" xfId="0" applyFont="1" applyBorder="1" applyAlignment="1">
      <alignment horizontal="center" vertical="center"/>
    </xf>
    <xf numFmtId="176" fontId="8" fillId="2" borderId="1" xfId="0" applyNumberFormat="1" applyFont="1" applyFill="1" applyBorder="1" applyAlignment="1" applyProtection="1">
      <alignment horizontal="center" vertical="center"/>
      <protection locked="0"/>
    </xf>
    <xf numFmtId="0" fontId="8" fillId="2" borderId="7" xfId="0" applyFont="1" applyFill="1" applyBorder="1" applyAlignment="1" applyProtection="1">
      <alignment horizontal="center" vertical="center" wrapText="1"/>
      <protection locked="0"/>
    </xf>
    <xf numFmtId="49" fontId="8" fillId="2" borderId="2" xfId="0" applyNumberFormat="1" applyFont="1" applyFill="1" applyBorder="1" applyAlignment="1" applyProtection="1">
      <alignment horizontal="center" vertical="center"/>
      <protection locked="0"/>
    </xf>
    <xf numFmtId="0" fontId="8" fillId="2" borderId="2" xfId="0" applyFont="1" applyFill="1" applyBorder="1" applyAlignment="1" applyProtection="1">
      <alignment horizontal="center" vertical="center" wrapText="1"/>
      <protection locked="0"/>
    </xf>
    <xf numFmtId="49" fontId="8" fillId="2" borderId="7" xfId="0" applyNumberFormat="1" applyFont="1" applyFill="1" applyBorder="1" applyAlignment="1" applyProtection="1">
      <alignment horizontal="center" vertical="center" wrapText="1"/>
      <protection locked="0"/>
    </xf>
    <xf numFmtId="0" fontId="0" fillId="0" borderId="3" xfId="0" applyBorder="1" applyAlignment="1">
      <alignment horizontal="left" vertical="center"/>
    </xf>
    <xf numFmtId="0" fontId="6" fillId="0" borderId="0" xfId="0" applyFont="1">
      <alignment vertical="center"/>
    </xf>
    <xf numFmtId="0" fontId="10" fillId="0" borderId="0" xfId="0" applyFont="1" applyAlignment="1">
      <alignment horizontal="left" vertical="center"/>
    </xf>
    <xf numFmtId="0" fontId="14" fillId="0" borderId="8" xfId="0" applyFont="1" applyBorder="1" applyAlignment="1">
      <alignment horizontal="center" vertical="center"/>
    </xf>
    <xf numFmtId="0" fontId="13" fillId="0" borderId="8" xfId="0" applyFont="1" applyBorder="1" applyAlignment="1">
      <alignment horizontal="center" vertical="center"/>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xf>
    <xf numFmtId="0" fontId="15" fillId="3" borderId="11" xfId="0" applyFont="1" applyFill="1" applyBorder="1" applyAlignment="1">
      <alignment horizontal="center" vertical="center" wrapText="1"/>
    </xf>
    <xf numFmtId="0" fontId="15" fillId="3" borderId="11" xfId="0" applyFont="1" applyFill="1" applyBorder="1" applyAlignment="1">
      <alignment horizontal="center" vertical="center"/>
    </xf>
    <xf numFmtId="0" fontId="11" fillId="3" borderId="10"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3" fillId="3" borderId="13" xfId="0" applyFont="1" applyFill="1" applyBorder="1" applyAlignment="1">
      <alignment vertical="center" wrapText="1"/>
    </xf>
    <xf numFmtId="0" fontId="3" fillId="3" borderId="14" xfId="0" applyFont="1" applyFill="1" applyBorder="1" applyAlignment="1">
      <alignment vertical="center" wrapText="1"/>
    </xf>
    <xf numFmtId="0" fontId="0" fillId="3" borderId="14" xfId="0" applyFill="1" applyBorder="1" applyAlignment="1">
      <alignment vertical="center" wrapText="1"/>
    </xf>
    <xf numFmtId="0" fontId="0" fillId="3" borderId="15" xfId="0" applyFill="1" applyBorder="1" applyAlignment="1">
      <alignment vertical="center" wrapText="1"/>
    </xf>
    <xf numFmtId="0" fontId="18" fillId="5" borderId="4" xfId="0" applyFont="1" applyFill="1" applyBorder="1" applyAlignment="1">
      <alignment horizontal="center" vertical="center"/>
    </xf>
    <xf numFmtId="0" fontId="0" fillId="0" borderId="0" xfId="0" applyAlignment="1">
      <alignment vertical="top" wrapText="1"/>
    </xf>
    <xf numFmtId="0" fontId="17" fillId="4" borderId="5" xfId="0" applyFont="1" applyFill="1" applyBorder="1" applyAlignment="1">
      <alignment horizontal="center" vertical="center"/>
    </xf>
    <xf numFmtId="0" fontId="17" fillId="4" borderId="6" xfId="0" applyFont="1" applyFill="1" applyBorder="1" applyAlignment="1">
      <alignment horizontal="center" vertical="center"/>
    </xf>
    <xf numFmtId="0" fontId="5" fillId="0" borderId="0" xfId="0" applyFont="1" applyAlignment="1">
      <alignment horizontal="left" vertical="center" wrapText="1"/>
    </xf>
    <xf numFmtId="0" fontId="6" fillId="0" borderId="0" xfId="0" applyFont="1" applyAlignment="1">
      <alignment horizontal="left" vertical="center" wrapText="1"/>
    </xf>
    <xf numFmtId="0" fontId="7" fillId="0" borderId="0" xfId="0" applyFont="1" applyAlignment="1">
      <alignment horizontal="left" vertical="center" wrapText="1"/>
    </xf>
    <xf numFmtId="0" fontId="17" fillId="4" borderId="4" xfId="0" applyFont="1" applyFill="1" applyBorder="1" applyAlignment="1">
      <alignment horizontal="center" vertical="center"/>
    </xf>
    <xf numFmtId="0" fontId="19" fillId="0" borderId="0" xfId="0" applyFont="1" applyAlignment="1">
      <alignment horizontal="center" vertical="center"/>
    </xf>
    <xf numFmtId="0" fontId="20" fillId="0" borderId="0" xfId="0" applyFont="1" applyAlignment="1">
      <alignment horizontal="center" vertical="center"/>
    </xf>
    <xf numFmtId="0" fontId="22" fillId="0" borderId="0" xfId="0" applyFont="1" applyAlignment="1">
      <alignment vertical="top" wrapText="1"/>
    </xf>
    <xf numFmtId="0" fontId="23" fillId="0" borderId="0" xfId="0" applyFont="1" applyAlignment="1">
      <alignment vertical="top" wrapText="1"/>
    </xf>
    <xf numFmtId="0" fontId="24" fillId="0" borderId="0" xfId="0" applyFont="1" applyAlignment="1">
      <alignment horizontal="left" vertical="center" wrapText="1"/>
    </xf>
    <xf numFmtId="0" fontId="21" fillId="0" borderId="0" xfId="0" applyFont="1">
      <alignment vertical="center"/>
    </xf>
    <xf numFmtId="0" fontId="25" fillId="0" borderId="0" xfId="0" applyFont="1">
      <alignment vertical="center"/>
    </xf>
    <xf numFmtId="0" fontId="25" fillId="0" borderId="0" xfId="0" applyFont="1" applyAlignment="1">
      <alignment vertical="center" wrapText="1"/>
    </xf>
    <xf numFmtId="0" fontId="25" fillId="0" borderId="0" xfId="0" applyFont="1" applyAlignment="1">
      <alignment vertical="center"/>
    </xf>
  </cellXfs>
  <cellStyles count="1">
    <cellStyle name="標準" xfId="0" builtinId="0"/>
  </cellStyles>
  <dxfs count="14">
    <dxf>
      <fill>
        <patternFill>
          <bgColor theme="9" tint="0.59996337778862885"/>
        </patternFill>
      </fill>
    </dxf>
    <dxf>
      <fill>
        <patternFill>
          <bgColor theme="9" tint="0.59996337778862885"/>
        </patternFill>
      </fill>
    </dxf>
    <dxf>
      <fill>
        <patternFill>
          <bgColor theme="5" tint="0.39994506668294322"/>
        </patternFill>
      </fill>
    </dxf>
    <dxf>
      <fill>
        <patternFill>
          <bgColor theme="5" tint="0.39994506668294322"/>
        </patternFill>
      </fill>
    </dxf>
    <dxf>
      <fill>
        <patternFill>
          <bgColor theme="9" tint="0.59996337778862885"/>
        </patternFill>
      </fill>
    </dxf>
    <dxf>
      <fill>
        <patternFill>
          <bgColor theme="5" tint="0.39994506668294322"/>
        </patternFill>
      </fill>
    </dxf>
    <dxf>
      <font>
        <b/>
        <i val="0"/>
        <color rgb="FFFF0000"/>
      </font>
      <fill>
        <patternFill>
          <bgColor theme="5" tint="0.39994506668294322"/>
        </patternFill>
      </fill>
    </dxf>
    <dxf>
      <fill>
        <patternFill>
          <bgColor theme="9" tint="0.59996337778862885"/>
        </patternFill>
      </fill>
    </dxf>
    <dxf>
      <fill>
        <patternFill>
          <bgColor theme="5" tint="0.39994506668294322"/>
        </patternFill>
      </fill>
    </dxf>
    <dxf>
      <fill>
        <patternFill>
          <bgColor theme="5" tint="0.39994506668294322"/>
        </patternFill>
      </fill>
    </dxf>
    <dxf>
      <fill>
        <patternFill>
          <bgColor theme="9" tint="0.59996337778862885"/>
        </patternFill>
      </fill>
    </dxf>
    <dxf>
      <fill>
        <patternFill>
          <bgColor theme="5" tint="0.39994506668294322"/>
        </patternFill>
      </fill>
    </dxf>
    <dxf>
      <font>
        <b/>
        <i val="0"/>
        <color rgb="FFFF0000"/>
      </font>
      <fill>
        <patternFill>
          <bgColor theme="5" tint="0.39994506668294322"/>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9525</xdr:colOff>
      <xdr:row>8</xdr:row>
      <xdr:rowOff>9525</xdr:rowOff>
    </xdr:from>
    <xdr:to>
      <xdr:col>3</xdr:col>
      <xdr:colOff>4441825</xdr:colOff>
      <xdr:row>8</xdr:row>
      <xdr:rowOff>495300</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a:xfrm>
          <a:off x="7124700" y="2324100"/>
          <a:ext cx="4432300" cy="485775"/>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9525</xdr:colOff>
      <xdr:row>11</xdr:row>
      <xdr:rowOff>0</xdr:rowOff>
    </xdr:from>
    <xdr:to>
      <xdr:col>3</xdr:col>
      <xdr:colOff>4441825</xdr:colOff>
      <xdr:row>12</xdr:row>
      <xdr:rowOff>9525</xdr:rowOff>
    </xdr:to>
    <xdr:sp macro="" textlink="">
      <xdr:nvSpPr>
        <xdr:cNvPr id="14" name="正方形/長方形 13">
          <a:extLst>
            <a:ext uri="{FF2B5EF4-FFF2-40B4-BE49-F238E27FC236}">
              <a16:creationId xmlns:a16="http://schemas.microsoft.com/office/drawing/2014/main" id="{00000000-0008-0000-0100-000002000000}"/>
            </a:ext>
          </a:extLst>
        </xdr:cNvPr>
        <xdr:cNvSpPr/>
      </xdr:nvSpPr>
      <xdr:spPr>
        <a:xfrm>
          <a:off x="7124700" y="3371850"/>
          <a:ext cx="4432300" cy="89535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9525</xdr:colOff>
      <xdr:row>12</xdr:row>
      <xdr:rowOff>9525</xdr:rowOff>
    </xdr:from>
    <xdr:to>
      <xdr:col>3</xdr:col>
      <xdr:colOff>4441825</xdr:colOff>
      <xdr:row>13</xdr:row>
      <xdr:rowOff>19050</xdr:rowOff>
    </xdr:to>
    <xdr:sp macro="" textlink="">
      <xdr:nvSpPr>
        <xdr:cNvPr id="16" name="正方形/長方形 15">
          <a:extLst>
            <a:ext uri="{FF2B5EF4-FFF2-40B4-BE49-F238E27FC236}">
              <a16:creationId xmlns:a16="http://schemas.microsoft.com/office/drawing/2014/main" id="{00000000-0008-0000-0100-000002000000}"/>
            </a:ext>
          </a:extLst>
        </xdr:cNvPr>
        <xdr:cNvSpPr/>
      </xdr:nvSpPr>
      <xdr:spPr>
        <a:xfrm>
          <a:off x="7124700" y="4267200"/>
          <a:ext cx="4432300" cy="89535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9525</xdr:colOff>
      <xdr:row>13</xdr:row>
      <xdr:rowOff>19050</xdr:rowOff>
    </xdr:from>
    <xdr:to>
      <xdr:col>3</xdr:col>
      <xdr:colOff>4441825</xdr:colOff>
      <xdr:row>17</xdr:row>
      <xdr:rowOff>0</xdr:rowOff>
    </xdr:to>
    <xdr:sp macro="" textlink="">
      <xdr:nvSpPr>
        <xdr:cNvPr id="17" name="正方形/長方形 16">
          <a:extLst>
            <a:ext uri="{FF2B5EF4-FFF2-40B4-BE49-F238E27FC236}">
              <a16:creationId xmlns:a16="http://schemas.microsoft.com/office/drawing/2014/main" id="{00000000-0008-0000-0100-000002000000}"/>
            </a:ext>
          </a:extLst>
        </xdr:cNvPr>
        <xdr:cNvSpPr/>
      </xdr:nvSpPr>
      <xdr:spPr>
        <a:xfrm>
          <a:off x="7124700" y="5162550"/>
          <a:ext cx="4432300" cy="352425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9525</xdr:colOff>
      <xdr:row>16</xdr:row>
      <xdr:rowOff>885824</xdr:rowOff>
    </xdr:from>
    <xdr:to>
      <xdr:col>3</xdr:col>
      <xdr:colOff>4441825</xdr:colOff>
      <xdr:row>18</xdr:row>
      <xdr:rowOff>9524</xdr:rowOff>
    </xdr:to>
    <xdr:sp macro="" textlink="">
      <xdr:nvSpPr>
        <xdr:cNvPr id="19" name="正方形/長方形 18">
          <a:extLst>
            <a:ext uri="{FF2B5EF4-FFF2-40B4-BE49-F238E27FC236}">
              <a16:creationId xmlns:a16="http://schemas.microsoft.com/office/drawing/2014/main" id="{00000000-0008-0000-0100-000002000000}"/>
            </a:ext>
          </a:extLst>
        </xdr:cNvPr>
        <xdr:cNvSpPr/>
      </xdr:nvSpPr>
      <xdr:spPr>
        <a:xfrm>
          <a:off x="7124700" y="8686799"/>
          <a:ext cx="4432300" cy="962025"/>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9525</xdr:colOff>
      <xdr:row>18</xdr:row>
      <xdr:rowOff>9524</xdr:rowOff>
    </xdr:from>
    <xdr:to>
      <xdr:col>3</xdr:col>
      <xdr:colOff>4441825</xdr:colOff>
      <xdr:row>19</xdr:row>
      <xdr:rowOff>0</xdr:rowOff>
    </xdr:to>
    <xdr:sp macro="" textlink="">
      <xdr:nvSpPr>
        <xdr:cNvPr id="20" name="正方形/長方形 19">
          <a:extLst>
            <a:ext uri="{FF2B5EF4-FFF2-40B4-BE49-F238E27FC236}">
              <a16:creationId xmlns:a16="http://schemas.microsoft.com/office/drawing/2014/main" id="{00000000-0008-0000-0100-000002000000}"/>
            </a:ext>
          </a:extLst>
        </xdr:cNvPr>
        <xdr:cNvSpPr/>
      </xdr:nvSpPr>
      <xdr:spPr>
        <a:xfrm>
          <a:off x="7124700" y="9648824"/>
          <a:ext cx="4432300" cy="876301"/>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9525</xdr:colOff>
      <xdr:row>18</xdr:row>
      <xdr:rowOff>885824</xdr:rowOff>
    </xdr:from>
    <xdr:to>
      <xdr:col>3</xdr:col>
      <xdr:colOff>4441825</xdr:colOff>
      <xdr:row>21</xdr:row>
      <xdr:rowOff>9525</xdr:rowOff>
    </xdr:to>
    <xdr:sp macro="" textlink="">
      <xdr:nvSpPr>
        <xdr:cNvPr id="21" name="正方形/長方形 20">
          <a:extLst>
            <a:ext uri="{FF2B5EF4-FFF2-40B4-BE49-F238E27FC236}">
              <a16:creationId xmlns:a16="http://schemas.microsoft.com/office/drawing/2014/main" id="{00000000-0008-0000-0100-000002000000}"/>
            </a:ext>
          </a:extLst>
        </xdr:cNvPr>
        <xdr:cNvSpPr/>
      </xdr:nvSpPr>
      <xdr:spPr>
        <a:xfrm>
          <a:off x="7124700" y="10525124"/>
          <a:ext cx="4432300" cy="1781176"/>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9525</xdr:colOff>
      <xdr:row>21</xdr:row>
      <xdr:rowOff>9524</xdr:rowOff>
    </xdr:from>
    <xdr:to>
      <xdr:col>3</xdr:col>
      <xdr:colOff>4441825</xdr:colOff>
      <xdr:row>23</xdr:row>
      <xdr:rowOff>19050</xdr:rowOff>
    </xdr:to>
    <xdr:sp macro="" textlink="">
      <xdr:nvSpPr>
        <xdr:cNvPr id="22" name="正方形/長方形 21">
          <a:extLst>
            <a:ext uri="{FF2B5EF4-FFF2-40B4-BE49-F238E27FC236}">
              <a16:creationId xmlns:a16="http://schemas.microsoft.com/office/drawing/2014/main" id="{00000000-0008-0000-0100-000002000000}"/>
            </a:ext>
          </a:extLst>
        </xdr:cNvPr>
        <xdr:cNvSpPr/>
      </xdr:nvSpPr>
      <xdr:spPr>
        <a:xfrm>
          <a:off x="7124700" y="12306299"/>
          <a:ext cx="4432300" cy="1781176"/>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609600</xdr:colOff>
      <xdr:row>4</xdr:row>
      <xdr:rowOff>942974</xdr:rowOff>
    </xdr:from>
    <xdr:to>
      <xdr:col>2</xdr:col>
      <xdr:colOff>3467100</xdr:colOff>
      <xdr:row>8</xdr:row>
      <xdr:rowOff>123824</xdr:rowOff>
    </xdr:to>
    <xdr:sp macro="" textlink="">
      <xdr:nvSpPr>
        <xdr:cNvPr id="23" name="角丸四角形吹き出し 22"/>
        <xdr:cNvSpPr/>
      </xdr:nvSpPr>
      <xdr:spPr>
        <a:xfrm>
          <a:off x="3867150" y="2076449"/>
          <a:ext cx="2857500" cy="866775"/>
        </a:xfrm>
        <a:prstGeom prst="wedgeRoundRectCallout">
          <a:avLst>
            <a:gd name="adj1" fmla="val 63359"/>
            <a:gd name="adj2" fmla="val 47349"/>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400" b="1"/>
            <a:t>提出前に「提出可」となっていることをご確認願います。</a:t>
          </a:r>
        </a:p>
      </xdr:txBody>
    </xdr:sp>
    <xdr:clientData/>
  </xdr:twoCellAnchor>
  <xdr:twoCellAnchor>
    <xdr:from>
      <xdr:col>2</xdr:col>
      <xdr:colOff>609600</xdr:colOff>
      <xdr:row>8</xdr:row>
      <xdr:rowOff>352425</xdr:rowOff>
    </xdr:from>
    <xdr:to>
      <xdr:col>2</xdr:col>
      <xdr:colOff>3467100</xdr:colOff>
      <xdr:row>11</xdr:row>
      <xdr:rowOff>219075</xdr:rowOff>
    </xdr:to>
    <xdr:sp macro="" textlink="">
      <xdr:nvSpPr>
        <xdr:cNvPr id="24" name="角丸四角形吹き出し 23"/>
        <xdr:cNvSpPr/>
      </xdr:nvSpPr>
      <xdr:spPr>
        <a:xfrm>
          <a:off x="3867150" y="2667000"/>
          <a:ext cx="2857500" cy="923925"/>
        </a:xfrm>
        <a:prstGeom prst="wedgeRoundRectCallout">
          <a:avLst>
            <a:gd name="adj1" fmla="val 63359"/>
            <a:gd name="adj2" fmla="val 47349"/>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400" b="1"/>
            <a:t>ユーザＩＤ再通知届出を作成された年月日をご記入願います。</a:t>
          </a:r>
        </a:p>
      </xdr:txBody>
    </xdr:sp>
    <xdr:clientData/>
  </xdr:twoCellAnchor>
  <xdr:twoCellAnchor>
    <xdr:from>
      <xdr:col>2</xdr:col>
      <xdr:colOff>609600</xdr:colOff>
      <xdr:row>11</xdr:row>
      <xdr:rowOff>428625</xdr:rowOff>
    </xdr:from>
    <xdr:to>
      <xdr:col>2</xdr:col>
      <xdr:colOff>3467100</xdr:colOff>
      <xdr:row>12</xdr:row>
      <xdr:rowOff>733425</xdr:rowOff>
    </xdr:to>
    <xdr:sp macro="" textlink="">
      <xdr:nvSpPr>
        <xdr:cNvPr id="25" name="角丸四角形吹き出し 24"/>
        <xdr:cNvSpPr/>
      </xdr:nvSpPr>
      <xdr:spPr>
        <a:xfrm>
          <a:off x="3867150" y="3800475"/>
          <a:ext cx="2857500" cy="1190625"/>
        </a:xfrm>
        <a:prstGeom prst="wedgeRoundRectCallout">
          <a:avLst>
            <a:gd name="adj1" fmla="val 63359"/>
            <a:gd name="adj2" fmla="val 47349"/>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400" b="1"/>
            <a:t>保険医療機関等の開設者法人名（あれば）、開設者氏名をご記入願います。</a:t>
          </a:r>
        </a:p>
      </xdr:txBody>
    </xdr:sp>
    <xdr:clientData/>
  </xdr:twoCellAnchor>
  <xdr:twoCellAnchor>
    <xdr:from>
      <xdr:col>2</xdr:col>
      <xdr:colOff>609600</xdr:colOff>
      <xdr:row>12</xdr:row>
      <xdr:rowOff>857249</xdr:rowOff>
    </xdr:from>
    <xdr:to>
      <xdr:col>2</xdr:col>
      <xdr:colOff>3467100</xdr:colOff>
      <xdr:row>15</xdr:row>
      <xdr:rowOff>361949</xdr:rowOff>
    </xdr:to>
    <xdr:sp macro="" textlink="">
      <xdr:nvSpPr>
        <xdr:cNvPr id="26" name="角丸四角形吹き出し 25"/>
        <xdr:cNvSpPr/>
      </xdr:nvSpPr>
      <xdr:spPr>
        <a:xfrm>
          <a:off x="3867150" y="5114924"/>
          <a:ext cx="2857500" cy="2162175"/>
        </a:xfrm>
        <a:prstGeom prst="wedgeRoundRectCallout">
          <a:avLst>
            <a:gd name="adj1" fmla="val 63359"/>
            <a:gd name="adj2" fmla="val 47349"/>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400" b="1"/>
            <a:t>保険医療機関等の都道府県コード、医療機関（薬局）コード、診療報酬点数表の区分および保険医療機関（薬局）名のご記入およびご選択願います。</a:t>
          </a:r>
        </a:p>
      </xdr:txBody>
    </xdr:sp>
    <xdr:clientData/>
  </xdr:twoCellAnchor>
  <xdr:twoCellAnchor>
    <xdr:from>
      <xdr:col>2</xdr:col>
      <xdr:colOff>609600</xdr:colOff>
      <xdr:row>15</xdr:row>
      <xdr:rowOff>600075</xdr:rowOff>
    </xdr:from>
    <xdr:to>
      <xdr:col>2</xdr:col>
      <xdr:colOff>3467100</xdr:colOff>
      <xdr:row>17</xdr:row>
      <xdr:rowOff>657224</xdr:rowOff>
    </xdr:to>
    <xdr:sp macro="" textlink="">
      <xdr:nvSpPr>
        <xdr:cNvPr id="27" name="角丸四角形吹き出し 26"/>
        <xdr:cNvSpPr/>
      </xdr:nvSpPr>
      <xdr:spPr>
        <a:xfrm>
          <a:off x="3867150" y="7515225"/>
          <a:ext cx="2857500" cy="1828799"/>
        </a:xfrm>
        <a:prstGeom prst="wedgeRoundRectCallout">
          <a:avLst>
            <a:gd name="adj1" fmla="val 62693"/>
            <a:gd name="adj2" fmla="val 41666"/>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400" b="1"/>
            <a:t>「様式</a:t>
          </a:r>
          <a:r>
            <a:rPr kumimoji="1" lang="en-US" altLang="ja-JP" sz="1400" b="1"/>
            <a:t>2_</a:t>
          </a:r>
          <a:r>
            <a:rPr kumimoji="1" lang="ja-JP" altLang="en-US" sz="1400" b="1"/>
            <a:t>ユーザＩＤ・初期パスワード通知」の暗号化パスワードをご記入願います。</a:t>
          </a:r>
        </a:p>
        <a:p>
          <a:pPr algn="l"/>
          <a:r>
            <a:rPr kumimoji="1" lang="ja-JP" altLang="en-US" sz="1400" b="1"/>
            <a:t>ヘルプデスクからファイルを送付する際に使用します。</a:t>
          </a:r>
        </a:p>
      </xdr:txBody>
    </xdr:sp>
    <xdr:clientData/>
  </xdr:twoCellAnchor>
  <xdr:twoCellAnchor>
    <xdr:from>
      <xdr:col>2</xdr:col>
      <xdr:colOff>609600</xdr:colOff>
      <xdr:row>17</xdr:row>
      <xdr:rowOff>781050</xdr:rowOff>
    </xdr:from>
    <xdr:to>
      <xdr:col>2</xdr:col>
      <xdr:colOff>3467100</xdr:colOff>
      <xdr:row>18</xdr:row>
      <xdr:rowOff>733425</xdr:rowOff>
    </xdr:to>
    <xdr:sp macro="" textlink="">
      <xdr:nvSpPr>
        <xdr:cNvPr id="28" name="角丸四角形吹き出し 27"/>
        <xdr:cNvSpPr/>
      </xdr:nvSpPr>
      <xdr:spPr>
        <a:xfrm>
          <a:off x="3867150" y="9467850"/>
          <a:ext cx="2857500" cy="904875"/>
        </a:xfrm>
        <a:prstGeom prst="wedgeRoundRectCallout">
          <a:avLst>
            <a:gd name="adj1" fmla="val 62693"/>
            <a:gd name="adj2" fmla="val 33245"/>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400" b="1"/>
            <a:t>ユーザＩＤ再通知届出の申請理由をご記入願います。</a:t>
          </a:r>
        </a:p>
      </xdr:txBody>
    </xdr:sp>
    <xdr:clientData/>
  </xdr:twoCellAnchor>
  <xdr:twoCellAnchor>
    <xdr:from>
      <xdr:col>2</xdr:col>
      <xdr:colOff>609600</xdr:colOff>
      <xdr:row>19</xdr:row>
      <xdr:rowOff>85725</xdr:rowOff>
    </xdr:from>
    <xdr:to>
      <xdr:col>2</xdr:col>
      <xdr:colOff>3467100</xdr:colOff>
      <xdr:row>20</xdr:row>
      <xdr:rowOff>352425</xdr:rowOff>
    </xdr:to>
    <xdr:sp macro="" textlink="">
      <xdr:nvSpPr>
        <xdr:cNvPr id="29" name="角丸四角形吹き出し 28"/>
        <xdr:cNvSpPr/>
      </xdr:nvSpPr>
      <xdr:spPr>
        <a:xfrm>
          <a:off x="3867150" y="10610850"/>
          <a:ext cx="2857500" cy="1152525"/>
        </a:xfrm>
        <a:prstGeom prst="wedgeRoundRectCallout">
          <a:avLst>
            <a:gd name="adj1" fmla="val 62693"/>
            <a:gd name="adj2" fmla="val 33245"/>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400" b="1"/>
            <a:t>ユーザＩＤ再通知届出申請の担当者の氏名および連絡先をご記入願います。</a:t>
          </a:r>
        </a:p>
      </xdr:txBody>
    </xdr:sp>
    <xdr:clientData/>
  </xdr:twoCellAnchor>
  <xdr:twoCellAnchor>
    <xdr:from>
      <xdr:col>2</xdr:col>
      <xdr:colOff>609600</xdr:colOff>
      <xdr:row>21</xdr:row>
      <xdr:rowOff>85724</xdr:rowOff>
    </xdr:from>
    <xdr:to>
      <xdr:col>2</xdr:col>
      <xdr:colOff>3467100</xdr:colOff>
      <xdr:row>22</xdr:row>
      <xdr:rowOff>352424</xdr:rowOff>
    </xdr:to>
    <xdr:sp macro="" textlink="">
      <xdr:nvSpPr>
        <xdr:cNvPr id="30" name="角丸四角形吹き出し 29"/>
        <xdr:cNvSpPr/>
      </xdr:nvSpPr>
      <xdr:spPr>
        <a:xfrm>
          <a:off x="3867150" y="12382499"/>
          <a:ext cx="2857500" cy="1152525"/>
        </a:xfrm>
        <a:prstGeom prst="wedgeRoundRectCallout">
          <a:avLst>
            <a:gd name="adj1" fmla="val 62693"/>
            <a:gd name="adj2" fmla="val 33245"/>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400" b="1"/>
            <a:t>「様式</a:t>
          </a:r>
          <a:r>
            <a:rPr kumimoji="1" lang="en-US" altLang="ja-JP" sz="1400" b="1"/>
            <a:t>1_</a:t>
          </a:r>
          <a:r>
            <a:rPr kumimoji="1" lang="ja-JP" altLang="en-US" sz="1400" b="1"/>
            <a:t>利用開始届出」ご提出時に記入された担当者の氏名および連絡先をご記入願います。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workbookViewId="0">
      <selection activeCell="F5" sqref="F4:G5"/>
    </sheetView>
  </sheetViews>
  <sheetFormatPr defaultRowHeight="18.75" x14ac:dyDescent="0.4"/>
  <sheetData>
    <row r="1" spans="1:1" x14ac:dyDescent="0.4">
      <c r="A1" t="s">
        <v>2</v>
      </c>
    </row>
    <row r="2" spans="1:1" x14ac:dyDescent="0.4">
      <c r="A2" s="6" t="s">
        <v>3</v>
      </c>
    </row>
    <row r="3" spans="1:1" x14ac:dyDescent="0.4">
      <c r="A3" t="s">
        <v>4</v>
      </c>
    </row>
    <row r="4" spans="1:1" x14ac:dyDescent="0.4">
      <c r="A4" t="s">
        <v>5</v>
      </c>
    </row>
    <row r="5" spans="1:1" x14ac:dyDescent="0.4">
      <c r="A5" t="s">
        <v>6</v>
      </c>
    </row>
    <row r="6" spans="1:1" x14ac:dyDescent="0.4">
      <c r="A6" t="s">
        <v>7</v>
      </c>
    </row>
    <row r="7" spans="1:1" x14ac:dyDescent="0.4">
      <c r="A7" t="s">
        <v>8</v>
      </c>
    </row>
    <row r="8" spans="1:1" x14ac:dyDescent="0.4">
      <c r="A8" t="s">
        <v>9</v>
      </c>
    </row>
    <row r="9" spans="1:1" x14ac:dyDescent="0.4">
      <c r="A9" t="s">
        <v>10</v>
      </c>
    </row>
    <row r="10" spans="1:1" x14ac:dyDescent="0.4">
      <c r="A10" t="s">
        <v>11</v>
      </c>
    </row>
    <row r="11" spans="1:1" x14ac:dyDescent="0.4">
      <c r="A11" t="s">
        <v>12</v>
      </c>
    </row>
    <row r="12" spans="1:1" x14ac:dyDescent="0.4">
      <c r="A12" t="s">
        <v>13</v>
      </c>
    </row>
    <row r="13" spans="1:1" x14ac:dyDescent="0.4">
      <c r="A13" t="s">
        <v>14</v>
      </c>
    </row>
    <row r="14" spans="1:1" x14ac:dyDescent="0.4">
      <c r="A14" t="s">
        <v>15</v>
      </c>
    </row>
    <row r="15" spans="1:1" x14ac:dyDescent="0.4">
      <c r="A15" t="s">
        <v>16</v>
      </c>
    </row>
    <row r="16" spans="1:1" x14ac:dyDescent="0.4">
      <c r="A16" t="s">
        <v>17</v>
      </c>
    </row>
    <row r="17" spans="1:1" x14ac:dyDescent="0.4">
      <c r="A17" t="s">
        <v>18</v>
      </c>
    </row>
    <row r="18" spans="1:1" x14ac:dyDescent="0.4">
      <c r="A18" t="s">
        <v>19</v>
      </c>
    </row>
    <row r="19" spans="1:1" x14ac:dyDescent="0.4">
      <c r="A19" t="s">
        <v>20</v>
      </c>
    </row>
    <row r="20" spans="1:1" x14ac:dyDescent="0.4">
      <c r="A20" t="s">
        <v>21</v>
      </c>
    </row>
    <row r="21" spans="1:1" x14ac:dyDescent="0.4">
      <c r="A21" t="s">
        <v>22</v>
      </c>
    </row>
    <row r="22" spans="1:1" x14ac:dyDescent="0.4">
      <c r="A22" t="s">
        <v>23</v>
      </c>
    </row>
    <row r="23" spans="1:1" x14ac:dyDescent="0.4">
      <c r="A23" t="s">
        <v>24</v>
      </c>
    </row>
    <row r="24" spans="1:1" x14ac:dyDescent="0.4">
      <c r="A24" t="s">
        <v>25</v>
      </c>
    </row>
    <row r="25" spans="1:1" x14ac:dyDescent="0.4">
      <c r="A25" t="s">
        <v>26</v>
      </c>
    </row>
    <row r="26" spans="1:1" x14ac:dyDescent="0.4">
      <c r="A26" t="s">
        <v>27</v>
      </c>
    </row>
    <row r="27" spans="1:1" x14ac:dyDescent="0.4">
      <c r="A27" t="s">
        <v>28</v>
      </c>
    </row>
    <row r="28" spans="1:1" x14ac:dyDescent="0.4">
      <c r="A28" t="s">
        <v>29</v>
      </c>
    </row>
    <row r="29" spans="1:1" x14ac:dyDescent="0.4">
      <c r="A29" t="s">
        <v>30</v>
      </c>
    </row>
    <row r="30" spans="1:1" x14ac:dyDescent="0.4">
      <c r="A30" t="s">
        <v>31</v>
      </c>
    </row>
    <row r="31" spans="1:1" x14ac:dyDescent="0.4">
      <c r="A31" t="s">
        <v>32</v>
      </c>
    </row>
    <row r="32" spans="1:1" x14ac:dyDescent="0.4">
      <c r="A32" t="s">
        <v>33</v>
      </c>
    </row>
    <row r="33" spans="1:1" x14ac:dyDescent="0.4">
      <c r="A33" t="s">
        <v>34</v>
      </c>
    </row>
    <row r="34" spans="1:1" x14ac:dyDescent="0.4">
      <c r="A34" t="s">
        <v>35</v>
      </c>
    </row>
    <row r="35" spans="1:1" x14ac:dyDescent="0.4">
      <c r="A35" t="s">
        <v>36</v>
      </c>
    </row>
    <row r="36" spans="1:1" x14ac:dyDescent="0.4">
      <c r="A36" t="s">
        <v>37</v>
      </c>
    </row>
    <row r="37" spans="1:1" x14ac:dyDescent="0.4">
      <c r="A37" t="s">
        <v>38</v>
      </c>
    </row>
    <row r="38" spans="1:1" x14ac:dyDescent="0.4">
      <c r="A38" t="s">
        <v>39</v>
      </c>
    </row>
    <row r="39" spans="1:1" x14ac:dyDescent="0.4">
      <c r="A39" t="s">
        <v>40</v>
      </c>
    </row>
    <row r="40" spans="1:1" x14ac:dyDescent="0.4">
      <c r="A40" t="s">
        <v>41</v>
      </c>
    </row>
    <row r="41" spans="1:1" x14ac:dyDescent="0.4">
      <c r="A41" t="s">
        <v>42</v>
      </c>
    </row>
    <row r="42" spans="1:1" x14ac:dyDescent="0.4">
      <c r="A42" t="s">
        <v>43</v>
      </c>
    </row>
    <row r="43" spans="1:1" x14ac:dyDescent="0.4">
      <c r="A43" t="s">
        <v>44</v>
      </c>
    </row>
    <row r="44" spans="1:1" x14ac:dyDescent="0.4">
      <c r="A44" t="s">
        <v>45</v>
      </c>
    </row>
    <row r="45" spans="1:1" x14ac:dyDescent="0.4">
      <c r="A45" t="s">
        <v>46</v>
      </c>
    </row>
    <row r="46" spans="1:1" x14ac:dyDescent="0.4">
      <c r="A46" t="s">
        <v>47</v>
      </c>
    </row>
    <row r="47" spans="1:1" x14ac:dyDescent="0.4">
      <c r="A47" t="s">
        <v>48</v>
      </c>
    </row>
    <row r="48" spans="1:1" x14ac:dyDescent="0.4">
      <c r="A48" t="s">
        <v>49</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1"/>
  <sheetViews>
    <sheetView showGridLines="0" tabSelected="1" view="pageBreakPreview" zoomScaleNormal="100" zoomScaleSheetLayoutView="100" workbookViewId="0"/>
  </sheetViews>
  <sheetFormatPr defaultRowHeight="18.75" x14ac:dyDescent="0.4"/>
  <cols>
    <col min="1" max="1" width="5" customWidth="1"/>
    <col min="2" max="2" width="37.75" style="1" customWidth="1"/>
    <col min="3" max="3" width="50.625" customWidth="1"/>
    <col min="4" max="4" width="58.375" customWidth="1"/>
    <col min="5" max="5" width="7.25" customWidth="1"/>
    <col min="6" max="6" width="40" customWidth="1"/>
  </cols>
  <sheetData>
    <row r="1" spans="1:7" x14ac:dyDescent="0.4">
      <c r="A1" s="5" t="s">
        <v>83</v>
      </c>
      <c r="B1" s="7"/>
    </row>
    <row r="2" spans="1:7" x14ac:dyDescent="0.4">
      <c r="B2" s="7"/>
    </row>
    <row r="3" spans="1:7" ht="33" x14ac:dyDescent="0.4">
      <c r="A3" s="38" t="s">
        <v>85</v>
      </c>
      <c r="B3" s="39"/>
      <c r="C3" s="39"/>
      <c r="D3" s="39"/>
      <c r="E3" s="39"/>
      <c r="F3" s="2"/>
      <c r="G3" s="2"/>
    </row>
    <row r="4" spans="1:7" x14ac:dyDescent="0.4">
      <c r="B4" s="7"/>
    </row>
    <row r="5" spans="1:7" ht="86.25" customHeight="1" x14ac:dyDescent="0.4">
      <c r="B5" s="40" t="s">
        <v>92</v>
      </c>
      <c r="C5" s="41"/>
      <c r="D5" s="41"/>
      <c r="E5" s="3"/>
      <c r="F5" s="3"/>
      <c r="G5" s="3"/>
    </row>
    <row r="6" spans="1:7" x14ac:dyDescent="0.4">
      <c r="B6" s="7"/>
      <c r="D6" s="7"/>
    </row>
    <row r="7" spans="1:7" ht="7.5" customHeight="1" x14ac:dyDescent="0.4">
      <c r="B7" s="7"/>
    </row>
    <row r="8" spans="1:7" ht="20.25" thickBot="1" x14ac:dyDescent="0.45">
      <c r="B8" s="17" t="s">
        <v>81</v>
      </c>
    </row>
    <row r="9" spans="1:7" ht="39.75" customHeight="1" thickBot="1" x14ac:dyDescent="0.45">
      <c r="B9" s="32" t="s">
        <v>82</v>
      </c>
      <c r="C9" s="33"/>
      <c r="D9" s="9" t="str">
        <f>IF(COUNTIF(E12:E23, 0)&gt;0, "提出不可", "提出可")</f>
        <v>提出不可</v>
      </c>
    </row>
    <row r="10" spans="1:7" ht="15" customHeight="1" thickBot="1" x14ac:dyDescent="0.45">
      <c r="B10" s="18"/>
      <c r="C10" s="18"/>
      <c r="D10" s="19"/>
    </row>
    <row r="11" spans="1:7" ht="28.5" customHeight="1" thickBot="1" x14ac:dyDescent="0.45">
      <c r="B11" s="37" t="s">
        <v>67</v>
      </c>
      <c r="C11" s="37"/>
      <c r="D11" s="30" t="s">
        <v>66</v>
      </c>
    </row>
    <row r="12" spans="1:7" ht="69.95" customHeight="1" x14ac:dyDescent="0.4">
      <c r="B12" s="20" t="s">
        <v>62</v>
      </c>
      <c r="C12" s="26" t="s">
        <v>84</v>
      </c>
      <c r="D12" s="10"/>
      <c r="E12" s="8">
        <f>IF(OR($D$12 = "", AND($D$12&lt;&gt;"", NOT(ISNUMBER($D$12)))), 0, 1)</f>
        <v>0</v>
      </c>
    </row>
    <row r="13" spans="1:7" ht="69.95" customHeight="1" x14ac:dyDescent="0.4">
      <c r="B13" s="21" t="s">
        <v>53</v>
      </c>
      <c r="C13" s="27" t="s">
        <v>54</v>
      </c>
      <c r="D13" s="11"/>
      <c r="E13" s="8">
        <f>IF(D13="",0,1)</f>
        <v>0</v>
      </c>
    </row>
    <row r="14" spans="1:7" ht="69.95" customHeight="1" x14ac:dyDescent="0.4">
      <c r="B14" s="22" t="s">
        <v>50</v>
      </c>
      <c r="C14" s="27" t="s">
        <v>57</v>
      </c>
      <c r="D14" s="12"/>
      <c r="E14" s="8">
        <f>IF(D14="",0,1)</f>
        <v>0</v>
      </c>
    </row>
    <row r="15" spans="1:7" ht="69.95" customHeight="1" x14ac:dyDescent="0.4">
      <c r="B15" s="22" t="s">
        <v>63</v>
      </c>
      <c r="C15" s="27" t="s">
        <v>61</v>
      </c>
      <c r="D15" s="12"/>
      <c r="E15" s="8">
        <f>IF(OR(D15="", AND(D15&lt;&gt;"",OR(LEN(D15)&lt;&gt;7, NOT(ISNUMBER(VALUE(D15)))))), 0, 1)</f>
        <v>0</v>
      </c>
    </row>
    <row r="16" spans="1:7" ht="69.95" customHeight="1" x14ac:dyDescent="0.4">
      <c r="B16" s="22" t="s">
        <v>58</v>
      </c>
      <c r="C16" s="27" t="s">
        <v>55</v>
      </c>
      <c r="D16" s="12"/>
      <c r="E16" s="8">
        <f>IF(D16="",0,1)</f>
        <v>0</v>
      </c>
    </row>
    <row r="17" spans="2:6" ht="69.95" customHeight="1" x14ac:dyDescent="0.4">
      <c r="B17" s="23" t="s">
        <v>0</v>
      </c>
      <c r="C17" s="27" t="s">
        <v>56</v>
      </c>
      <c r="D17" s="13"/>
      <c r="E17" s="8">
        <f t="shared" ref="E17" si="0">IF(D17="",0,1)</f>
        <v>0</v>
      </c>
    </row>
    <row r="18" spans="2:6" ht="75" x14ac:dyDescent="0.4">
      <c r="B18" s="24" t="s">
        <v>68</v>
      </c>
      <c r="C18" s="28" t="s">
        <v>91</v>
      </c>
      <c r="D18" s="14"/>
      <c r="E18" s="8">
        <f>IF(OR(D18="", AND($D$18&lt;&gt;"", OR(LEN($D$18)&lt;8, EXACT(LOWER($D$18),$D$18), EXACT(UPPER($D$18),$D$18), COUNT(INDEX(FIND(ROW($1:$13)-1, $D$18),))=0))), 0, 1)</f>
        <v>0</v>
      </c>
    </row>
    <row r="19" spans="2:6" ht="69.95" customHeight="1" x14ac:dyDescent="0.4">
      <c r="B19" s="21" t="s">
        <v>77</v>
      </c>
      <c r="C19" s="28" t="s">
        <v>78</v>
      </c>
      <c r="D19" s="14"/>
      <c r="E19" s="8">
        <f>IF(D19="",0,1)</f>
        <v>0</v>
      </c>
    </row>
    <row r="20" spans="2:6" ht="69.95" customHeight="1" x14ac:dyDescent="0.4">
      <c r="B20" s="23" t="s">
        <v>51</v>
      </c>
      <c r="C20" s="28" t="s">
        <v>59</v>
      </c>
      <c r="D20" s="13"/>
      <c r="E20" s="8">
        <f>IF(D20="",0,1)</f>
        <v>0</v>
      </c>
    </row>
    <row r="21" spans="2:6" ht="69.95" customHeight="1" x14ac:dyDescent="0.4">
      <c r="B21" s="21" t="s">
        <v>52</v>
      </c>
      <c r="C21" s="28" t="s">
        <v>60</v>
      </c>
      <c r="D21" s="14"/>
      <c r="E21" s="8">
        <f>IF(D21="",0,1)</f>
        <v>0</v>
      </c>
    </row>
    <row r="22" spans="2:6" ht="69.95" customHeight="1" x14ac:dyDescent="0.4">
      <c r="B22" s="23" t="s">
        <v>79</v>
      </c>
      <c r="C22" s="28" t="s">
        <v>86</v>
      </c>
      <c r="D22" s="13"/>
      <c r="E22" s="8">
        <f>IF(D22="",0,1)</f>
        <v>0</v>
      </c>
    </row>
    <row r="23" spans="2:6" ht="69.95" customHeight="1" x14ac:dyDescent="0.4">
      <c r="B23" s="21" t="s">
        <v>80</v>
      </c>
      <c r="C23" s="28" t="s">
        <v>87</v>
      </c>
      <c r="D23" s="14"/>
      <c r="E23" s="8">
        <f>IF(D23="",0,1)</f>
        <v>0</v>
      </c>
    </row>
    <row r="24" spans="2:6" ht="69.95" customHeight="1" thickBot="1" x14ac:dyDescent="0.45">
      <c r="B24" s="25" t="s">
        <v>1</v>
      </c>
      <c r="C24" s="29" t="s">
        <v>65</v>
      </c>
      <c r="D24" s="15"/>
      <c r="E24" s="16"/>
    </row>
    <row r="27" spans="2:6" ht="19.5" x14ac:dyDescent="0.4">
      <c r="B27" s="42" t="s">
        <v>64</v>
      </c>
      <c r="C27" s="43"/>
      <c r="D27" s="44"/>
    </row>
    <row r="28" spans="2:6" ht="78" customHeight="1" x14ac:dyDescent="0.4">
      <c r="B28" s="45" t="s">
        <v>93</v>
      </c>
      <c r="C28" s="45"/>
      <c r="D28" s="45"/>
    </row>
    <row r="29" spans="2:6" ht="19.5" x14ac:dyDescent="0.4">
      <c r="B29" s="46" t="s">
        <v>69</v>
      </c>
      <c r="C29" s="46"/>
      <c r="D29" s="46"/>
      <c r="E29" s="4"/>
      <c r="F29" s="4"/>
    </row>
    <row r="30" spans="2:6" x14ac:dyDescent="0.4">
      <c r="B30" s="34"/>
      <c r="C30" s="34"/>
      <c r="D30" s="34"/>
      <c r="E30" s="4"/>
    </row>
    <row r="31" spans="2:6" x14ac:dyDescent="0.4">
      <c r="B31" s="35"/>
      <c r="C31" s="35"/>
      <c r="D31" s="36"/>
      <c r="E31" s="4"/>
    </row>
  </sheetData>
  <mergeCells count="8">
    <mergeCell ref="B9:C9"/>
    <mergeCell ref="A3:E3"/>
    <mergeCell ref="B5:D5"/>
    <mergeCell ref="B30:D30"/>
    <mergeCell ref="B31:D31"/>
    <mergeCell ref="B28:D28"/>
    <mergeCell ref="B29:D29"/>
    <mergeCell ref="B11:C11"/>
  </mergeCells>
  <phoneticPr fontId="1"/>
  <conditionalFormatting sqref="D9">
    <cfRule type="expression" dxfId="13" priority="3">
      <formula>$D$9="提出可"</formula>
    </cfRule>
    <cfRule type="expression" dxfId="12" priority="8">
      <formula>$D$9="提出不可"</formula>
    </cfRule>
  </conditionalFormatting>
  <conditionalFormatting sqref="D12">
    <cfRule type="expression" dxfId="11" priority="11">
      <formula>AND($D$12&lt;&gt;"", NOT(ISNUMBER($D$12)))</formula>
    </cfRule>
  </conditionalFormatting>
  <conditionalFormatting sqref="D12:D23">
    <cfRule type="cellIs" dxfId="10" priority="14" operator="notEqual">
      <formula>""</formula>
    </cfRule>
  </conditionalFormatting>
  <conditionalFormatting sqref="D15">
    <cfRule type="expression" dxfId="9" priority="10">
      <formula>AND($D$15&lt;&gt;"",OR(LEN($D$15)&lt;&gt;7, NOT(ISNUMBER(VALUE($D$15)))))</formula>
    </cfRule>
  </conditionalFormatting>
  <conditionalFormatting sqref="D18">
    <cfRule type="expression" dxfId="8" priority="12">
      <formula>AND($D$18&lt;&gt;"", OR(LEN($D$18)&lt;8, EXACT(LOWER($D$18),$D$18), EXACT(UPPER($D$18),$D$18), COUNT(INDEX(FIND(ROW($1:$13)-1, $D$18),))=0))</formula>
    </cfRule>
  </conditionalFormatting>
  <dataValidations count="3">
    <dataValidation type="list" imeMode="disabled" allowBlank="1" showInputMessage="1" showErrorMessage="1" sqref="D16">
      <formula1>"医科,歯科,調剤"</formula1>
    </dataValidation>
    <dataValidation type="list" imeMode="disabled" allowBlank="1" showInputMessage="1" showErrorMessage="1" sqref="D14">
      <formula1>都道府県コード</formula1>
    </dataValidation>
    <dataValidation imeMode="disabled" allowBlank="1" showInputMessage="1" showErrorMessage="1" sqref="D15 D18"/>
  </dataValidations>
  <printOptions horizontalCentered="1"/>
  <pageMargins left="0.70866141732283472" right="0.70866141732283472" top="0.74803149606299213" bottom="0.74803149606299213" header="0.31496062992125984" footer="0.31496062992125984"/>
  <pageSetup paperSize="9" scale="5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1"/>
  <sheetViews>
    <sheetView showGridLines="0" view="pageBreakPreview" zoomScaleNormal="100" zoomScaleSheetLayoutView="100" workbookViewId="0"/>
  </sheetViews>
  <sheetFormatPr defaultRowHeight="18.75" x14ac:dyDescent="0.4"/>
  <cols>
    <col min="1" max="1" width="5" customWidth="1"/>
    <col min="2" max="2" width="37.75" style="1" customWidth="1"/>
    <col min="3" max="3" width="50.625" customWidth="1"/>
    <col min="4" max="4" width="58.375" customWidth="1"/>
    <col min="5" max="5" width="7.25" customWidth="1"/>
    <col min="6" max="6" width="40" customWidth="1"/>
  </cols>
  <sheetData>
    <row r="1" spans="1:7" x14ac:dyDescent="0.4">
      <c r="A1" s="5" t="s">
        <v>83</v>
      </c>
      <c r="B1" s="7"/>
    </row>
    <row r="2" spans="1:7" x14ac:dyDescent="0.4">
      <c r="B2" s="7"/>
    </row>
    <row r="3" spans="1:7" ht="33" x14ac:dyDescent="0.4">
      <c r="A3" s="38" t="s">
        <v>85</v>
      </c>
      <c r="B3" s="39"/>
      <c r="C3" s="39"/>
      <c r="D3" s="39"/>
      <c r="E3" s="39"/>
      <c r="F3" s="2"/>
      <c r="G3" s="2"/>
    </row>
    <row r="4" spans="1:7" x14ac:dyDescent="0.4">
      <c r="B4" s="7"/>
    </row>
    <row r="5" spans="1:7" ht="86.25" customHeight="1" x14ac:dyDescent="0.4">
      <c r="B5" s="40" t="s">
        <v>92</v>
      </c>
      <c r="C5" s="41"/>
      <c r="D5" s="41"/>
      <c r="E5" s="31"/>
      <c r="F5" s="31"/>
      <c r="G5" s="31"/>
    </row>
    <row r="6" spans="1:7" x14ac:dyDescent="0.4">
      <c r="B6" s="7"/>
      <c r="D6" s="7"/>
    </row>
    <row r="7" spans="1:7" ht="7.5" customHeight="1" x14ac:dyDescent="0.4">
      <c r="B7" s="7"/>
    </row>
    <row r="8" spans="1:7" ht="20.25" thickBot="1" x14ac:dyDescent="0.45">
      <c r="B8" s="17" t="s">
        <v>81</v>
      </c>
    </row>
    <row r="9" spans="1:7" ht="39.75" customHeight="1" thickBot="1" x14ac:dyDescent="0.45">
      <c r="B9" s="32" t="s">
        <v>82</v>
      </c>
      <c r="C9" s="33"/>
      <c r="D9" s="9" t="str">
        <f>IF(COUNTIF(E12:E23, 0)&gt;0, "提出不可", "提出可")</f>
        <v>提出可</v>
      </c>
    </row>
    <row r="10" spans="1:7" ht="15" customHeight="1" thickBot="1" x14ac:dyDescent="0.45">
      <c r="B10" s="18"/>
      <c r="C10" s="18"/>
      <c r="D10" s="19"/>
    </row>
    <row r="11" spans="1:7" ht="28.5" customHeight="1" thickBot="1" x14ac:dyDescent="0.45">
      <c r="B11" s="37" t="s">
        <v>67</v>
      </c>
      <c r="C11" s="37"/>
      <c r="D11" s="30" t="s">
        <v>66</v>
      </c>
    </row>
    <row r="12" spans="1:7" ht="69.95" customHeight="1" x14ac:dyDescent="0.4">
      <c r="B12" s="20" t="s">
        <v>62</v>
      </c>
      <c r="C12" s="26" t="s">
        <v>84</v>
      </c>
      <c r="D12" s="10">
        <v>44501</v>
      </c>
      <c r="E12" s="8">
        <f>IF(OR($D$12 = "", AND($D$12&lt;&gt;"", NOT(ISNUMBER($D$12)))), 0, 1)</f>
        <v>1</v>
      </c>
    </row>
    <row r="13" spans="1:7" ht="69.95" customHeight="1" x14ac:dyDescent="0.4">
      <c r="B13" s="21" t="s">
        <v>53</v>
      </c>
      <c r="C13" s="27" t="s">
        <v>54</v>
      </c>
      <c r="D13" s="11" t="s">
        <v>90</v>
      </c>
      <c r="E13" s="8">
        <f>IF(D13="",0,1)</f>
        <v>1</v>
      </c>
    </row>
    <row r="14" spans="1:7" ht="69.95" customHeight="1" x14ac:dyDescent="0.4">
      <c r="B14" s="22" t="s">
        <v>50</v>
      </c>
      <c r="C14" s="27" t="s">
        <v>57</v>
      </c>
      <c r="D14" s="12" t="s">
        <v>3</v>
      </c>
      <c r="E14" s="8">
        <f>IF(D14="",0,1)</f>
        <v>1</v>
      </c>
    </row>
    <row r="15" spans="1:7" ht="69.95" customHeight="1" x14ac:dyDescent="0.4">
      <c r="B15" s="22" t="s">
        <v>63</v>
      </c>
      <c r="C15" s="27" t="s">
        <v>61</v>
      </c>
      <c r="D15" s="12" t="s">
        <v>76</v>
      </c>
      <c r="E15" s="8">
        <f>IF(OR(D15="", AND(D15&lt;&gt;"",OR(LEN(D15)&lt;&gt;7, NOT(ISNUMBER(VALUE(D15)))))), 0, 1)</f>
        <v>1</v>
      </c>
    </row>
    <row r="16" spans="1:7" ht="69.95" customHeight="1" x14ac:dyDescent="0.4">
      <c r="B16" s="22" t="s">
        <v>58</v>
      </c>
      <c r="C16" s="27" t="s">
        <v>55</v>
      </c>
      <c r="D16" s="12" t="s">
        <v>75</v>
      </c>
      <c r="E16" s="8">
        <f>IF(D16="",0,1)</f>
        <v>1</v>
      </c>
    </row>
    <row r="17" spans="2:6" ht="69.95" customHeight="1" x14ac:dyDescent="0.4">
      <c r="B17" s="23" t="s">
        <v>0</v>
      </c>
      <c r="C17" s="27" t="s">
        <v>56</v>
      </c>
      <c r="D17" s="13" t="s">
        <v>74</v>
      </c>
      <c r="E17" s="8">
        <f>IF(D17="",0,1)</f>
        <v>1</v>
      </c>
    </row>
    <row r="18" spans="2:6" ht="75" x14ac:dyDescent="0.4">
      <c r="B18" s="24" t="s">
        <v>68</v>
      </c>
      <c r="C18" s="28" t="s">
        <v>91</v>
      </c>
      <c r="D18" s="14" t="s">
        <v>73</v>
      </c>
      <c r="E18" s="8">
        <f>IF(OR(D18="", AND($D$18&lt;&gt;"", OR(LEN($D$18)&lt;8, EXACT(LOWER($D$18),$D$18), EXACT(UPPER($D$18),$D$18), COUNT(INDEX(FIND(ROW($1:$13)-1, $D$18),))=0))), 0, 1)</f>
        <v>1</v>
      </c>
    </row>
    <row r="19" spans="2:6" ht="69.95" customHeight="1" x14ac:dyDescent="0.4">
      <c r="B19" s="21" t="s">
        <v>77</v>
      </c>
      <c r="C19" s="28" t="s">
        <v>78</v>
      </c>
      <c r="D19" s="14" t="s">
        <v>72</v>
      </c>
      <c r="E19" s="8">
        <f>IF(D19="",0,1)</f>
        <v>1</v>
      </c>
    </row>
    <row r="20" spans="2:6" ht="69.95" customHeight="1" x14ac:dyDescent="0.4">
      <c r="B20" s="23" t="s">
        <v>51</v>
      </c>
      <c r="C20" s="28" t="s">
        <v>59</v>
      </c>
      <c r="D20" s="13" t="s">
        <v>88</v>
      </c>
      <c r="E20" s="8">
        <f>IF(D20="",0,1)</f>
        <v>1</v>
      </c>
    </row>
    <row r="21" spans="2:6" ht="69.95" customHeight="1" x14ac:dyDescent="0.4">
      <c r="B21" s="21" t="s">
        <v>52</v>
      </c>
      <c r="C21" s="28" t="s">
        <v>60</v>
      </c>
      <c r="D21" s="14" t="s">
        <v>89</v>
      </c>
      <c r="E21" s="8">
        <f>IF(D21="",0,1)</f>
        <v>1</v>
      </c>
    </row>
    <row r="22" spans="2:6" ht="69.95" customHeight="1" x14ac:dyDescent="0.4">
      <c r="B22" s="23" t="s">
        <v>79</v>
      </c>
      <c r="C22" s="28" t="s">
        <v>86</v>
      </c>
      <c r="D22" s="13" t="s">
        <v>71</v>
      </c>
      <c r="E22" s="8">
        <f>IF(D22="",0,1)</f>
        <v>1</v>
      </c>
    </row>
    <row r="23" spans="2:6" ht="69.95" customHeight="1" x14ac:dyDescent="0.4">
      <c r="B23" s="21" t="s">
        <v>80</v>
      </c>
      <c r="C23" s="28" t="s">
        <v>87</v>
      </c>
      <c r="D23" s="14" t="s">
        <v>70</v>
      </c>
      <c r="E23" s="8">
        <f>IF(D23="",0,1)</f>
        <v>1</v>
      </c>
    </row>
    <row r="24" spans="2:6" ht="69.95" customHeight="1" thickBot="1" x14ac:dyDescent="0.45">
      <c r="B24" s="25" t="s">
        <v>1</v>
      </c>
      <c r="C24" s="29" t="s">
        <v>65</v>
      </c>
      <c r="D24" s="15"/>
      <c r="E24" s="16"/>
    </row>
    <row r="27" spans="2:6" ht="19.5" x14ac:dyDescent="0.4">
      <c r="B27" s="42" t="s">
        <v>64</v>
      </c>
      <c r="C27" s="43"/>
      <c r="D27" s="44"/>
    </row>
    <row r="28" spans="2:6" ht="78" customHeight="1" x14ac:dyDescent="0.4">
      <c r="B28" s="45" t="s">
        <v>93</v>
      </c>
      <c r="C28" s="45"/>
      <c r="D28" s="45"/>
    </row>
    <row r="29" spans="2:6" ht="19.5" x14ac:dyDescent="0.4">
      <c r="B29" s="46" t="s">
        <v>69</v>
      </c>
      <c r="C29" s="46"/>
      <c r="D29" s="46"/>
      <c r="E29" s="4"/>
      <c r="F29" s="4"/>
    </row>
    <row r="30" spans="2:6" x14ac:dyDescent="0.4">
      <c r="B30" s="34"/>
      <c r="C30" s="34"/>
      <c r="D30" s="34"/>
      <c r="E30" s="4"/>
    </row>
    <row r="31" spans="2:6" x14ac:dyDescent="0.4">
      <c r="B31" s="35"/>
      <c r="C31" s="35"/>
      <c r="D31" s="36"/>
      <c r="E31" s="4"/>
    </row>
  </sheetData>
  <mergeCells count="8">
    <mergeCell ref="B30:D30"/>
    <mergeCell ref="B31:D31"/>
    <mergeCell ref="A3:E3"/>
    <mergeCell ref="B5:D5"/>
    <mergeCell ref="B9:C9"/>
    <mergeCell ref="B11:C11"/>
    <mergeCell ref="B28:D28"/>
    <mergeCell ref="B29:D29"/>
  </mergeCells>
  <phoneticPr fontId="1"/>
  <conditionalFormatting sqref="D9">
    <cfRule type="expression" dxfId="7" priority="3">
      <formula>$D$9="提出可"</formula>
    </cfRule>
    <cfRule type="expression" dxfId="6" priority="4">
      <formula>$D$9="提出不可"</formula>
    </cfRule>
  </conditionalFormatting>
  <conditionalFormatting sqref="D12">
    <cfRule type="expression" dxfId="5" priority="6">
      <formula>AND($D$12&lt;&gt;"", NOT(ISNUMBER($D$12)))</formula>
    </cfRule>
  </conditionalFormatting>
  <conditionalFormatting sqref="D20:D21 D12:D18">
    <cfRule type="cellIs" dxfId="4" priority="8" operator="notEqual">
      <formula>""</formula>
    </cfRule>
  </conditionalFormatting>
  <conditionalFormatting sqref="D15">
    <cfRule type="expression" dxfId="3" priority="5">
      <formula>AND($D$15&lt;&gt;"",OR(LEN($D$15)&lt;&gt;7, NOT(ISNUMBER(VALUE($D$15)))))</formula>
    </cfRule>
  </conditionalFormatting>
  <conditionalFormatting sqref="D18">
    <cfRule type="expression" dxfId="2" priority="7">
      <formula>AND($D$18&lt;&gt;"", OR(LEN($D$18)&lt;8, EXACT(LOWER($D$18),$D$18), EXACT(UPPER($D$18),$D$18), COUNT(INDEX(FIND(ROW($1:$13)-1, $D$18),))=0))</formula>
    </cfRule>
  </conditionalFormatting>
  <conditionalFormatting sqref="D19">
    <cfRule type="cellIs" dxfId="1" priority="2" operator="notEqual">
      <formula>""</formula>
    </cfRule>
  </conditionalFormatting>
  <conditionalFormatting sqref="D22:D23">
    <cfRule type="cellIs" dxfId="0" priority="1" operator="notEqual">
      <formula>""</formula>
    </cfRule>
  </conditionalFormatting>
  <dataValidations count="3">
    <dataValidation type="list" imeMode="disabled" allowBlank="1" showInputMessage="1" showErrorMessage="1" sqref="D16">
      <formula1>"医科,歯科,調剤"</formula1>
    </dataValidation>
    <dataValidation type="list" imeMode="disabled" allowBlank="1" showInputMessage="1" showErrorMessage="1" sqref="D14">
      <formula1>都道府県コード</formula1>
    </dataValidation>
    <dataValidation imeMode="disabled" allowBlank="1" showInputMessage="1" showErrorMessage="1" sqref="D15 D18"/>
  </dataValidations>
  <printOptions horizontalCentered="1"/>
  <pageMargins left="0.70866141732283472" right="0.70866141732283472" top="0.74803149606299213" bottom="0.74803149606299213" header="0.31496062992125984" footer="0.31496062992125984"/>
  <pageSetup paperSize="9" scale="5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list</vt:lpstr>
      <vt:lpstr>様式4_ユーザＩＤ再通知届出</vt:lpstr>
      <vt:lpstr>記載例</vt:lpstr>
      <vt:lpstr>記載例!Print_Area</vt:lpstr>
      <vt:lpstr>様式4_ユーザＩＤ再通知届出!Print_Area</vt:lpstr>
      <vt:lpstr>都道府県コード</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2023-09-21T08:35:25Z</cp:lastPrinted>
  <dcterms:created xsi:type="dcterms:W3CDTF">2021-01-20T09:32:26Z</dcterms:created>
  <dcterms:modified xsi:type="dcterms:W3CDTF">2023-09-27T06:13:42Z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2021-12-09T14:24:43Z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0ef56fc7-0cd3-4e83-9dd8-0389a887beef</vt:lpwstr>
  </property>
  <property fmtid="{D5CDD505-2E9C-101B-9397-08002B2CF9AE}" pid="8" name="MSIP_Label_ea60d57e-af5b-4752-ac57-3e4f28ca11dc_ContentBits">
    <vt:lpwstr>0</vt:lpwstr>
  </property>
</Properties>
</file>