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inta_9421-7/Shared Documents/庶務係共有（アクセス規制）/01 採用関係/★令和７年度育休代替職員採用（指導監査課）/01 決裁データ/"/>
    </mc:Choice>
  </mc:AlternateContent>
  <xr:revisionPtr revIDLastSave="25" documentId="13_ncr:1_{AADCC725-EB3E-491E-AEFC-45F202D49C17}" xr6:coauthVersionLast="47" xr6:coauthVersionMax="47" xr10:uidLastSave="{945A7418-BEAC-41D4-BF07-65BD9B26CA29}"/>
  <bookViews>
    <workbookView xWindow="-120" yWindow="-120" windowWidth="29040" windowHeight="15720" xr2:uid="{00000000-000D-0000-FFFF-FFFF00000000}"/>
  </bookViews>
  <sheets>
    <sheet name="履歴書" sheetId="1" r:id="rId1"/>
  </sheets>
  <definedNames>
    <definedName name="_xlnm.Print_Area" localSheetId="0">履歴書!$A$1:$AI$81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7" i="1" l="1"/>
  <c r="AK77" i="1"/>
  <c r="AJ70" i="1"/>
  <c r="AJ71" i="1"/>
  <c r="AM71" i="1" s="1"/>
  <c r="AJ72" i="1"/>
  <c r="AM72" i="1" s="1"/>
  <c r="AJ73" i="1"/>
  <c r="AM73" i="1" s="1"/>
  <c r="AJ74" i="1"/>
  <c r="AM74" i="1" s="1"/>
  <c r="AJ75" i="1"/>
  <c r="AM75" i="1" s="1"/>
  <c r="AJ76" i="1"/>
  <c r="AM76" i="1" s="1"/>
  <c r="AJ77" i="1"/>
  <c r="AJ78" i="1"/>
  <c r="AM78" i="1" s="1"/>
  <c r="AJ69" i="1"/>
  <c r="AK72" i="1" l="1"/>
  <c r="AK69" i="1"/>
  <c r="AM69" i="1" s="1"/>
  <c r="AK71" i="1"/>
  <c r="AK78" i="1"/>
  <c r="AK76" i="1"/>
  <c r="AK75" i="1"/>
  <c r="AK74" i="1"/>
  <c r="AK73" i="1"/>
  <c r="AK70" i="1"/>
  <c r="AM70" i="1" s="1"/>
  <c r="Z52" i="1" l="1"/>
  <c r="AJ79" i="1" l="1"/>
  <c r="AK79" i="1" l="1"/>
  <c r="AM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泰彦(satou-yasuhiko.28o)</author>
  </authors>
  <commentList>
    <comment ref="AG68" authorId="0" shapeId="0" xr:uid="{AA1E43F0-7280-40B0-ADA7-AABCB92E8B70}">
      <text>
        <r>
          <rPr>
            <b/>
            <sz val="9"/>
            <color indexed="81"/>
            <rFont val="MS P ゴシック"/>
            <family val="3"/>
            <charset val="128"/>
          </rPr>
          <t>勤務形態の欄には、以下のように記入してください。
・常勤(フルタイム)
・常勤(短時間)
・非常勤(フルタイム)
・非常勤(短時間)</t>
        </r>
      </text>
    </comment>
  </commentList>
</comments>
</file>

<file path=xl/sharedStrings.xml><?xml version="1.0" encoding="utf-8"?>
<sst xmlns="http://schemas.openxmlformats.org/spreadsheetml/2006/main" count="70" uniqueCount="55">
  <si>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</si>
  <si>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</si>
  <si>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</si>
  <si>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</si>
  <si>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名称</t>
    <rPh sb="0" eb="2">
      <t>メイショウ</t>
    </rPh>
    <phoneticPr fontId="1"/>
  </si>
  <si>
    <t>所在地</t>
    <rPh sb="0" eb="3">
      <t>ショザイチ</t>
    </rPh>
    <phoneticPr fontId="1"/>
  </si>
  <si>
    <t>（性別）</t>
    <rPh sb="1" eb="2">
      <t>セイ</t>
    </rPh>
    <rPh sb="2" eb="3">
      <t>ベツ</t>
    </rPh>
    <phoneticPr fontId="1"/>
  </si>
  <si>
    <t>資格等の種類</t>
    <rPh sb="0" eb="2">
      <t>シカク</t>
    </rPh>
    <rPh sb="2" eb="3">
      <t>トウ</t>
    </rPh>
    <rPh sb="4" eb="6">
      <t>シュルイ</t>
    </rPh>
    <phoneticPr fontId="1"/>
  </si>
  <si>
    <t>取得年月</t>
    <rPh sb="0" eb="2">
      <t>シュトク</t>
    </rPh>
    <rPh sb="2" eb="4">
      <t>ネンゲツ</t>
    </rPh>
    <phoneticPr fontId="1"/>
  </si>
  <si>
    <t>備考</t>
    <rPh sb="0" eb="2">
      <t>ビコウ</t>
    </rPh>
    <phoneticPr fontId="1"/>
  </si>
  <si>
    <t>現在の勤務先</t>
    <rPh sb="0" eb="2">
      <t>ゲンザイ</t>
    </rPh>
    <rPh sb="3" eb="6">
      <t>キンムサキ</t>
    </rPh>
    <phoneticPr fontId="1"/>
  </si>
  <si>
    <t>男 ・ 女</t>
    <rPh sb="0" eb="1">
      <t>オトコ</t>
    </rPh>
    <rPh sb="4" eb="5">
      <t>オンナ</t>
    </rPh>
    <phoneticPr fontId="1"/>
  </si>
  <si>
    <t>健康状態</t>
    <rPh sb="0" eb="2">
      <t>ケンコウ</t>
    </rPh>
    <rPh sb="2" eb="4">
      <t>ジョウタイ</t>
    </rPh>
    <phoneticPr fontId="1"/>
  </si>
  <si>
    <t>※お持ちの場合に記入</t>
    <phoneticPr fontId="1"/>
  </si>
  <si>
    <t>（主な既往症）　</t>
    <phoneticPr fontId="1"/>
  </si>
  <si>
    <t>通勤時間</t>
    <rPh sb="0" eb="2">
      <t>ツウキン</t>
    </rPh>
    <rPh sb="2" eb="4">
      <t>ジカン</t>
    </rPh>
    <phoneticPr fontId="1"/>
  </si>
  <si>
    <r>
      <t>学歴（学校・学部・学科等）</t>
    </r>
    <r>
      <rPr>
        <sz val="8"/>
        <color theme="1"/>
        <rFont val="游ゴシック"/>
        <family val="3"/>
        <charset val="128"/>
      </rPr>
      <t>※高等学校以降を記載すること</t>
    </r>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</si>
  <si>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r>
      <t xml:space="preserve">パソコンの操作
</t>
    </r>
    <r>
      <rPr>
        <sz val="6"/>
        <color theme="1"/>
        <rFont val="游ゴシック"/>
        <family val="3"/>
        <charset val="128"/>
      </rPr>
      <t>（word・Excel等）</t>
    </r>
    <rPh sb="5" eb="7">
      <t>ソウサ</t>
    </rPh>
    <rPh sb="19" eb="20">
      <t>トウ</t>
    </rPh>
    <phoneticPr fontId="1"/>
  </si>
  <si>
    <r>
      <t xml:space="preserve">　応募の動機
</t>
    </r>
    <r>
      <rPr>
        <sz val="8"/>
        <color theme="1"/>
        <rFont val="游ゴシック"/>
        <family val="3"/>
        <charset val="128"/>
      </rPr>
      <t>（具体的に記載）</t>
    </r>
    <rPh sb="1" eb="3">
      <t>オウボ</t>
    </rPh>
    <rPh sb="4" eb="6">
      <t>ドウキ</t>
    </rPh>
    <rPh sb="8" eb="11">
      <t>グタイテキ</t>
    </rPh>
    <rPh sb="12" eb="14">
      <t>キサイ</t>
    </rPh>
    <phoneticPr fontId="1"/>
  </si>
  <si>
    <t>(例)＊＊県立＊＊高校</t>
    <rPh sb="5" eb="7">
      <t>ケンリツ</t>
    </rPh>
    <rPh sb="9" eb="11">
      <t>コウコウ</t>
    </rPh>
    <phoneticPr fontId="1"/>
  </si>
  <si>
    <t>資格・免許</t>
    <rPh sb="0" eb="2">
      <t>シカク</t>
    </rPh>
    <rPh sb="3" eb="5">
      <t>メンキョ</t>
    </rPh>
    <phoneticPr fontId="1"/>
  </si>
  <si>
    <t>TEL：</t>
    <phoneticPr fontId="1"/>
  </si>
  <si>
    <t>E-mail：（登録時に送信したメールアドレス）</t>
    <rPh sb="8" eb="10">
      <t>トウロク</t>
    </rPh>
    <rPh sb="10" eb="11">
      <t>ジ</t>
    </rPh>
    <rPh sb="12" eb="14">
      <t>ソウシン</t>
    </rPh>
    <phoneticPr fontId="1"/>
  </si>
  <si>
    <t xml:space="preserve">自己PR
</t>
    <rPh sb="0" eb="2">
      <t>ジコ</t>
    </rPh>
    <phoneticPr fontId="1"/>
  </si>
  <si>
    <t>職　　　　　　歴</t>
    <rPh sb="0" eb="1">
      <t>ショク</t>
    </rPh>
    <rPh sb="7" eb="8">
      <t>レキ</t>
    </rPh>
    <phoneticPr fontId="1"/>
  </si>
  <si>
    <t>勤務先（勤務内容）</t>
    <rPh sb="0" eb="3">
      <t>キンムサキ</t>
    </rPh>
    <rPh sb="4" eb="6">
      <t>キンム</t>
    </rPh>
    <rPh sb="6" eb="8">
      <t>ナイヨウ</t>
    </rPh>
    <phoneticPr fontId="1"/>
  </si>
  <si>
    <t>１．うまく操作できる　　２．普通に操作できる　　３．操作したことがない</t>
    <phoneticPr fontId="1" type="Hiragana" alignment="center"/>
  </si>
  <si>
    <t>　分　【通勤方法： 電車 ・ 自転車 ・ 徒歩 ・ その他（　　　　　　　）】</t>
    <phoneticPr fontId="1" type="Hiragana" alignment="center"/>
  </si>
  <si>
    <t>画像貼付欄</t>
    <rPh sb="0" eb="2">
      <t>ガゾウ</t>
    </rPh>
    <rPh sb="2" eb="4">
      <t>テンプ</t>
    </rPh>
    <rPh sb="4" eb="5">
      <t>ラン</t>
    </rPh>
    <phoneticPr fontId="1"/>
  </si>
  <si>
    <t>整理番号：</t>
    <rPh sb="0" eb="2">
      <t>せいり</t>
    </rPh>
    <rPh sb="2" eb="4">
      <t>ばんごう</t>
    </rPh>
    <phoneticPr fontId="1" type="Hiragana" alignment="center"/>
  </si>
  <si>
    <t>← 整理番号は記載不要</t>
    <rPh sb="2" eb="4">
      <t>せいり</t>
    </rPh>
    <rPh sb="4" eb="6">
      <t>ばんごう</t>
    </rPh>
    <rPh sb="7" eb="9">
      <t>きさい</t>
    </rPh>
    <rPh sb="9" eb="11">
      <t>ふよう</t>
    </rPh>
    <phoneticPr fontId="1" type="Hiragana" alignment="center"/>
  </si>
  <si>
    <t>　昭和・平成      年　月　日生（西暦　年生）（満　歳）</t>
    <rPh sb="1" eb="3">
      <t>ショウワ</t>
    </rPh>
    <rPh sb="4" eb="6">
      <t>ヘイセイ</t>
    </rPh>
    <rPh sb="12" eb="13">
      <t>ネン</t>
    </rPh>
    <rPh sb="14" eb="15">
      <t>ツキ</t>
    </rPh>
    <rPh sb="16" eb="17">
      <t>ニチ</t>
    </rPh>
    <rPh sb="17" eb="18">
      <t>セイ</t>
    </rPh>
    <rPh sb="19" eb="21">
      <t>セイレキ</t>
    </rPh>
    <rPh sb="22" eb="23">
      <t>ネン</t>
    </rPh>
    <rPh sb="23" eb="24">
      <t>セイ</t>
    </rPh>
    <rPh sb="26" eb="27">
      <t>マン</t>
    </rPh>
    <rPh sb="28" eb="29">
      <t>サイ</t>
    </rPh>
    <phoneticPr fontId="1"/>
  </si>
  <si>
    <t>（〒　-　）</t>
    <phoneticPr fontId="1"/>
  </si>
  <si>
    <t>入社年月日</t>
    <rPh sb="0" eb="2">
      <t>ニュウシャ</t>
    </rPh>
    <rPh sb="2" eb="3">
      <t>ネン</t>
    </rPh>
    <rPh sb="3" eb="4">
      <t>ツキ</t>
    </rPh>
    <rPh sb="4" eb="5">
      <t>ヒ</t>
    </rPh>
    <phoneticPr fontId="1"/>
  </si>
  <si>
    <t>退社年月日</t>
    <rPh sb="0" eb="2">
      <t>タイシャ</t>
    </rPh>
    <rPh sb="2" eb="3">
      <t>ネン</t>
    </rPh>
    <rPh sb="3" eb="4">
      <t>ツキ</t>
    </rPh>
    <rPh sb="4" eb="5">
      <t>ヒ</t>
    </rPh>
    <phoneticPr fontId="1"/>
  </si>
  <si>
    <t>(例)H13.4.1</t>
    <rPh sb="1" eb="2">
      <t>レイ</t>
    </rPh>
    <phoneticPr fontId="1"/>
  </si>
  <si>
    <t>(例)H16.3.31</t>
    <phoneticPr fontId="1"/>
  </si>
  <si>
    <t>年</t>
    <rPh sb="0" eb="1">
      <t>ねん</t>
    </rPh>
    <phoneticPr fontId="1" type="Hiragana" alignment="center"/>
  </si>
  <si>
    <t>※あなたのどのような職務経験（職種・スキル・経験年数）が今回の応募職種にどのように役立つとお考えか具体的に記載してください。</t>
    <phoneticPr fontId="1" type="Hiragana" alignment="center"/>
  </si>
  <si>
    <t>入学年月日</t>
    <rPh sb="0" eb="2">
      <t>ニュウガク</t>
    </rPh>
    <rPh sb="2" eb="3">
      <t>ネン</t>
    </rPh>
    <rPh sb="3" eb="4">
      <t>ツキ</t>
    </rPh>
    <rPh sb="4" eb="5">
      <t>ヒ</t>
    </rPh>
    <phoneticPr fontId="1"/>
  </si>
  <si>
    <t>卒業年月日</t>
    <rPh sb="0" eb="2">
      <t>ソツギョウ</t>
    </rPh>
    <rPh sb="2" eb="3">
      <t>ネン</t>
    </rPh>
    <rPh sb="3" eb="4">
      <t>ツキ</t>
    </rPh>
    <rPh sb="4" eb="5">
      <t>ヒ</t>
    </rPh>
    <phoneticPr fontId="1"/>
  </si>
  <si>
    <t>事務補佐員（勤務地：宮城県仙台市）</t>
    <phoneticPr fontId="1" type="Hiragana" alignment="center"/>
  </si>
  <si>
    <t>社会保険医療事務員（勤務地：宮城県仙台市）</t>
    <rPh sb="0" eb="2">
      <t>しゃかい</t>
    </rPh>
    <rPh sb="2" eb="4">
      <t>ほけん</t>
    </rPh>
    <rPh sb="4" eb="6">
      <t>いりょう</t>
    </rPh>
    <rPh sb="6" eb="9">
      <t>じむいん</t>
    </rPh>
    <rPh sb="10" eb="13">
      <t>きんむち</t>
    </rPh>
    <rPh sb="14" eb="17">
      <t>みやぎけん</t>
    </rPh>
    <rPh sb="17" eb="20">
      <t>せんだいし</t>
    </rPh>
    <phoneticPr fontId="1" type="Hiragana" alignment="center"/>
  </si>
  <si>
    <t>社会保険医療事務員（勤務地：青森県青森市）</t>
    <rPh sb="0" eb="2">
      <t>しゃかい</t>
    </rPh>
    <rPh sb="2" eb="4">
      <t>ほけん</t>
    </rPh>
    <rPh sb="4" eb="6">
      <t>いりょう</t>
    </rPh>
    <rPh sb="6" eb="9">
      <t>じむいん</t>
    </rPh>
    <rPh sb="10" eb="13">
      <t>きんむち</t>
    </rPh>
    <rPh sb="14" eb="17">
      <t>あおもりけん</t>
    </rPh>
    <rPh sb="17" eb="19">
      <t>あおもり</t>
    </rPh>
    <rPh sb="19" eb="20">
      <t>し</t>
    </rPh>
    <phoneticPr fontId="1" type="Hiragana" alignment="center"/>
  </si>
  <si>
    <t>社会保険医療事務員（勤務地：山形県山形市）</t>
    <rPh sb="0" eb="2">
      <t>しゃかい</t>
    </rPh>
    <rPh sb="2" eb="4">
      <t>ほけん</t>
    </rPh>
    <rPh sb="4" eb="6">
      <t>いりょう</t>
    </rPh>
    <rPh sb="6" eb="9">
      <t>じむいん</t>
    </rPh>
    <rPh sb="10" eb="13">
      <t>きんむち</t>
    </rPh>
    <rPh sb="14" eb="17">
      <t>やまがたけん</t>
    </rPh>
    <rPh sb="17" eb="19">
      <t>やまがた</t>
    </rPh>
    <rPh sb="19" eb="20">
      <t>し</t>
    </rPh>
    <phoneticPr fontId="1" type="Hiragana" alignment="center"/>
  </si>
  <si>
    <t>社会保険医療事務員（勤務地：福島県福島市）</t>
    <rPh sb="0" eb="2">
      <t>しゃかい</t>
    </rPh>
    <rPh sb="2" eb="4">
      <t>ほけん</t>
    </rPh>
    <rPh sb="4" eb="6">
      <t>いりょう</t>
    </rPh>
    <rPh sb="6" eb="9">
      <t>じむいん</t>
    </rPh>
    <rPh sb="10" eb="13">
      <t>きんむち</t>
    </rPh>
    <rPh sb="14" eb="17">
      <t>ふくしまけん</t>
    </rPh>
    <rPh sb="17" eb="19">
      <t>ふくしま</t>
    </rPh>
    <rPh sb="19" eb="20">
      <t>し</t>
    </rPh>
    <phoneticPr fontId="1" type="Hiragana" alignment="center"/>
  </si>
  <si>
    <t>適時調査員（勤務地：青森県青森市）</t>
    <rPh sb="0" eb="2">
      <t>てきじ</t>
    </rPh>
    <rPh sb="2" eb="5">
      <t>ちょうさいん</t>
    </rPh>
    <rPh sb="6" eb="9">
      <t>きんむち</t>
    </rPh>
    <phoneticPr fontId="1" type="Hiragana" alignment="center"/>
  </si>
  <si>
    <t>適時調査員（勤務地：福島県福島市）</t>
    <rPh sb="0" eb="2">
      <t>てきじ</t>
    </rPh>
    <rPh sb="2" eb="5">
      <t>ちょうさいん</t>
    </rPh>
    <rPh sb="6" eb="9">
      <t>きんむち</t>
    </rPh>
    <phoneticPr fontId="1" type="Hiragana" alignment="center"/>
  </si>
  <si>
    <t>再乱用防止支援員（勤務地：宮城県仙台市）</t>
    <rPh sb="0" eb="1">
      <t>さい</t>
    </rPh>
    <rPh sb="1" eb="3">
      <t>らんよう</t>
    </rPh>
    <rPh sb="3" eb="5">
      <t>ぼうし</t>
    </rPh>
    <rPh sb="5" eb="7">
      <t>しえん</t>
    </rPh>
    <rPh sb="7" eb="8">
      <t>いん</t>
    </rPh>
    <phoneticPr fontId="1" type="Hiragana" alignment="center"/>
  </si>
  <si>
    <t>（　必ず１つ選択してください　）</t>
    <rPh sb="2" eb="3">
      <t>かなら</t>
    </rPh>
    <rPh sb="6" eb="8">
      <t>せんたく</t>
    </rPh>
    <phoneticPr fontId="1" type="Hiragana" alignment="center"/>
  </si>
  <si>
    <t>勤務形態</t>
    <rPh sb="0" eb="2">
      <t>きんむ</t>
    </rPh>
    <rPh sb="2" eb="4">
      <t>けいたい</t>
    </rPh>
    <phoneticPr fontId="1" type="Hiragana" alignment="center"/>
  </si>
  <si>
    <t>(例)医療法人＊＊＊病院（看護師として＊＊病棟に勤務）</t>
    <rPh sb="13" eb="16">
      <t>かんごし</t>
    </rPh>
    <rPh sb="21" eb="23">
      <t>びょうとう</t>
    </rPh>
    <rPh sb="24" eb="26">
      <t>きんむ</t>
    </rPh>
    <phoneticPr fontId="1" type="Hiragana" alignment="center"/>
  </si>
  <si>
    <t>(例)常勤(フルタイム)</t>
    <rPh sb="3" eb="5">
      <t>じょうきん</t>
    </rPh>
    <phoneticPr fontId="1" type="Hiragana" alignment="center"/>
  </si>
  <si>
    <t>身 上 申 立 書</t>
    <rPh sb="0" eb="1">
      <t>ミ</t>
    </rPh>
    <rPh sb="2" eb="3">
      <t>ウエ</t>
    </rPh>
    <rPh sb="4" eb="5">
      <t>サル</t>
    </rPh>
    <rPh sb="6" eb="7">
      <t>タチ</t>
    </rPh>
    <rPh sb="8" eb="9">
      <t>ショ</t>
    </rPh>
    <phoneticPr fontId="1"/>
  </si>
  <si>
    <t>令和８年１月１日現在</t>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</si>
</sst>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か&quot;&quot;月&quot;"/>
  </numFmts>
  <fonts count="14">
    <font>
      <sz val="11"/>
      <color theme="1"/>
      <name val="ＭＳ Ｐゴシック"/>
      <family val="2"/>
      <charset val="128"/>
      <scheme val="minor"/>
    </font>
    <font>
      <sz val="6"/>
      <name val="ＭＳ Ｐゴシック"/>
      <family val="2"/>
      <charset val="128"/>
      <scheme val="minor"/>
    </font>
    <font>
      <sz val="10"/>
      <color theme="1"/>
      <name val="游ゴシック"/>
      <family val="3"/>
      <charset val="128"/>
    </font>
    <font>
      <sz val="18"/>
      <color theme="1"/>
      <name val="游ゴシック"/>
      <family val="3"/>
      <charset val="128"/>
    </font>
    <font>
      <sz val="9"/>
      <color theme="1"/>
      <name val="游ゴシック"/>
      <family val="3"/>
      <charset val="128"/>
    </font>
    <font>
      <sz val="8"/>
      <color theme="1"/>
      <name val="游ゴシック"/>
      <family val="3"/>
      <charset val="128"/>
    </font>
    <font>
      <sz val="11"/>
      <color theme="1"/>
      <name val="游ゴシック"/>
      <family val="3"/>
      <charset val="128"/>
    </font>
    <font>
      <sz val="6"/>
      <color theme="1"/>
      <name val="游ゴシック"/>
      <family val="3"/>
      <charset val="128"/>
    </font>
    <font>
      <sz val="14"/>
      <color theme="1"/>
      <name val="游ゴシック"/>
      <family val="3"/>
      <charset val="128"/>
    </font>
    <font>
      <sz val="10"/>
      <color theme="1"/>
      <name val="ＭＳ Ｐゴシック"/>
      <family val="2"/>
      <charset val="128"/>
      <scheme val="minor"/>
    </font>
    <font>
      <sz val="8"/>
      <color rgb="FF000000"/>
      <name val="游ゴシック"/>
      <family val="3"/>
      <charset val="128"/>
    </font>
    <font>
      <sz val="8"/>
      <color theme="1"/>
      <name val="ＭＳ Ｐゴシック"/>
      <family val="2"/>
      <charset val="128"/>
      <scheme val="minor"/>
    </font>
    <font>
      <sz val="9"/>
      <color theme="1"/>
      <name val="ＭＳ Ｐゴシック"/>
      <family val="2"/>
      <charset val="128"/>
      <scheme val="minor"/>
    </font>
    <font>
      <b/>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65">
    <xf numFmtId="0" fontId="0" fillId="0" borderId="0" xfId="0">
      <alignment vertical="center"/>
    </xf>
    <xf numFmtId="0" fontId="2" fillId="4" borderId="0" xfId="0" applyFont="1" applyFill="1">
      <alignment vertical="center"/>
    </xf>
    <xf numFmtId="0" fontId="5" fillId="4" borderId="0" xfId="0" applyFont="1" applyFill="1">
      <alignment vertical="center"/>
    </xf>
    <xf numFmtId="0" fontId="2" fillId="4" borderId="0" xfId="0" applyFont="1" applyFill="1" applyBorder="1" applyAlignment="1">
      <alignment horizontal="center" vertical="center" textRotation="255" shrinkToFit="1"/>
    </xf>
    <xf numFmtId="0" fontId="2" fillId="4" borderId="0" xfId="0" applyFont="1" applyFill="1" applyBorder="1" applyAlignment="1">
      <alignment horizontal="center" vertical="center"/>
    </xf>
    <xf numFmtId="0" fontId="5" fillId="4" borderId="0" xfId="0" applyFont="1" applyFill="1" applyBorder="1" applyAlignment="1">
      <alignment horizontal="right" vertical="center"/>
    </xf>
    <xf numFmtId="0" fontId="2" fillId="4" borderId="6" xfId="0" applyFont="1" applyFill="1" applyBorder="1">
      <alignment vertical="center"/>
    </xf>
    <xf numFmtId="0" fontId="5" fillId="4" borderId="6" xfId="0" applyFont="1" applyFill="1" applyBorder="1">
      <alignment vertical="center"/>
    </xf>
    <xf numFmtId="0" fontId="2" fillId="4" borderId="5" xfId="0" applyFont="1" applyFill="1" applyBorder="1">
      <alignment vertical="center"/>
    </xf>
    <xf numFmtId="0" fontId="7" fillId="4" borderId="5" xfId="0" applyFont="1" applyFill="1" applyBorder="1">
      <alignment vertical="center"/>
    </xf>
    <xf numFmtId="0" fontId="5" fillId="4" borderId="5" xfId="0" applyFont="1" applyFill="1" applyBorder="1">
      <alignment vertical="center"/>
    </xf>
    <xf numFmtId="0" fontId="2" fillId="4" borderId="5" xfId="0" applyFont="1" applyFill="1" applyBorder="1" applyAlignment="1"/>
    <xf numFmtId="0" fontId="6" fillId="4" borderId="3" xfId="0" applyFont="1" applyFill="1" applyBorder="1" applyAlignment="1">
      <alignment vertical="center"/>
    </xf>
    <xf numFmtId="0" fontId="6" fillId="4" borderId="3" xfId="0" applyFont="1" applyFill="1" applyBorder="1" applyAlignment="1">
      <alignment horizontal="left" vertical="top"/>
    </xf>
    <xf numFmtId="0" fontId="5" fillId="3" borderId="2" xfId="0" applyFont="1" applyFill="1" applyBorder="1">
      <alignment vertical="center"/>
    </xf>
    <xf numFmtId="0" fontId="2" fillId="3" borderId="3" xfId="0" applyFont="1" applyFill="1" applyBorder="1">
      <alignment vertical="center"/>
    </xf>
    <xf numFmtId="0" fontId="5" fillId="4" borderId="0" xfId="0" applyFont="1" applyFill="1" applyAlignment="1">
      <alignment horizontal="center" vertical="center"/>
    </xf>
    <xf numFmtId="176" fontId="2" fillId="4" borderId="0" xfId="0" applyNumberFormat="1" applyFont="1" applyFill="1" applyAlignment="1">
      <alignment horizontal="center" vertical="center"/>
    </xf>
    <xf numFmtId="176" fontId="5" fillId="4" borderId="0" xfId="0" applyNumberFormat="1" applyFont="1" applyFill="1" applyAlignment="1">
      <alignment horizontal="center" vertical="center"/>
    </xf>
    <xf numFmtId="0" fontId="10" fillId="0" borderId="0" xfId="0" applyFont="1" applyBorder="1" applyAlignment="1">
      <alignment horizontal="center" vertical="center"/>
    </xf>
    <xf numFmtId="176" fontId="5" fillId="4" borderId="0" xfId="0" applyNumberFormat="1" applyFont="1" applyFill="1">
      <alignment vertical="center"/>
    </xf>
    <xf numFmtId="176" fontId="2" fillId="4" borderId="0" xfId="0" applyNumberFormat="1" applyFont="1" applyFill="1" applyAlignment="1">
      <alignment horizontal="left" vertical="center"/>
    </xf>
    <xf numFmtId="176" fontId="5" fillId="4" borderId="1" xfId="0" applyNumberFormat="1" applyFont="1" applyFill="1" applyBorder="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left" vertical="center"/>
    </xf>
    <xf numFmtId="0" fontId="5" fillId="4" borderId="1" xfId="0" applyFont="1" applyFill="1" applyBorder="1" applyAlignment="1">
      <alignment horizontal="center" vertical="center" wrapText="1"/>
    </xf>
    <xf numFmtId="57" fontId="5"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4" fillId="3" borderId="9"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4" xfId="0" applyFont="1" applyFill="1" applyBorder="1" applyAlignment="1">
      <alignment horizontal="center" vertical="center"/>
    </xf>
    <xf numFmtId="0" fontId="2" fillId="3" borderId="9" xfId="0" applyFont="1" applyFill="1" applyBorder="1" applyAlignment="1">
      <alignment vertical="center" wrapText="1"/>
    </xf>
    <xf numFmtId="0" fontId="6" fillId="3" borderId="6"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6" fillId="3" borderId="0" xfId="0" applyFont="1" applyFill="1" applyAlignment="1">
      <alignmen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5" xfId="0" applyFont="1" applyFill="1" applyBorder="1" applyAlignment="1">
      <alignment vertical="center"/>
    </xf>
    <xf numFmtId="0" fontId="6" fillId="3" borderId="14" xfId="0" applyFont="1" applyFill="1" applyBorder="1" applyAlignment="1">
      <alignment vertical="center"/>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0" xfId="0" applyFont="1" applyFill="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9" xfId="0" applyFont="1"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4" fillId="3" borderId="9" xfId="0" applyFont="1" applyFill="1" applyBorder="1" applyAlignment="1">
      <alignment horizontal="center" vertical="center"/>
    </xf>
    <xf numFmtId="0" fontId="2" fillId="4" borderId="6" xfId="0" applyFont="1" applyFill="1"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2" fillId="4" borderId="9" xfId="0" applyFont="1" applyFill="1" applyBorder="1" applyAlignment="1">
      <alignment vertical="center"/>
    </xf>
    <xf numFmtId="0" fontId="0" fillId="0" borderId="13" xfId="0" applyBorder="1" applyAlignment="1">
      <alignment vertical="center"/>
    </xf>
    <xf numFmtId="0" fontId="2" fillId="4" borderId="9" xfId="0" applyFont="1" applyFill="1" applyBorder="1" applyAlignment="1">
      <alignment vertical="center" wrapText="1"/>
    </xf>
    <xf numFmtId="0" fontId="0" fillId="0" borderId="6" xfId="0" applyBorder="1" applyAlignment="1">
      <alignment vertical="center" wrapText="1"/>
    </xf>
    <xf numFmtId="0" fontId="0" fillId="0" borderId="13" xfId="0" applyBorder="1" applyAlignment="1">
      <alignment vertical="center" wrapText="1"/>
    </xf>
    <xf numFmtId="0" fontId="0" fillId="0" borderId="5" xfId="0" applyBorder="1" applyAlignment="1">
      <alignment vertical="center" wrapText="1"/>
    </xf>
    <xf numFmtId="0" fontId="5" fillId="4" borderId="6" xfId="0" applyFont="1" applyFill="1"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2" fillId="4" borderId="9"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13" xfId="0" applyFont="1" applyFill="1" applyBorder="1" applyAlignment="1">
      <alignment horizontal="left" vertical="center"/>
    </xf>
    <xf numFmtId="0" fontId="2" fillId="4" borderId="5" xfId="0" applyFont="1" applyFill="1" applyBorder="1" applyAlignment="1">
      <alignment horizontal="left" vertical="center"/>
    </xf>
    <xf numFmtId="0" fontId="2" fillId="4" borderId="14" xfId="0" applyFont="1" applyFill="1" applyBorder="1" applyAlignment="1">
      <alignment horizontal="left" vertical="center"/>
    </xf>
    <xf numFmtId="0" fontId="2" fillId="4" borderId="0" xfId="0" applyFont="1" applyFill="1" applyAlignment="1">
      <alignment horizontal="right" vertical="center"/>
    </xf>
    <xf numFmtId="0" fontId="5" fillId="4" borderId="1" xfId="0" applyFont="1" applyFill="1" applyBorder="1" applyAlignment="1">
      <alignment horizontal="left" vertical="top"/>
    </xf>
    <xf numFmtId="0" fontId="4" fillId="4" borderId="1" xfId="0" applyFont="1" applyFill="1" applyBorder="1" applyAlignment="1">
      <alignment horizontal="left" vertical="top"/>
    </xf>
    <xf numFmtId="0" fontId="3" fillId="4" borderId="0" xfId="0" applyFont="1" applyFill="1" applyAlignment="1">
      <alignment horizontal="center" vertical="center"/>
    </xf>
    <xf numFmtId="0" fontId="7" fillId="3" borderId="9" xfId="0" applyFont="1" applyFill="1" applyBorder="1" applyAlignment="1">
      <alignment horizontal="center"/>
    </xf>
    <xf numFmtId="0" fontId="7" fillId="3" borderId="6" xfId="0" applyFont="1" applyFill="1" applyBorder="1" applyAlignment="1">
      <alignment horizontal="center"/>
    </xf>
    <xf numFmtId="0" fontId="7" fillId="3" borderId="10" xfId="0" applyFont="1" applyFill="1" applyBorder="1" applyAlignment="1">
      <alignment horizontal="center"/>
    </xf>
    <xf numFmtId="0" fontId="2" fillId="3" borderId="8" xfId="0" applyFont="1" applyFill="1" applyBorder="1" applyAlignment="1">
      <alignment horizontal="center" vertical="center"/>
    </xf>
    <xf numFmtId="0" fontId="7" fillId="3" borderId="1" xfId="0" applyFont="1" applyFill="1" applyBorder="1" applyAlignment="1">
      <alignment horizontal="center"/>
    </xf>
    <xf numFmtId="0" fontId="7" fillId="3" borderId="7" xfId="0" applyFont="1" applyFill="1" applyBorder="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Font="1" applyFill="1" applyBorder="1" applyAlignment="1">
      <alignment horizontal="center" vertical="center"/>
    </xf>
    <xf numFmtId="0" fontId="2" fillId="4" borderId="2"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4" borderId="11" xfId="0" applyFont="1" applyFill="1" applyBorder="1" applyAlignment="1">
      <alignment horizontal="left" vertical="center"/>
    </xf>
    <xf numFmtId="0" fontId="2" fillId="4" borderId="0" xfId="0" applyFont="1" applyFill="1" applyBorder="1" applyAlignment="1">
      <alignment horizontal="left" vertical="center"/>
    </xf>
    <xf numFmtId="0" fontId="2" fillId="4" borderId="12" xfId="0" applyFont="1" applyFill="1" applyBorder="1" applyAlignment="1">
      <alignment horizontal="left" vertical="center"/>
    </xf>
    <xf numFmtId="0" fontId="2" fillId="3" borderId="3"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2" fillId="4" borderId="0" xfId="0" applyFont="1" applyFill="1" applyBorder="1" applyAlignment="1">
      <alignment horizontal="center" vertical="center"/>
    </xf>
    <xf numFmtId="0" fontId="0" fillId="4" borderId="0" xfId="0" applyFill="1" applyBorder="1" applyAlignment="1">
      <alignment horizontal="center" vertical="center"/>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3" borderId="11" xfId="0" applyFont="1" applyFill="1" applyBorder="1" applyAlignment="1">
      <alignment horizontal="center" vertical="center" textRotation="255" shrinkToFit="1"/>
    </xf>
    <xf numFmtId="0" fontId="2" fillId="3" borderId="12" xfId="0" applyFont="1" applyFill="1" applyBorder="1" applyAlignment="1">
      <alignment horizontal="center" vertical="center" textRotation="255" shrinkToFit="1"/>
    </xf>
    <xf numFmtId="0" fontId="2" fillId="3" borderId="13" xfId="0" applyFont="1" applyFill="1" applyBorder="1" applyAlignment="1">
      <alignment horizontal="center" vertical="center" textRotation="255" shrinkToFit="1"/>
    </xf>
    <xf numFmtId="0" fontId="2" fillId="3" borderId="14" xfId="0" applyFont="1" applyFill="1" applyBorder="1" applyAlignment="1">
      <alignment horizontal="center" vertical="center" textRotation="255" shrinkToFit="1"/>
    </xf>
    <xf numFmtId="0" fontId="2" fillId="3" borderId="9" xfId="0" applyFont="1" applyFill="1" applyBorder="1" applyAlignment="1">
      <alignment horizontal="center" vertical="center" textRotation="255" shrinkToFit="1"/>
    </xf>
    <xf numFmtId="0" fontId="2" fillId="3" borderId="10" xfId="0" applyFont="1" applyFill="1" applyBorder="1" applyAlignment="1">
      <alignment horizontal="center" vertical="center" textRotation="255" shrinkToFit="1"/>
    </xf>
    <xf numFmtId="0" fontId="2" fillId="3" borderId="4" xfId="0" applyFont="1" applyFill="1" applyBorder="1" applyAlignment="1">
      <alignment horizontal="center" vertical="center"/>
    </xf>
    <xf numFmtId="0" fontId="5"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0" xfId="0" applyFont="1" applyFill="1" applyAlignment="1">
      <alignment horizontal="center" vertical="center"/>
    </xf>
    <xf numFmtId="0" fontId="2" fillId="4" borderId="5" xfId="0" applyFont="1" applyFill="1" applyBorder="1" applyAlignment="1">
      <alignment horizontal="center"/>
    </xf>
    <xf numFmtId="0" fontId="0" fillId="4" borderId="5" xfId="0" applyFill="1" applyBorder="1" applyAlignment="1">
      <alignment horizontal="center"/>
    </xf>
    <xf numFmtId="0" fontId="9" fillId="4" borderId="0" xfId="0" applyFont="1" applyFill="1" applyAlignment="1">
      <alignment horizontal="left" vertical="top" wrapText="1"/>
    </xf>
    <xf numFmtId="0" fontId="9" fillId="4" borderId="12"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4" xfId="0" applyFont="1" applyFill="1" applyBorder="1" applyAlignment="1">
      <alignment horizontal="left" vertical="top" wrapText="1"/>
    </xf>
    <xf numFmtId="0" fontId="5" fillId="4" borderId="9"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10" xfId="0" applyFill="1" applyBorder="1" applyAlignment="1">
      <alignment horizontal="left" vertical="top" wrapTex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5"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5"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116416</xdr:colOff>
      <xdr:row>4</xdr:row>
      <xdr:rowOff>222249</xdr:rowOff>
    </xdr:from>
    <xdr:to>
      <xdr:col>34</xdr:col>
      <xdr:colOff>84667</xdr:colOff>
      <xdr:row>11</xdr:row>
      <xdr:rowOff>52916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21916" y="1418166"/>
          <a:ext cx="1174751" cy="1545167"/>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190500</xdr:colOff>
      <xdr:row>5</xdr:row>
      <xdr:rowOff>190500</xdr:rowOff>
    </xdr:from>
    <xdr:to>
      <xdr:col>27</xdr:col>
      <xdr:colOff>0</xdr:colOff>
      <xdr:row>6</xdr:row>
      <xdr:rowOff>152400</xdr:rowOff>
    </xdr:to>
    <xdr:sp macro="" textlink="">
      <xdr:nvSpPr>
        <xdr:cNvPr id="3" name="楕円 2">
          <a:extLst>
            <a:ext uri="{FF2B5EF4-FFF2-40B4-BE49-F238E27FC236}">
              <a16:creationId xmlns:a16="http://schemas.microsoft.com/office/drawing/2014/main" id="{CAF3CF2C-B43B-CF24-5931-0A19989E3107}"/>
            </a:ext>
          </a:extLst>
        </xdr:cNvPr>
        <xdr:cNvSpPr/>
      </xdr:nvSpPr>
      <xdr:spPr>
        <a:xfrm>
          <a:off x="499110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5</xdr:row>
      <xdr:rowOff>190500</xdr:rowOff>
    </xdr:from>
    <xdr:to>
      <xdr:col>8</xdr:col>
      <xdr:colOff>47625</xdr:colOff>
      <xdr:row>6</xdr:row>
      <xdr:rowOff>152400</xdr:rowOff>
    </xdr:to>
    <xdr:sp macro="" textlink="">
      <xdr:nvSpPr>
        <xdr:cNvPr id="20" name="楕円 19">
          <a:extLst>
            <a:ext uri="{FF2B5EF4-FFF2-40B4-BE49-F238E27FC236}">
              <a16:creationId xmlns:a16="http://schemas.microsoft.com/office/drawing/2014/main" id="{DAAFD6FE-A68A-4670-AC3A-339A371CE186}"/>
            </a:ext>
          </a:extLst>
        </xdr:cNvPr>
        <xdr:cNvSpPr/>
      </xdr:nvSpPr>
      <xdr:spPr>
        <a:xfrm>
          <a:off x="123825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36</xdr:row>
      <xdr:rowOff>104775</xdr:rowOff>
    </xdr:from>
    <xdr:to>
      <xdr:col>22</xdr:col>
      <xdr:colOff>133350</xdr:colOff>
      <xdr:row>38</xdr:row>
      <xdr:rowOff>123825</xdr:rowOff>
    </xdr:to>
    <xdr:sp macro="" textlink="">
      <xdr:nvSpPr>
        <xdr:cNvPr id="21" name="楕円 20">
          <a:extLst>
            <a:ext uri="{FF2B5EF4-FFF2-40B4-BE49-F238E27FC236}">
              <a16:creationId xmlns:a16="http://schemas.microsoft.com/office/drawing/2014/main" id="{331036E0-D332-4EAE-85D4-1E4A6E02381F}"/>
            </a:ext>
          </a:extLst>
        </xdr:cNvPr>
        <xdr:cNvSpPr/>
      </xdr:nvSpPr>
      <xdr:spPr>
        <a:xfrm>
          <a:off x="2971800" y="8439150"/>
          <a:ext cx="1562100" cy="285750"/>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104775</xdr:colOff>
      <xdr:row>4</xdr:row>
      <xdr:rowOff>304800</xdr:rowOff>
    </xdr:from>
    <xdr:to>
      <xdr:col>46</xdr:col>
      <xdr:colOff>114300</xdr:colOff>
      <xdr:row>5</xdr:row>
      <xdr:rowOff>266700</xdr:rowOff>
    </xdr:to>
    <xdr:sp macro="" textlink="">
      <xdr:nvSpPr>
        <xdr:cNvPr id="22" name="楕円 21">
          <a:extLst>
            <a:ext uri="{FF2B5EF4-FFF2-40B4-BE49-F238E27FC236}">
              <a16:creationId xmlns:a16="http://schemas.microsoft.com/office/drawing/2014/main" id="{304883EF-F8F9-4375-8C5E-93CD99A3183C}"/>
            </a:ext>
          </a:extLst>
        </xdr:cNvPr>
        <xdr:cNvSpPr/>
      </xdr:nvSpPr>
      <xdr:spPr>
        <a:xfrm>
          <a:off x="8905875" y="962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57150</xdr:colOff>
      <xdr:row>5</xdr:row>
      <xdr:rowOff>142875</xdr:rowOff>
    </xdr:from>
    <xdr:to>
      <xdr:col>47</xdr:col>
      <xdr:colOff>66675</xdr:colOff>
      <xdr:row>6</xdr:row>
      <xdr:rowOff>104775</xdr:rowOff>
    </xdr:to>
    <xdr:sp macro="" textlink="">
      <xdr:nvSpPr>
        <xdr:cNvPr id="23" name="楕円 22">
          <a:extLst>
            <a:ext uri="{FF2B5EF4-FFF2-40B4-BE49-F238E27FC236}">
              <a16:creationId xmlns:a16="http://schemas.microsoft.com/office/drawing/2014/main" id="{C5E36FC3-29C7-43E3-AB47-B71881CA0378}"/>
            </a:ext>
          </a:extLst>
        </xdr:cNvPr>
        <xdr:cNvSpPr/>
      </xdr:nvSpPr>
      <xdr:spPr>
        <a:xfrm>
          <a:off x="9058275"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xdr:colOff>
      <xdr:row>5</xdr:row>
      <xdr:rowOff>295275</xdr:rowOff>
    </xdr:from>
    <xdr:to>
      <xdr:col>48</xdr:col>
      <xdr:colOff>19050</xdr:colOff>
      <xdr:row>6</xdr:row>
      <xdr:rowOff>257175</xdr:rowOff>
    </xdr:to>
    <xdr:sp macro="" textlink="">
      <xdr:nvSpPr>
        <xdr:cNvPr id="24" name="楕円 23">
          <a:extLst>
            <a:ext uri="{FF2B5EF4-FFF2-40B4-BE49-F238E27FC236}">
              <a16:creationId xmlns:a16="http://schemas.microsoft.com/office/drawing/2014/main" id="{2D84BF8F-D95F-4CDD-9778-32ABA2E8F7B2}"/>
            </a:ext>
          </a:extLst>
        </xdr:cNvPr>
        <xdr:cNvSpPr/>
      </xdr:nvSpPr>
      <xdr:spPr>
        <a:xfrm>
          <a:off x="9210675" y="1266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161925</xdr:colOff>
      <xdr:row>6</xdr:row>
      <xdr:rowOff>133350</xdr:rowOff>
    </xdr:from>
    <xdr:to>
      <xdr:col>48</xdr:col>
      <xdr:colOff>171450</xdr:colOff>
      <xdr:row>7</xdr:row>
      <xdr:rowOff>95250</xdr:rowOff>
    </xdr:to>
    <xdr:sp macro="" textlink="">
      <xdr:nvSpPr>
        <xdr:cNvPr id="25" name="楕円 24">
          <a:extLst>
            <a:ext uri="{FF2B5EF4-FFF2-40B4-BE49-F238E27FC236}">
              <a16:creationId xmlns:a16="http://schemas.microsoft.com/office/drawing/2014/main" id="{CABDA1E6-DDFE-4103-81A2-3E421CD30458}"/>
            </a:ext>
          </a:extLst>
        </xdr:cNvPr>
        <xdr:cNvSpPr/>
      </xdr:nvSpPr>
      <xdr:spPr>
        <a:xfrm>
          <a:off x="9363075" y="1419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114300</xdr:colOff>
      <xdr:row>6</xdr:row>
      <xdr:rowOff>285750</xdr:rowOff>
    </xdr:from>
    <xdr:to>
      <xdr:col>49</xdr:col>
      <xdr:colOff>123825</xdr:colOff>
      <xdr:row>8</xdr:row>
      <xdr:rowOff>57150</xdr:rowOff>
    </xdr:to>
    <xdr:sp macro="" textlink="">
      <xdr:nvSpPr>
        <xdr:cNvPr id="26" name="楕円 25">
          <a:extLst>
            <a:ext uri="{FF2B5EF4-FFF2-40B4-BE49-F238E27FC236}">
              <a16:creationId xmlns:a16="http://schemas.microsoft.com/office/drawing/2014/main" id="{396569B4-1A0F-47D5-84FA-63EAC4DE7CB3}"/>
            </a:ext>
          </a:extLst>
        </xdr:cNvPr>
        <xdr:cNvSpPr/>
      </xdr:nvSpPr>
      <xdr:spPr>
        <a:xfrm>
          <a:off x="9515475" y="1571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66675</xdr:colOff>
      <xdr:row>7</xdr:row>
      <xdr:rowOff>123825</xdr:rowOff>
    </xdr:from>
    <xdr:to>
      <xdr:col>50</xdr:col>
      <xdr:colOff>76200</xdr:colOff>
      <xdr:row>9</xdr:row>
      <xdr:rowOff>19050</xdr:rowOff>
    </xdr:to>
    <xdr:sp macro="" textlink="">
      <xdr:nvSpPr>
        <xdr:cNvPr id="27" name="楕円 26">
          <a:extLst>
            <a:ext uri="{FF2B5EF4-FFF2-40B4-BE49-F238E27FC236}">
              <a16:creationId xmlns:a16="http://schemas.microsoft.com/office/drawing/2014/main" id="{3ABBAC60-B674-4332-AE67-31B63F39DBC0}"/>
            </a:ext>
          </a:extLst>
        </xdr:cNvPr>
        <xdr:cNvSpPr/>
      </xdr:nvSpPr>
      <xdr:spPr>
        <a:xfrm>
          <a:off x="9667875" y="1724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8</xdr:row>
      <xdr:rowOff>85725</xdr:rowOff>
    </xdr:from>
    <xdr:to>
      <xdr:col>51</xdr:col>
      <xdr:colOff>28575</xdr:colOff>
      <xdr:row>9</xdr:row>
      <xdr:rowOff>171450</xdr:rowOff>
    </xdr:to>
    <xdr:sp macro="" textlink="">
      <xdr:nvSpPr>
        <xdr:cNvPr id="28" name="楕円 27">
          <a:extLst>
            <a:ext uri="{FF2B5EF4-FFF2-40B4-BE49-F238E27FC236}">
              <a16:creationId xmlns:a16="http://schemas.microsoft.com/office/drawing/2014/main" id="{D56D3763-223A-4BF5-9F6D-3A455CF0268F}"/>
            </a:ext>
          </a:extLst>
        </xdr:cNvPr>
        <xdr:cNvSpPr/>
      </xdr:nvSpPr>
      <xdr:spPr>
        <a:xfrm>
          <a:off x="9820275" y="1876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171450</xdr:colOff>
      <xdr:row>9</xdr:row>
      <xdr:rowOff>47625</xdr:rowOff>
    </xdr:from>
    <xdr:to>
      <xdr:col>51</xdr:col>
      <xdr:colOff>180975</xdr:colOff>
      <xdr:row>10</xdr:row>
      <xdr:rowOff>133350</xdr:rowOff>
    </xdr:to>
    <xdr:sp macro="" textlink="">
      <xdr:nvSpPr>
        <xdr:cNvPr id="29" name="楕円 28">
          <a:extLst>
            <a:ext uri="{FF2B5EF4-FFF2-40B4-BE49-F238E27FC236}">
              <a16:creationId xmlns:a16="http://schemas.microsoft.com/office/drawing/2014/main" id="{EF40094C-9F42-4B8E-AEDB-06B936823BAD}"/>
            </a:ext>
          </a:extLst>
        </xdr:cNvPr>
        <xdr:cNvSpPr/>
      </xdr:nvSpPr>
      <xdr:spPr>
        <a:xfrm>
          <a:off x="9972675" y="2028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123825</xdr:colOff>
      <xdr:row>10</xdr:row>
      <xdr:rowOff>9525</xdr:rowOff>
    </xdr:from>
    <xdr:to>
      <xdr:col>52</xdr:col>
      <xdr:colOff>133350</xdr:colOff>
      <xdr:row>11</xdr:row>
      <xdr:rowOff>47625</xdr:rowOff>
    </xdr:to>
    <xdr:sp macro="" textlink="">
      <xdr:nvSpPr>
        <xdr:cNvPr id="30" name="楕円 29">
          <a:extLst>
            <a:ext uri="{FF2B5EF4-FFF2-40B4-BE49-F238E27FC236}">
              <a16:creationId xmlns:a16="http://schemas.microsoft.com/office/drawing/2014/main" id="{D798CFFE-5F64-43E3-8965-BB709E6CB682}"/>
            </a:ext>
          </a:extLst>
        </xdr:cNvPr>
        <xdr:cNvSpPr/>
      </xdr:nvSpPr>
      <xdr:spPr>
        <a:xfrm>
          <a:off x="10125075" y="2181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76200</xdr:colOff>
      <xdr:row>10</xdr:row>
      <xdr:rowOff>161925</xdr:rowOff>
    </xdr:from>
    <xdr:to>
      <xdr:col>53</xdr:col>
      <xdr:colOff>85725</xdr:colOff>
      <xdr:row>11</xdr:row>
      <xdr:rowOff>200025</xdr:rowOff>
    </xdr:to>
    <xdr:sp macro="" textlink="">
      <xdr:nvSpPr>
        <xdr:cNvPr id="31" name="楕円 30">
          <a:extLst>
            <a:ext uri="{FF2B5EF4-FFF2-40B4-BE49-F238E27FC236}">
              <a16:creationId xmlns:a16="http://schemas.microsoft.com/office/drawing/2014/main" id="{8A6A13B1-37BA-4A78-8C59-0EB011E859A0}"/>
            </a:ext>
          </a:extLst>
        </xdr:cNvPr>
        <xdr:cNvSpPr/>
      </xdr:nvSpPr>
      <xdr:spPr>
        <a:xfrm>
          <a:off x="10277475" y="2333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28575</xdr:colOff>
      <xdr:row>11</xdr:row>
      <xdr:rowOff>76200</xdr:rowOff>
    </xdr:from>
    <xdr:to>
      <xdr:col>54</xdr:col>
      <xdr:colOff>38100</xdr:colOff>
      <xdr:row>12</xdr:row>
      <xdr:rowOff>114300</xdr:rowOff>
    </xdr:to>
    <xdr:sp macro="" textlink="">
      <xdr:nvSpPr>
        <xdr:cNvPr id="32" name="楕円 31">
          <a:extLst>
            <a:ext uri="{FF2B5EF4-FFF2-40B4-BE49-F238E27FC236}">
              <a16:creationId xmlns:a16="http://schemas.microsoft.com/office/drawing/2014/main" id="{4DBD75A5-E343-4B2A-BA4B-10FC53E7B721}"/>
            </a:ext>
          </a:extLst>
        </xdr:cNvPr>
        <xdr:cNvSpPr/>
      </xdr:nvSpPr>
      <xdr:spPr>
        <a:xfrm>
          <a:off x="10429875" y="2486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32</xdr:row>
      <xdr:rowOff>171450</xdr:rowOff>
    </xdr:from>
    <xdr:to>
      <xdr:col>14</xdr:col>
      <xdr:colOff>76200</xdr:colOff>
      <xdr:row>35</xdr:row>
      <xdr:rowOff>47625</xdr:rowOff>
    </xdr:to>
    <xdr:sp macro="" textlink="">
      <xdr:nvSpPr>
        <xdr:cNvPr id="33" name="楕円 32">
          <a:extLst>
            <a:ext uri="{FF2B5EF4-FFF2-40B4-BE49-F238E27FC236}">
              <a16:creationId xmlns:a16="http://schemas.microsoft.com/office/drawing/2014/main" id="{03AEC0DC-F8FC-4047-9ED9-745DAA2BFDAD}"/>
            </a:ext>
          </a:extLst>
        </xdr:cNvPr>
        <xdr:cNvSpPr/>
      </xdr:nvSpPr>
      <xdr:spPr>
        <a:xfrm>
          <a:off x="2276475" y="7877175"/>
          <a:ext cx="600075" cy="3143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133350</xdr:colOff>
      <xdr:row>12</xdr:row>
      <xdr:rowOff>142875</xdr:rowOff>
    </xdr:from>
    <xdr:to>
      <xdr:col>55</xdr:col>
      <xdr:colOff>142875</xdr:colOff>
      <xdr:row>14</xdr:row>
      <xdr:rowOff>95250</xdr:rowOff>
    </xdr:to>
    <xdr:sp macro="" textlink="">
      <xdr:nvSpPr>
        <xdr:cNvPr id="34" name="楕円 33">
          <a:extLst>
            <a:ext uri="{FF2B5EF4-FFF2-40B4-BE49-F238E27FC236}">
              <a16:creationId xmlns:a16="http://schemas.microsoft.com/office/drawing/2014/main" id="{2D0D63C0-5880-4497-A932-33AA1909E188}"/>
            </a:ext>
          </a:extLst>
        </xdr:cNvPr>
        <xdr:cNvSpPr/>
      </xdr:nvSpPr>
      <xdr:spPr>
        <a:xfrm>
          <a:off x="10734675" y="2790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85725</xdr:colOff>
      <xdr:row>13</xdr:row>
      <xdr:rowOff>133350</xdr:rowOff>
    </xdr:from>
    <xdr:to>
      <xdr:col>56</xdr:col>
      <xdr:colOff>95250</xdr:colOff>
      <xdr:row>15</xdr:row>
      <xdr:rowOff>57150</xdr:rowOff>
    </xdr:to>
    <xdr:sp macro="" textlink="">
      <xdr:nvSpPr>
        <xdr:cNvPr id="35" name="楕円 34">
          <a:extLst>
            <a:ext uri="{FF2B5EF4-FFF2-40B4-BE49-F238E27FC236}">
              <a16:creationId xmlns:a16="http://schemas.microsoft.com/office/drawing/2014/main" id="{493C77C6-5DF8-4845-BFDE-8AE8315E2FF7}"/>
            </a:ext>
          </a:extLst>
        </xdr:cNvPr>
        <xdr:cNvSpPr/>
      </xdr:nvSpPr>
      <xdr:spPr>
        <a:xfrm>
          <a:off x="10887075" y="2943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3"/>
  <sheetViews>
    <sheetView tabSelected="1" view="pageBreakPreview" zoomScaleNormal="90" zoomScaleSheetLayoutView="100" workbookViewId="0">
      <selection activeCell="BI6" sqref="BI6"/>
    </sheetView>
  </sheetViews>
  <sheetFormatPr defaultRowHeight="16.5"/>
  <cols>
    <col min="1" max="33" width="2.625" style="1" customWidth="1"/>
    <col min="34" max="34" width="2.875" style="1" customWidth="1"/>
    <col min="35" max="35" width="2.625" style="1" customWidth="1"/>
    <col min="36" max="36" width="8.125" style="17" customWidth="1"/>
    <col min="37" max="37" width="3" style="16" bestFit="1" customWidth="1"/>
    <col min="38" max="38" width="2.25" style="1" customWidth="1"/>
    <col min="39" max="39" width="5.75" style="1" bestFit="1" customWidth="1"/>
    <col min="40" max="59" width="2.625" style="1" customWidth="1"/>
    <col min="60" max="60" width="9" style="1"/>
    <col min="61" max="61" width="29.875" style="1" customWidth="1"/>
    <col min="62" max="16384" width="9" style="1"/>
  </cols>
  <sheetData>
    <row r="1" spans="1:36" ht="7.5" customHeight="1">
      <c r="AE1" s="84"/>
      <c r="AF1" s="84"/>
      <c r="AG1" s="84"/>
      <c r="AH1" s="84"/>
      <c r="AI1" s="84"/>
    </row>
    <row r="2" spans="1:36" ht="21" customHeight="1">
      <c r="A2" s="87" t="s">
        <v>53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row>
    <row r="3" spans="1:36" ht="21" customHeight="1">
      <c r="A3" s="24" t="s">
        <v>54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row>
    <row r="4" spans="1:36" ht="26.25" customHeight="1">
      <c r="A4" s="118"/>
      <c r="B4" s="119"/>
      <c r="C4" s="119"/>
      <c r="D4" s="119"/>
      <c r="E4" s="119"/>
      <c r="F4" s="118"/>
      <c r="G4" s="119"/>
      <c r="H4" s="119"/>
      <c r="I4" s="119"/>
      <c r="J4" s="119"/>
      <c r="K4" s="119"/>
      <c r="L4" s="119"/>
      <c r="M4" s="119"/>
      <c r="N4" s="119"/>
      <c r="O4" s="119"/>
      <c r="P4" s="119"/>
      <c r="Q4" s="119"/>
      <c r="R4" s="119"/>
      <c r="S4" s="119"/>
      <c r="T4" s="119"/>
      <c r="U4" s="119"/>
      <c r="V4" s="119"/>
      <c r="W4" s="119"/>
      <c r="X4" s="119"/>
      <c r="Y4" s="119"/>
      <c r="Z4" s="119"/>
      <c r="AA4" s="119"/>
      <c r="AB4" s="119"/>
      <c r="AC4" s="14" t="s">
        <v>29</v>
      </c>
      <c r="AD4" s="15"/>
      <c r="AE4" s="15"/>
      <c r="AF4" s="115"/>
      <c r="AG4" s="116"/>
      <c r="AH4" s="116"/>
      <c r="AI4" s="117"/>
      <c r="AJ4" s="21" t="s">
        <v>30</v>
      </c>
    </row>
    <row r="5" spans="1:36" ht="24.95" customHeight="1">
      <c r="A5" s="88" t="s">
        <v>0</v>
      </c>
      <c r="B5" s="89"/>
      <c r="C5" s="89"/>
      <c r="D5" s="89"/>
      <c r="E5" s="90"/>
      <c r="F5" s="103" ph="1"/>
      <c r="G5" s="104" ph="1"/>
      <c r="H5" s="104" ph="1"/>
      <c r="I5" s="104" ph="1"/>
      <c r="J5" s="104" ph="1"/>
      <c r="K5" s="104" ph="1"/>
      <c r="L5" s="104" ph="1"/>
      <c r="M5" s="104" ph="1"/>
      <c r="N5" s="104" ph="1"/>
      <c r="O5" s="104" ph="1"/>
      <c r="P5" s="104" ph="1"/>
      <c r="Q5" s="104" ph="1"/>
      <c r="R5" s="104" ph="1"/>
      <c r="S5" s="104" ph="1"/>
      <c r="T5" s="104" ph="1"/>
      <c r="U5" s="104" ph="1"/>
      <c r="V5" s="104" ph="1"/>
      <c r="W5" s="104" ph="1"/>
      <c r="X5" s="105" ph="1"/>
      <c r="Y5" s="27" t="s">
        <v>6</v>
      </c>
      <c r="Z5" s="27"/>
      <c r="AA5" s="27"/>
      <c r="AB5" s="27"/>
      <c r="AC5" s="85" t="s">
        <v>28</v>
      </c>
      <c r="AD5" s="86"/>
      <c r="AE5" s="86"/>
      <c r="AF5" s="86"/>
      <c r="AG5" s="86"/>
      <c r="AH5" s="86"/>
      <c r="AI5" s="86"/>
    </row>
    <row r="6" spans="1:36" ht="24.95" customHeight="1">
      <c r="A6" s="91" t="s">
        <v>1</v>
      </c>
      <c r="B6" s="91"/>
      <c r="C6" s="91"/>
      <c r="D6" s="91"/>
      <c r="E6" s="91"/>
      <c r="F6" s="106" ph="1"/>
      <c r="G6" s="107" ph="1"/>
      <c r="H6" s="107" ph="1"/>
      <c r="I6" s="107" ph="1"/>
      <c r="J6" s="107" ph="1"/>
      <c r="K6" s="107" ph="1"/>
      <c r="L6" s="107" ph="1"/>
      <c r="M6" s="107" ph="1"/>
      <c r="N6" s="107" ph="1"/>
      <c r="O6" s="107" ph="1"/>
      <c r="P6" s="107" ph="1"/>
      <c r="Q6" s="107" ph="1"/>
      <c r="R6" s="107" ph="1"/>
      <c r="S6" s="107" ph="1"/>
      <c r="T6" s="107" ph="1"/>
      <c r="U6" s="107" ph="1"/>
      <c r="V6" s="107" ph="1"/>
      <c r="W6" s="107" ph="1"/>
      <c r="X6" s="108" ph="1"/>
      <c r="Y6" s="102" t="s">
        <v>11</v>
      </c>
      <c r="Z6" s="102"/>
      <c r="AA6" s="102"/>
      <c r="AB6" s="102"/>
      <c r="AC6" s="86"/>
      <c r="AD6" s="86"/>
      <c r="AE6" s="86"/>
      <c r="AF6" s="86"/>
      <c r="AG6" s="86"/>
      <c r="AH6" s="86"/>
      <c r="AI6" s="86"/>
    </row>
    <row r="7" spans="1:36" ht="24.95" customHeight="1">
      <c r="A7" s="94" t="s">
        <v>2</v>
      </c>
      <c r="B7" s="95"/>
      <c r="C7" s="95"/>
      <c r="D7" s="95"/>
      <c r="E7" s="95"/>
      <c r="F7" s="109" t="s">
        <v>31</v>
      </c>
      <c r="G7" s="110"/>
      <c r="H7" s="110"/>
      <c r="I7" s="110"/>
      <c r="J7" s="110"/>
      <c r="K7" s="110"/>
      <c r="L7" s="110"/>
      <c r="M7" s="110"/>
      <c r="N7" s="110"/>
      <c r="O7" s="110"/>
      <c r="P7" s="110"/>
      <c r="Q7" s="110"/>
      <c r="R7" s="110"/>
      <c r="S7" s="110"/>
      <c r="T7" s="110"/>
      <c r="U7" s="110"/>
      <c r="V7" s="110"/>
      <c r="W7" s="110"/>
      <c r="X7" s="110"/>
      <c r="Y7" s="110"/>
      <c r="Z7" s="110"/>
      <c r="AA7" s="110"/>
      <c r="AB7" s="111"/>
      <c r="AC7" s="86"/>
      <c r="AD7" s="86"/>
      <c r="AE7" s="86"/>
      <c r="AF7" s="86"/>
      <c r="AG7" s="86"/>
      <c r="AH7" s="86"/>
      <c r="AI7" s="86"/>
    </row>
    <row r="8" spans="1:36" ht="15" customHeight="1">
      <c r="A8" s="92"/>
      <c r="B8" s="92"/>
      <c r="C8" s="92"/>
      <c r="D8" s="92"/>
      <c r="E8" s="92"/>
      <c r="F8" s="78" t="s">
        <v>32</v>
      </c>
      <c r="G8" s="79"/>
      <c r="H8" s="79"/>
      <c r="I8" s="79"/>
      <c r="J8" s="79"/>
      <c r="K8" s="79"/>
      <c r="L8" s="79"/>
      <c r="M8" s="79"/>
      <c r="N8" s="79"/>
      <c r="O8" s="79"/>
      <c r="P8" s="79"/>
      <c r="Q8" s="79"/>
      <c r="R8" s="79"/>
      <c r="S8" s="79"/>
      <c r="T8" s="79"/>
      <c r="U8" s="79"/>
      <c r="V8" s="79"/>
      <c r="W8" s="79"/>
      <c r="X8" s="79"/>
      <c r="Y8" s="79"/>
      <c r="Z8" s="79"/>
      <c r="AA8" s="79"/>
      <c r="AB8" s="80"/>
      <c r="AC8" s="86"/>
      <c r="AD8" s="86"/>
      <c r="AE8" s="86"/>
      <c r="AF8" s="86"/>
      <c r="AG8" s="86"/>
      <c r="AH8" s="86"/>
      <c r="AI8" s="86"/>
    </row>
    <row r="9" spans="1:36" ht="15" customHeight="1">
      <c r="A9" s="93"/>
      <c r="B9" s="93"/>
      <c r="C9" s="93"/>
      <c r="D9" s="93"/>
      <c r="E9" s="93"/>
      <c r="F9" s="112" ph="1"/>
      <c r="G9" s="113" ph="1"/>
      <c r="H9" s="113" ph="1"/>
      <c r="I9" s="113" ph="1"/>
      <c r="J9" s="113" ph="1"/>
      <c r="K9" s="113" ph="1"/>
      <c r="L9" s="113" ph="1"/>
      <c r="M9" s="113" ph="1"/>
      <c r="N9" s="113" ph="1"/>
      <c r="O9" s="113" ph="1"/>
      <c r="P9" s="113" ph="1"/>
      <c r="Q9" s="113" ph="1"/>
      <c r="R9" s="113" ph="1"/>
      <c r="S9" s="113" ph="1"/>
      <c r="T9" s="113" ph="1"/>
      <c r="U9" s="113" ph="1"/>
      <c r="V9" s="113" ph="1"/>
      <c r="W9" s="113" ph="1"/>
      <c r="X9" s="113" ph="1"/>
      <c r="Y9" s="113" ph="1"/>
      <c r="Z9" s="113" ph="1"/>
      <c r="AA9" s="113" ph="1"/>
      <c r="AB9" s="113" ph="1"/>
      <c r="AC9" s="86"/>
      <c r="AD9" s="86"/>
      <c r="AE9" s="86"/>
      <c r="AF9" s="86"/>
      <c r="AG9" s="86"/>
      <c r="AH9" s="86"/>
      <c r="AI9" s="86"/>
    </row>
    <row r="10" spans="1:36" ht="15" customHeight="1">
      <c r="A10" s="96" t="s">
        <v>3</v>
      </c>
      <c r="B10" s="97"/>
      <c r="C10" s="97"/>
      <c r="D10" s="97"/>
      <c r="E10" s="98"/>
      <c r="F10" s="112" ph="1"/>
      <c r="G10" s="113" ph="1"/>
      <c r="H10" s="113" ph="1"/>
      <c r="I10" s="113" ph="1"/>
      <c r="J10" s="113" ph="1"/>
      <c r="K10" s="113" ph="1"/>
      <c r="L10" s="113" ph="1"/>
      <c r="M10" s="113" ph="1"/>
      <c r="N10" s="113" ph="1"/>
      <c r="O10" s="113" ph="1"/>
      <c r="P10" s="113" ph="1"/>
      <c r="Q10" s="113" ph="1"/>
      <c r="R10" s="113" ph="1"/>
      <c r="S10" s="113" ph="1"/>
      <c r="T10" s="113" ph="1"/>
      <c r="U10" s="113" ph="1"/>
      <c r="V10" s="113" ph="1"/>
      <c r="W10" s="113" ph="1"/>
      <c r="X10" s="113" ph="1"/>
      <c r="Y10" s="113" ph="1"/>
      <c r="Z10" s="113" ph="1"/>
      <c r="AA10" s="113" ph="1"/>
      <c r="AB10" s="113" ph="1"/>
      <c r="AC10" s="86"/>
      <c r="AD10" s="86"/>
      <c r="AE10" s="86"/>
      <c r="AF10" s="86"/>
      <c r="AG10" s="86"/>
      <c r="AH10" s="86"/>
      <c r="AI10" s="86"/>
    </row>
    <row r="11" spans="1:36" ht="18.75" customHeight="1">
      <c r="A11" s="96"/>
      <c r="B11" s="97"/>
      <c r="C11" s="97"/>
      <c r="D11" s="97"/>
      <c r="E11" s="98"/>
      <c r="F11" s="112" t="s">
        <v>21</v>
      </c>
      <c r="G11" s="113"/>
      <c r="H11" s="113"/>
      <c r="I11" s="113"/>
      <c r="J11" s="113"/>
      <c r="K11" s="113"/>
      <c r="L11" s="113"/>
      <c r="M11" s="113"/>
      <c r="N11" s="113"/>
      <c r="O11" s="113"/>
      <c r="P11" s="113"/>
      <c r="Q11" s="113"/>
      <c r="R11" s="113"/>
      <c r="S11" s="113"/>
      <c r="T11" s="113"/>
      <c r="U11" s="113"/>
      <c r="V11" s="113"/>
      <c r="W11" s="113"/>
      <c r="X11" s="113"/>
      <c r="Y11" s="113"/>
      <c r="Z11" s="113"/>
      <c r="AA11" s="113"/>
      <c r="AB11" s="114"/>
      <c r="AC11" s="86"/>
      <c r="AD11" s="86"/>
      <c r="AE11" s="86"/>
      <c r="AF11" s="86"/>
      <c r="AG11" s="86"/>
      <c r="AH11" s="86"/>
      <c r="AI11" s="86"/>
    </row>
    <row r="12" spans="1:36" ht="18.75" customHeight="1">
      <c r="A12" s="99"/>
      <c r="B12" s="100"/>
      <c r="C12" s="100"/>
      <c r="D12" s="100"/>
      <c r="E12" s="101"/>
      <c r="F12" s="112" t="s">
        <v>22</v>
      </c>
      <c r="G12" s="113"/>
      <c r="H12" s="113"/>
      <c r="I12" s="113"/>
      <c r="J12" s="113"/>
      <c r="K12" s="113"/>
      <c r="L12" s="113"/>
      <c r="M12" s="113"/>
      <c r="N12" s="113"/>
      <c r="O12" s="113"/>
      <c r="P12" s="113"/>
      <c r="Q12" s="113"/>
      <c r="R12" s="113"/>
      <c r="S12" s="113"/>
      <c r="T12" s="113"/>
      <c r="U12" s="113"/>
      <c r="V12" s="113"/>
      <c r="W12" s="113"/>
      <c r="X12" s="113"/>
      <c r="Y12" s="113"/>
      <c r="Z12" s="113"/>
      <c r="AA12" s="113"/>
      <c r="AB12" s="114"/>
      <c r="AC12" s="86"/>
      <c r="AD12" s="86"/>
      <c r="AE12" s="86"/>
      <c r="AF12" s="86"/>
      <c r="AG12" s="86"/>
      <c r="AH12" s="86"/>
      <c r="AI12" s="86"/>
    </row>
    <row r="13" spans="1:36" ht="12.95" customHeight="1">
      <c r="A13" s="123" t="s">
        <v>10</v>
      </c>
      <c r="B13" s="124"/>
      <c r="C13" s="91" t="s">
        <v>4</v>
      </c>
      <c r="D13" s="91"/>
      <c r="E13" s="91"/>
      <c r="F13" s="78"/>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80"/>
    </row>
    <row r="14" spans="1:36" ht="12.95" customHeight="1">
      <c r="A14" s="123"/>
      <c r="B14" s="124"/>
      <c r="C14" s="27"/>
      <c r="D14" s="27"/>
      <c r="E14" s="27"/>
      <c r="F14" s="81"/>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3"/>
    </row>
    <row r="15" spans="1:36" ht="15" customHeight="1">
      <c r="A15" s="123"/>
      <c r="B15" s="124"/>
      <c r="C15" s="27" t="s">
        <v>5</v>
      </c>
      <c r="D15" s="27"/>
      <c r="E15" s="27"/>
      <c r="F15" s="78" t="s">
        <v>32</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80"/>
    </row>
    <row r="16" spans="1:36" ht="24" customHeight="1">
      <c r="A16" s="123"/>
      <c r="B16" s="124"/>
      <c r="C16" s="27"/>
      <c r="D16" s="27"/>
      <c r="E16" s="27"/>
      <c r="F16" s="112"/>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4"/>
    </row>
    <row r="17" spans="1:37" ht="15" customHeight="1">
      <c r="A17" s="125"/>
      <c r="B17" s="126"/>
      <c r="C17" s="27"/>
      <c r="D17" s="27"/>
      <c r="E17" s="27"/>
      <c r="F17" s="81" t="s">
        <v>21</v>
      </c>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3"/>
    </row>
    <row r="18" spans="1:37" ht="6.75" customHeight="1"/>
    <row r="19" spans="1:37" ht="20.100000000000001" customHeight="1">
      <c r="A19" s="27" t="s">
        <v>39</v>
      </c>
      <c r="B19" s="27"/>
      <c r="C19" s="27"/>
      <c r="D19" s="27"/>
      <c r="E19" s="27"/>
      <c r="F19" s="27" t="s">
        <v>40</v>
      </c>
      <c r="G19" s="27"/>
      <c r="H19" s="27"/>
      <c r="I19" s="27"/>
      <c r="J19" s="27"/>
      <c r="K19" s="27" t="s">
        <v>16</v>
      </c>
      <c r="L19" s="27"/>
      <c r="M19" s="27"/>
      <c r="N19" s="27"/>
      <c r="O19" s="27"/>
      <c r="P19" s="27"/>
      <c r="Q19" s="27"/>
      <c r="R19" s="27"/>
      <c r="S19" s="27"/>
      <c r="T19" s="27"/>
      <c r="U19" s="27"/>
      <c r="V19" s="27"/>
      <c r="W19" s="27"/>
      <c r="X19" s="27"/>
      <c r="Y19" s="27"/>
      <c r="Z19" s="27"/>
      <c r="AA19" s="27"/>
      <c r="AB19" s="27"/>
      <c r="AC19" s="27"/>
      <c r="AD19" s="27"/>
      <c r="AE19" s="27"/>
      <c r="AF19" s="27"/>
      <c r="AG19" s="27"/>
      <c r="AH19" s="27"/>
      <c r="AI19" s="27"/>
    </row>
    <row r="20" spans="1:37" s="2" customFormat="1" ht="21.75" customHeight="1">
      <c r="A20" s="120" t="s">
        <v>35</v>
      </c>
      <c r="B20" s="121"/>
      <c r="C20" s="121"/>
      <c r="D20" s="121"/>
      <c r="E20" s="121"/>
      <c r="F20" s="120" t="s">
        <v>36</v>
      </c>
      <c r="G20" s="121"/>
      <c r="H20" s="121"/>
      <c r="I20" s="121"/>
      <c r="J20" s="121"/>
      <c r="K20" s="122" t="s">
        <v>19</v>
      </c>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8"/>
      <c r="AK20" s="16"/>
    </row>
    <row r="21" spans="1:37" s="2" customFormat="1" ht="31.5" customHeight="1">
      <c r="A21" s="25"/>
      <c r="B21" s="25"/>
      <c r="C21" s="25"/>
      <c r="D21" s="25"/>
      <c r="E21" s="25"/>
      <c r="F21" s="25"/>
      <c r="G21" s="25"/>
      <c r="H21" s="25"/>
      <c r="I21" s="25"/>
      <c r="J21" s="25"/>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8"/>
      <c r="AK21" s="16"/>
    </row>
    <row r="22" spans="1:37" s="2" customFormat="1" ht="31.5" customHeight="1">
      <c r="A22" s="25"/>
      <c r="B22" s="25"/>
      <c r="C22" s="25"/>
      <c r="D22" s="25"/>
      <c r="E22" s="25"/>
      <c r="F22" s="25"/>
      <c r="G22" s="25"/>
      <c r="H22" s="25"/>
      <c r="I22" s="25"/>
      <c r="J22" s="25"/>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18"/>
      <c r="AK22" s="16"/>
    </row>
    <row r="23" spans="1:37" s="2" customFormat="1" ht="31.5" customHeight="1">
      <c r="A23" s="25"/>
      <c r="B23" s="25"/>
      <c r="C23" s="25"/>
      <c r="D23" s="25"/>
      <c r="E23" s="25"/>
      <c r="F23" s="25"/>
      <c r="G23" s="25"/>
      <c r="H23" s="25"/>
      <c r="I23" s="25"/>
      <c r="J23" s="25"/>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18"/>
      <c r="AK23" s="16"/>
    </row>
    <row r="24" spans="1:37" ht="6" customHeight="1"/>
    <row r="25" spans="1:37" ht="24.95" customHeight="1">
      <c r="A25" s="127" t="s">
        <v>20</v>
      </c>
      <c r="B25" s="128"/>
      <c r="C25" s="27" t="s">
        <v>7</v>
      </c>
      <c r="D25" s="27"/>
      <c r="E25" s="27"/>
      <c r="F25" s="27"/>
      <c r="G25" s="27"/>
      <c r="H25" s="27"/>
      <c r="I25" s="27"/>
      <c r="J25" s="27"/>
      <c r="K25" s="27"/>
      <c r="L25" s="27"/>
      <c r="M25" s="27"/>
      <c r="N25" s="94" t="s">
        <v>8</v>
      </c>
      <c r="O25" s="95"/>
      <c r="P25" s="95"/>
      <c r="Q25" s="95"/>
      <c r="R25" s="95"/>
      <c r="S25" s="95"/>
      <c r="T25" s="95"/>
      <c r="U25" s="129"/>
      <c r="V25" s="27" t="s">
        <v>9</v>
      </c>
      <c r="W25" s="27"/>
      <c r="X25" s="27"/>
      <c r="Y25" s="27"/>
      <c r="Z25" s="27"/>
      <c r="AA25" s="27"/>
      <c r="AB25" s="27"/>
      <c r="AC25" s="27"/>
      <c r="AD25" s="27"/>
      <c r="AE25" s="27"/>
      <c r="AF25" s="73"/>
      <c r="AG25" s="73"/>
      <c r="AH25" s="73"/>
      <c r="AI25" s="73"/>
    </row>
    <row r="26" spans="1:37" ht="30" customHeight="1">
      <c r="A26" s="123"/>
      <c r="B26" s="124"/>
      <c r="C26" s="77"/>
      <c r="D26" s="77"/>
      <c r="E26" s="77"/>
      <c r="F26" s="77"/>
      <c r="G26" s="77"/>
      <c r="H26" s="77"/>
      <c r="I26" s="77"/>
      <c r="J26" s="77"/>
      <c r="K26" s="77"/>
      <c r="L26" s="77"/>
      <c r="M26" s="77"/>
      <c r="N26" s="74"/>
      <c r="O26" s="75"/>
      <c r="P26" s="75"/>
      <c r="Q26" s="75"/>
      <c r="R26" s="75"/>
      <c r="S26" s="75"/>
      <c r="T26" s="75"/>
      <c r="U26" s="76"/>
      <c r="V26" s="25"/>
      <c r="W26" s="25"/>
      <c r="X26" s="25"/>
      <c r="Y26" s="25"/>
      <c r="Z26" s="25"/>
      <c r="AA26" s="25"/>
      <c r="AB26" s="25"/>
      <c r="AC26" s="25"/>
      <c r="AD26" s="25"/>
      <c r="AE26" s="25"/>
      <c r="AF26" s="73"/>
      <c r="AG26" s="73"/>
      <c r="AH26" s="73"/>
      <c r="AI26" s="73"/>
    </row>
    <row r="27" spans="1:37" ht="30" customHeight="1">
      <c r="A27" s="123"/>
      <c r="B27" s="124"/>
      <c r="C27" s="77"/>
      <c r="D27" s="77"/>
      <c r="E27" s="77"/>
      <c r="F27" s="77"/>
      <c r="G27" s="77"/>
      <c r="H27" s="77"/>
      <c r="I27" s="77"/>
      <c r="J27" s="77"/>
      <c r="K27" s="77"/>
      <c r="L27" s="77"/>
      <c r="M27" s="77"/>
      <c r="N27" s="74"/>
      <c r="O27" s="75"/>
      <c r="P27" s="75"/>
      <c r="Q27" s="75"/>
      <c r="R27" s="75"/>
      <c r="S27" s="75"/>
      <c r="T27" s="75"/>
      <c r="U27" s="76"/>
      <c r="V27" s="25"/>
      <c r="W27" s="25"/>
      <c r="X27" s="25"/>
      <c r="Y27" s="25"/>
      <c r="Z27" s="25"/>
      <c r="AA27" s="25"/>
      <c r="AB27" s="25"/>
      <c r="AC27" s="25"/>
      <c r="AD27" s="25"/>
      <c r="AE27" s="25"/>
      <c r="AF27" s="73"/>
      <c r="AG27" s="73"/>
      <c r="AH27" s="73"/>
      <c r="AI27" s="73"/>
    </row>
    <row r="28" spans="1:37" ht="30" customHeight="1">
      <c r="A28" s="125"/>
      <c r="B28" s="126"/>
      <c r="C28" s="77"/>
      <c r="D28" s="77"/>
      <c r="E28" s="77"/>
      <c r="F28" s="77"/>
      <c r="G28" s="77"/>
      <c r="H28" s="77"/>
      <c r="I28" s="77"/>
      <c r="J28" s="77"/>
      <c r="K28" s="77"/>
      <c r="L28" s="77"/>
      <c r="M28" s="77"/>
      <c r="N28" s="74"/>
      <c r="O28" s="75"/>
      <c r="P28" s="75"/>
      <c r="Q28" s="75"/>
      <c r="R28" s="75"/>
      <c r="S28" s="75"/>
      <c r="T28" s="75"/>
      <c r="U28" s="76"/>
      <c r="V28" s="25"/>
      <c r="W28" s="25"/>
      <c r="X28" s="25"/>
      <c r="Y28" s="25"/>
      <c r="Z28" s="25"/>
      <c r="AA28" s="25"/>
      <c r="AB28" s="25"/>
      <c r="AC28" s="25"/>
      <c r="AD28" s="25"/>
      <c r="AE28" s="25"/>
      <c r="AF28" s="73"/>
      <c r="AG28" s="73"/>
      <c r="AH28" s="73"/>
      <c r="AI28" s="73"/>
    </row>
    <row r="29" spans="1:37" ht="6.75" customHeight="1">
      <c r="A29" s="3"/>
      <c r="B29" s="3"/>
      <c r="C29" s="4"/>
      <c r="D29" s="4"/>
      <c r="E29" s="4"/>
      <c r="F29" s="4"/>
      <c r="G29" s="4"/>
      <c r="H29" s="4"/>
      <c r="I29" s="4"/>
      <c r="J29" s="4"/>
      <c r="K29" s="4"/>
      <c r="L29" s="4"/>
      <c r="M29" s="4"/>
      <c r="N29" s="5"/>
      <c r="O29" s="5"/>
      <c r="P29" s="5"/>
      <c r="Q29" s="5"/>
      <c r="R29" s="4"/>
      <c r="S29" s="4"/>
      <c r="T29" s="4"/>
      <c r="U29" s="4"/>
      <c r="V29" s="4"/>
      <c r="W29" s="4"/>
      <c r="X29" s="4"/>
      <c r="Y29" s="4"/>
      <c r="Z29" s="4"/>
      <c r="AA29" s="4"/>
      <c r="AB29" s="4"/>
      <c r="AC29" s="4"/>
      <c r="AD29" s="4"/>
      <c r="AE29" s="4"/>
      <c r="AF29" s="4"/>
      <c r="AG29" s="4"/>
      <c r="AH29" s="4"/>
      <c r="AI29" s="4"/>
    </row>
    <row r="30" spans="1:37" ht="18" customHeight="1">
      <c r="A30" s="58" t="s">
        <v>12</v>
      </c>
      <c r="B30" s="29"/>
      <c r="C30" s="29"/>
      <c r="D30" s="29"/>
      <c r="E30" s="30"/>
      <c r="F30" s="66"/>
      <c r="G30" s="67"/>
      <c r="H30" s="67"/>
      <c r="I30" s="67"/>
      <c r="J30" s="67"/>
      <c r="K30" s="67"/>
      <c r="L30" s="67"/>
      <c r="M30" s="67"/>
      <c r="N30" s="67"/>
      <c r="O30" s="67"/>
      <c r="P30" s="67"/>
      <c r="Q30" s="6"/>
      <c r="R30" s="7" t="s">
        <v>14</v>
      </c>
      <c r="S30" s="7"/>
      <c r="T30" s="7"/>
      <c r="U30" s="7"/>
      <c r="V30" s="7"/>
      <c r="W30" s="70"/>
      <c r="X30" s="67"/>
      <c r="Y30" s="67"/>
      <c r="Z30" s="67"/>
      <c r="AA30" s="67"/>
      <c r="AB30" s="67"/>
      <c r="AC30" s="67"/>
      <c r="AD30" s="67"/>
      <c r="AE30" s="67"/>
      <c r="AF30" s="67"/>
      <c r="AG30" s="67"/>
      <c r="AH30" s="67"/>
      <c r="AI30" s="71"/>
    </row>
    <row r="31" spans="1:37" ht="18" customHeight="1">
      <c r="A31" s="31"/>
      <c r="B31" s="32"/>
      <c r="C31" s="32"/>
      <c r="D31" s="32"/>
      <c r="E31" s="33"/>
      <c r="F31" s="68"/>
      <c r="G31" s="69"/>
      <c r="H31" s="69"/>
      <c r="I31" s="69"/>
      <c r="J31" s="69"/>
      <c r="K31" s="69"/>
      <c r="L31" s="69"/>
      <c r="M31" s="69"/>
      <c r="N31" s="69"/>
      <c r="O31" s="69"/>
      <c r="P31" s="69"/>
      <c r="Q31" s="8"/>
      <c r="R31" s="9" t="s">
        <v>13</v>
      </c>
      <c r="S31" s="10"/>
      <c r="T31" s="8"/>
      <c r="U31" s="8"/>
      <c r="V31" s="8"/>
      <c r="W31" s="69"/>
      <c r="X31" s="69"/>
      <c r="Y31" s="69"/>
      <c r="Z31" s="69"/>
      <c r="AA31" s="69"/>
      <c r="AB31" s="69"/>
      <c r="AC31" s="69"/>
      <c r="AD31" s="69"/>
      <c r="AE31" s="69"/>
      <c r="AF31" s="69"/>
      <c r="AG31" s="69"/>
      <c r="AH31" s="69"/>
      <c r="AI31" s="72"/>
    </row>
    <row r="32" spans="1:37" ht="6.75" customHeight="1"/>
    <row r="33" spans="1:35" ht="17.25" customHeight="1">
      <c r="A33" s="58" t="s">
        <v>15</v>
      </c>
      <c r="B33" s="29"/>
      <c r="C33" s="29"/>
      <c r="D33" s="29"/>
      <c r="E33" s="30"/>
      <c r="F33" s="64"/>
      <c r="G33" s="60"/>
      <c r="H33" s="60"/>
      <c r="I33" s="60"/>
      <c r="J33" s="59" t="s">
        <v>27</v>
      </c>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1"/>
    </row>
    <row r="34" spans="1:35" ht="10.5" customHeight="1">
      <c r="A34" s="31"/>
      <c r="B34" s="32"/>
      <c r="C34" s="32"/>
      <c r="D34" s="32"/>
      <c r="E34" s="33"/>
      <c r="F34" s="65"/>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3"/>
    </row>
    <row r="35" spans="1:35" ht="6.75" customHeight="1"/>
    <row r="36" spans="1:35" ht="15" customHeight="1">
      <c r="A36" s="28" t="s">
        <v>17</v>
      </c>
      <c r="B36" s="29"/>
      <c r="C36" s="29"/>
      <c r="D36" s="29"/>
      <c r="E36" s="30"/>
      <c r="F36" s="52" t="s">
        <v>26</v>
      </c>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4"/>
    </row>
    <row r="37" spans="1:35" ht="15.75" customHeight="1">
      <c r="A37" s="31"/>
      <c r="B37" s="32"/>
      <c r="C37" s="32"/>
      <c r="D37" s="32"/>
      <c r="E37" s="33"/>
      <c r="F37" s="55"/>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7"/>
    </row>
    <row r="38" spans="1:35" ht="5.25" customHeight="1"/>
    <row r="39" spans="1:35" ht="20.25" customHeight="1">
      <c r="A39" s="34" t="s">
        <v>18</v>
      </c>
      <c r="B39" s="35"/>
      <c r="C39" s="35"/>
      <c r="D39" s="35"/>
      <c r="E39" s="36"/>
      <c r="F39" s="43"/>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5"/>
    </row>
    <row r="40" spans="1:35" ht="20.25" customHeight="1">
      <c r="A40" s="37"/>
      <c r="B40" s="38"/>
      <c r="C40" s="38"/>
      <c r="D40" s="38"/>
      <c r="E40" s="39"/>
      <c r="F40" s="46"/>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8"/>
    </row>
    <row r="41" spans="1:35" ht="20.25" customHeight="1">
      <c r="A41" s="37"/>
      <c r="B41" s="38"/>
      <c r="C41" s="38"/>
      <c r="D41" s="38"/>
      <c r="E41" s="39"/>
      <c r="F41" s="46"/>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8"/>
    </row>
    <row r="42" spans="1:35" ht="20.25" customHeight="1">
      <c r="A42" s="37"/>
      <c r="B42" s="38"/>
      <c r="C42" s="38"/>
      <c r="D42" s="38"/>
      <c r="E42" s="39"/>
      <c r="F42" s="46"/>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8"/>
    </row>
    <row r="43" spans="1:35" ht="27" customHeight="1">
      <c r="A43" s="37"/>
      <c r="B43" s="38"/>
      <c r="C43" s="38"/>
      <c r="D43" s="38"/>
      <c r="E43" s="39"/>
      <c r="F43" s="46"/>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8"/>
    </row>
    <row r="44" spans="1:35" ht="20.25" customHeight="1">
      <c r="A44" s="37"/>
      <c r="B44" s="38"/>
      <c r="C44" s="38"/>
      <c r="D44" s="38"/>
      <c r="E44" s="39"/>
      <c r="F44" s="46"/>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8"/>
    </row>
    <row r="45" spans="1:35" ht="20.25" customHeight="1">
      <c r="A45" s="37"/>
      <c r="B45" s="38"/>
      <c r="C45" s="38"/>
      <c r="D45" s="38"/>
      <c r="E45" s="39"/>
      <c r="F45" s="46"/>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8"/>
    </row>
    <row r="46" spans="1:35" ht="20.25" customHeight="1">
      <c r="A46" s="37"/>
      <c r="B46" s="38"/>
      <c r="C46" s="38"/>
      <c r="D46" s="38"/>
      <c r="E46" s="39"/>
      <c r="F46" s="46"/>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8"/>
    </row>
    <row r="47" spans="1:35" ht="20.25" customHeight="1">
      <c r="A47" s="37"/>
      <c r="B47" s="38"/>
      <c r="C47" s="38"/>
      <c r="D47" s="38"/>
      <c r="E47" s="39"/>
      <c r="F47" s="46"/>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8"/>
    </row>
    <row r="48" spans="1:35" ht="12.75" customHeight="1">
      <c r="A48" s="40"/>
      <c r="B48" s="41"/>
      <c r="C48" s="41"/>
      <c r="D48" s="41"/>
      <c r="E48" s="42"/>
      <c r="F48" s="4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1"/>
    </row>
    <row r="49" spans="1:35" ht="8.25" customHeight="1"/>
    <row r="50" spans="1:35" ht="8.25" customHeight="1"/>
    <row r="51" spans="1:35" ht="8.25" customHeight="1"/>
    <row r="52" spans="1:35" ht="25.5" customHeight="1">
      <c r="X52" s="11" t="s">
        <v>1</v>
      </c>
      <c r="Y52" s="8"/>
      <c r="Z52" s="143">
        <f>F5</f>
        <v>0</v>
      </c>
      <c r="AA52" s="144" ph="1"/>
      <c r="AB52" s="144" ph="1"/>
      <c r="AC52" s="144" ph="1"/>
      <c r="AD52" s="144" ph="1"/>
      <c r="AE52" s="144" ph="1"/>
      <c r="AF52" s="144" ph="1"/>
      <c r="AG52" s="144" ph="1"/>
      <c r="AH52" s="144" ph="1"/>
    </row>
    <row r="53" spans="1:35" ht="15.75" customHeight="1"/>
    <row r="54" spans="1:35" ht="30" customHeight="1">
      <c r="A54" s="137" t="s">
        <v>23</v>
      </c>
      <c r="B54" s="29"/>
      <c r="C54" s="29"/>
      <c r="D54" s="29"/>
      <c r="E54" s="30"/>
      <c r="F54" s="151" t="s">
        <v>38</v>
      </c>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3"/>
    </row>
    <row r="55" spans="1:35" ht="30" customHeight="1">
      <c r="A55" s="138"/>
      <c r="B55" s="139"/>
      <c r="C55" s="139"/>
      <c r="D55" s="139"/>
      <c r="E55" s="140"/>
      <c r="F55" s="46"/>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6"/>
    </row>
    <row r="56" spans="1:35" ht="30" customHeight="1">
      <c r="A56" s="141"/>
      <c r="B56" s="142"/>
      <c r="C56" s="142"/>
      <c r="D56" s="142"/>
      <c r="E56" s="140"/>
      <c r="F56" s="147"/>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6"/>
    </row>
    <row r="57" spans="1:35" ht="30" customHeight="1">
      <c r="A57" s="141"/>
      <c r="B57" s="142"/>
      <c r="C57" s="142"/>
      <c r="D57" s="142"/>
      <c r="E57" s="140"/>
      <c r="F57" s="147"/>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6"/>
    </row>
    <row r="58" spans="1:35" ht="30" customHeight="1">
      <c r="A58" s="141"/>
      <c r="B58" s="142"/>
      <c r="C58" s="142"/>
      <c r="D58" s="142"/>
      <c r="E58" s="140"/>
      <c r="F58" s="147"/>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6"/>
    </row>
    <row r="59" spans="1:35" ht="30" customHeight="1">
      <c r="A59" s="141"/>
      <c r="B59" s="142"/>
      <c r="C59" s="142"/>
      <c r="D59" s="142"/>
      <c r="E59" s="140"/>
      <c r="F59" s="147"/>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6"/>
    </row>
    <row r="60" spans="1:35" ht="30" customHeight="1">
      <c r="A60" s="141"/>
      <c r="B60" s="142"/>
      <c r="C60" s="142"/>
      <c r="D60" s="142"/>
      <c r="E60" s="140"/>
      <c r="F60" s="147"/>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6"/>
    </row>
    <row r="61" spans="1:35" ht="30" customHeight="1">
      <c r="A61" s="141"/>
      <c r="B61" s="142"/>
      <c r="C61" s="142"/>
      <c r="D61" s="142"/>
      <c r="E61" s="140"/>
      <c r="F61" s="147"/>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6"/>
    </row>
    <row r="62" spans="1:35" ht="30" customHeight="1">
      <c r="A62" s="141"/>
      <c r="B62" s="142"/>
      <c r="C62" s="142"/>
      <c r="D62" s="142"/>
      <c r="E62" s="140"/>
      <c r="F62" s="147"/>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6"/>
    </row>
    <row r="63" spans="1:35" ht="30" customHeight="1">
      <c r="A63" s="141"/>
      <c r="B63" s="142"/>
      <c r="C63" s="142"/>
      <c r="D63" s="142"/>
      <c r="E63" s="140"/>
      <c r="F63" s="147"/>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6"/>
    </row>
    <row r="64" spans="1:35" ht="30" customHeight="1">
      <c r="A64" s="31"/>
      <c r="B64" s="32"/>
      <c r="C64" s="32"/>
      <c r="D64" s="32"/>
      <c r="E64" s="33"/>
      <c r="F64" s="148"/>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50"/>
    </row>
    <row r="65" spans="1:39" ht="12.75" customHeight="1">
      <c r="A65" s="12"/>
      <c r="B65" s="12"/>
      <c r="C65" s="12"/>
      <c r="D65" s="12"/>
      <c r="E65" s="12"/>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row>
    <row r="66" spans="1:39" ht="30" customHeight="1">
      <c r="A66" s="154" t="s">
        <v>24</v>
      </c>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29"/>
    </row>
    <row r="67" spans="1:39" ht="30" customHeight="1">
      <c r="A67" s="133" t="s">
        <v>33</v>
      </c>
      <c r="B67" s="133"/>
      <c r="C67" s="133"/>
      <c r="D67" s="133"/>
      <c r="E67" s="133"/>
      <c r="F67" s="133" t="s">
        <v>34</v>
      </c>
      <c r="G67" s="133"/>
      <c r="H67" s="133"/>
      <c r="I67" s="133"/>
      <c r="J67" s="133"/>
      <c r="K67" s="134" t="s">
        <v>25</v>
      </c>
      <c r="L67" s="135"/>
      <c r="M67" s="135"/>
      <c r="N67" s="135"/>
      <c r="O67" s="135"/>
      <c r="P67" s="135"/>
      <c r="Q67" s="135"/>
      <c r="R67" s="135"/>
      <c r="S67" s="135"/>
      <c r="T67" s="135"/>
      <c r="U67" s="135"/>
      <c r="V67" s="135"/>
      <c r="W67" s="135"/>
      <c r="X67" s="135"/>
      <c r="Y67" s="135"/>
      <c r="Z67" s="135"/>
      <c r="AA67" s="135"/>
      <c r="AB67" s="135"/>
      <c r="AC67" s="135"/>
      <c r="AD67" s="135"/>
      <c r="AE67" s="135"/>
      <c r="AF67" s="136"/>
      <c r="AG67" s="134" t="s">
        <v>50</v>
      </c>
      <c r="AH67" s="135"/>
      <c r="AI67" s="136"/>
    </row>
    <row r="68" spans="1:39" s="2" customFormat="1" ht="31.5" customHeight="1">
      <c r="A68" s="120" t="s">
        <v>35</v>
      </c>
      <c r="B68" s="121"/>
      <c r="C68" s="121"/>
      <c r="D68" s="121"/>
      <c r="E68" s="121"/>
      <c r="F68" s="120" t="s">
        <v>36</v>
      </c>
      <c r="G68" s="121"/>
      <c r="H68" s="121"/>
      <c r="I68" s="121"/>
      <c r="J68" s="121"/>
      <c r="K68" s="156" t="s">
        <v>51</v>
      </c>
      <c r="L68" s="157"/>
      <c r="M68" s="157"/>
      <c r="N68" s="157"/>
      <c r="O68" s="157"/>
      <c r="P68" s="157"/>
      <c r="Q68" s="157"/>
      <c r="R68" s="157"/>
      <c r="S68" s="157"/>
      <c r="T68" s="157"/>
      <c r="U68" s="157"/>
      <c r="V68" s="157"/>
      <c r="W68" s="157"/>
      <c r="X68" s="157"/>
      <c r="Y68" s="157"/>
      <c r="Z68" s="157"/>
      <c r="AA68" s="157"/>
      <c r="AB68" s="157"/>
      <c r="AC68" s="157"/>
      <c r="AD68" s="157"/>
      <c r="AE68" s="157"/>
      <c r="AF68" s="158"/>
      <c r="AG68" s="159" t="s">
        <v>52</v>
      </c>
      <c r="AH68" s="160"/>
      <c r="AI68" s="161"/>
      <c r="AJ68" s="18"/>
      <c r="AK68" s="16"/>
    </row>
    <row r="69" spans="1:39" s="2" customFormat="1" ht="31.5" customHeight="1">
      <c r="A69" s="26"/>
      <c r="B69" s="25"/>
      <c r="C69" s="25"/>
      <c r="D69" s="25"/>
      <c r="E69" s="25"/>
      <c r="F69" s="26"/>
      <c r="G69" s="25"/>
      <c r="H69" s="25"/>
      <c r="I69" s="25"/>
      <c r="J69" s="25"/>
      <c r="K69" s="130"/>
      <c r="L69" s="131"/>
      <c r="M69" s="131"/>
      <c r="N69" s="131"/>
      <c r="O69" s="131"/>
      <c r="P69" s="131"/>
      <c r="Q69" s="131"/>
      <c r="R69" s="131"/>
      <c r="S69" s="131"/>
      <c r="T69" s="131"/>
      <c r="U69" s="131"/>
      <c r="V69" s="131"/>
      <c r="W69" s="131"/>
      <c r="X69" s="131"/>
      <c r="Y69" s="131"/>
      <c r="Z69" s="131"/>
      <c r="AA69" s="131"/>
      <c r="AB69" s="131"/>
      <c r="AC69" s="131"/>
      <c r="AD69" s="131"/>
      <c r="AE69" s="131"/>
      <c r="AF69" s="132"/>
      <c r="AG69" s="162"/>
      <c r="AH69" s="163"/>
      <c r="AI69" s="164"/>
      <c r="AJ69" s="22" t="str">
        <f>IF(F69="","",DATEDIF(A69,F69,"M")+1)</f>
        <v/>
      </c>
      <c r="AK69" s="19" t="str">
        <f>IF(AJ69="","",ROUNDDOWN(AJ69/12,0))</f>
        <v/>
      </c>
      <c r="AL69" s="2" t="s">
        <v>37</v>
      </c>
      <c r="AM69" s="20" t="str">
        <f>IF(AJ69="","",AJ69-(AK69*12))</f>
        <v/>
      </c>
    </row>
    <row r="70" spans="1:39" s="2" customFormat="1" ht="31.5" customHeight="1">
      <c r="A70" s="26"/>
      <c r="B70" s="25"/>
      <c r="C70" s="25"/>
      <c r="D70" s="25"/>
      <c r="E70" s="25"/>
      <c r="F70" s="26"/>
      <c r="G70" s="25"/>
      <c r="H70" s="25"/>
      <c r="I70" s="25"/>
      <c r="J70" s="25"/>
      <c r="K70" s="130"/>
      <c r="L70" s="131"/>
      <c r="M70" s="131"/>
      <c r="N70" s="131"/>
      <c r="O70" s="131"/>
      <c r="P70" s="131"/>
      <c r="Q70" s="131"/>
      <c r="R70" s="131"/>
      <c r="S70" s="131"/>
      <c r="T70" s="131"/>
      <c r="U70" s="131"/>
      <c r="V70" s="131"/>
      <c r="W70" s="131"/>
      <c r="X70" s="131"/>
      <c r="Y70" s="131"/>
      <c r="Z70" s="131"/>
      <c r="AA70" s="131"/>
      <c r="AB70" s="131"/>
      <c r="AC70" s="131"/>
      <c r="AD70" s="131"/>
      <c r="AE70" s="131"/>
      <c r="AF70" s="132"/>
      <c r="AG70" s="162"/>
      <c r="AH70" s="163"/>
      <c r="AI70" s="164"/>
      <c r="AJ70" s="22" t="str">
        <f t="shared" ref="AJ70:AJ78" si="0">IF(F70="","",DATEDIF(A70,F70,"M")+1)</f>
        <v/>
      </c>
      <c r="AK70" s="19" t="str">
        <f t="shared" ref="AK70:AK78" si="1">IF(AJ70="","",ROUNDDOWN(AJ70/12,0))</f>
        <v/>
      </c>
      <c r="AL70" s="2" t="s">
        <v>37</v>
      </c>
      <c r="AM70" s="20" t="str">
        <f t="shared" ref="AM70:AM78" si="2">IF(AJ70="","",AJ70-(AK70*12))</f>
        <v/>
      </c>
    </row>
    <row r="71" spans="1:39" s="2" customFormat="1" ht="31.5" customHeight="1">
      <c r="A71" s="26"/>
      <c r="B71" s="25"/>
      <c r="C71" s="25"/>
      <c r="D71" s="25"/>
      <c r="E71" s="25"/>
      <c r="F71" s="26"/>
      <c r="G71" s="25"/>
      <c r="H71" s="25"/>
      <c r="I71" s="25"/>
      <c r="J71" s="25"/>
      <c r="K71" s="130"/>
      <c r="L71" s="131"/>
      <c r="M71" s="131"/>
      <c r="N71" s="131"/>
      <c r="O71" s="131"/>
      <c r="P71" s="131"/>
      <c r="Q71" s="131"/>
      <c r="R71" s="131"/>
      <c r="S71" s="131"/>
      <c r="T71" s="131"/>
      <c r="U71" s="131"/>
      <c r="V71" s="131"/>
      <c r="W71" s="131"/>
      <c r="X71" s="131"/>
      <c r="Y71" s="131"/>
      <c r="Z71" s="131"/>
      <c r="AA71" s="131"/>
      <c r="AB71" s="131"/>
      <c r="AC71" s="131"/>
      <c r="AD71" s="131"/>
      <c r="AE71" s="131"/>
      <c r="AF71" s="132"/>
      <c r="AG71" s="162"/>
      <c r="AH71" s="163"/>
      <c r="AI71" s="164"/>
      <c r="AJ71" s="22" t="str">
        <f t="shared" si="0"/>
        <v/>
      </c>
      <c r="AK71" s="19" t="str">
        <f t="shared" si="1"/>
        <v/>
      </c>
      <c r="AL71" s="2" t="s">
        <v>37</v>
      </c>
      <c r="AM71" s="20" t="str">
        <f t="shared" si="2"/>
        <v/>
      </c>
    </row>
    <row r="72" spans="1:39" s="2" customFormat="1" ht="31.5" customHeight="1">
      <c r="A72" s="26"/>
      <c r="B72" s="25"/>
      <c r="C72" s="25"/>
      <c r="D72" s="25"/>
      <c r="E72" s="25"/>
      <c r="F72" s="26"/>
      <c r="G72" s="25"/>
      <c r="H72" s="25"/>
      <c r="I72" s="25"/>
      <c r="J72" s="25"/>
      <c r="K72" s="130"/>
      <c r="L72" s="131"/>
      <c r="M72" s="131"/>
      <c r="N72" s="131"/>
      <c r="O72" s="131"/>
      <c r="P72" s="131"/>
      <c r="Q72" s="131"/>
      <c r="R72" s="131"/>
      <c r="S72" s="131"/>
      <c r="T72" s="131"/>
      <c r="U72" s="131"/>
      <c r="V72" s="131"/>
      <c r="W72" s="131"/>
      <c r="X72" s="131"/>
      <c r="Y72" s="131"/>
      <c r="Z72" s="131"/>
      <c r="AA72" s="131"/>
      <c r="AB72" s="131"/>
      <c r="AC72" s="131"/>
      <c r="AD72" s="131"/>
      <c r="AE72" s="131"/>
      <c r="AF72" s="132"/>
      <c r="AG72" s="162"/>
      <c r="AH72" s="163"/>
      <c r="AI72" s="164"/>
      <c r="AJ72" s="22" t="str">
        <f t="shared" si="0"/>
        <v/>
      </c>
      <c r="AK72" s="19" t="str">
        <f t="shared" si="1"/>
        <v/>
      </c>
      <c r="AL72" s="2" t="s">
        <v>37</v>
      </c>
      <c r="AM72" s="20" t="str">
        <f t="shared" si="2"/>
        <v/>
      </c>
    </row>
    <row r="73" spans="1:39" s="2" customFormat="1" ht="31.5" customHeight="1">
      <c r="A73" s="25"/>
      <c r="B73" s="25"/>
      <c r="C73" s="25"/>
      <c r="D73" s="25"/>
      <c r="E73" s="25"/>
      <c r="F73" s="25"/>
      <c r="G73" s="25"/>
      <c r="H73" s="25"/>
      <c r="I73" s="25"/>
      <c r="J73" s="25"/>
      <c r="K73" s="130"/>
      <c r="L73" s="131"/>
      <c r="M73" s="131"/>
      <c r="N73" s="131"/>
      <c r="O73" s="131"/>
      <c r="P73" s="131"/>
      <c r="Q73" s="131"/>
      <c r="R73" s="131"/>
      <c r="S73" s="131"/>
      <c r="T73" s="131"/>
      <c r="U73" s="131"/>
      <c r="V73" s="131"/>
      <c r="W73" s="131"/>
      <c r="X73" s="131"/>
      <c r="Y73" s="131"/>
      <c r="Z73" s="131"/>
      <c r="AA73" s="131"/>
      <c r="AB73" s="131"/>
      <c r="AC73" s="131"/>
      <c r="AD73" s="131"/>
      <c r="AE73" s="131"/>
      <c r="AF73" s="132"/>
      <c r="AG73" s="162"/>
      <c r="AH73" s="163"/>
      <c r="AI73" s="164"/>
      <c r="AJ73" s="22" t="str">
        <f t="shared" si="0"/>
        <v/>
      </c>
      <c r="AK73" s="19" t="str">
        <f t="shared" si="1"/>
        <v/>
      </c>
      <c r="AL73" s="2" t="s">
        <v>37</v>
      </c>
      <c r="AM73" s="20" t="str">
        <f t="shared" si="2"/>
        <v/>
      </c>
    </row>
    <row r="74" spans="1:39" s="2" customFormat="1" ht="31.5" customHeight="1">
      <c r="A74" s="25"/>
      <c r="B74" s="25"/>
      <c r="C74" s="25"/>
      <c r="D74" s="25"/>
      <c r="E74" s="25"/>
      <c r="F74" s="25"/>
      <c r="G74" s="25"/>
      <c r="H74" s="25"/>
      <c r="I74" s="25"/>
      <c r="J74" s="25"/>
      <c r="K74" s="130"/>
      <c r="L74" s="131"/>
      <c r="M74" s="131"/>
      <c r="N74" s="131"/>
      <c r="O74" s="131"/>
      <c r="P74" s="131"/>
      <c r="Q74" s="131"/>
      <c r="R74" s="131"/>
      <c r="S74" s="131"/>
      <c r="T74" s="131"/>
      <c r="U74" s="131"/>
      <c r="V74" s="131"/>
      <c r="W74" s="131"/>
      <c r="X74" s="131"/>
      <c r="Y74" s="131"/>
      <c r="Z74" s="131"/>
      <c r="AA74" s="131"/>
      <c r="AB74" s="131"/>
      <c r="AC74" s="131"/>
      <c r="AD74" s="131"/>
      <c r="AE74" s="131"/>
      <c r="AF74" s="132"/>
      <c r="AG74" s="162"/>
      <c r="AH74" s="163"/>
      <c r="AI74" s="164"/>
      <c r="AJ74" s="22" t="str">
        <f t="shared" si="0"/>
        <v/>
      </c>
      <c r="AK74" s="19" t="str">
        <f t="shared" si="1"/>
        <v/>
      </c>
      <c r="AL74" s="2" t="s">
        <v>37</v>
      </c>
      <c r="AM74" s="20" t="str">
        <f t="shared" si="2"/>
        <v/>
      </c>
    </row>
    <row r="75" spans="1:39" s="2" customFormat="1" ht="31.5" customHeight="1">
      <c r="A75" s="25"/>
      <c r="B75" s="25"/>
      <c r="C75" s="25"/>
      <c r="D75" s="25"/>
      <c r="E75" s="25"/>
      <c r="F75" s="25"/>
      <c r="G75" s="25"/>
      <c r="H75" s="25"/>
      <c r="I75" s="25"/>
      <c r="J75" s="25"/>
      <c r="K75" s="130"/>
      <c r="L75" s="131"/>
      <c r="M75" s="131"/>
      <c r="N75" s="131"/>
      <c r="O75" s="131"/>
      <c r="P75" s="131"/>
      <c r="Q75" s="131"/>
      <c r="R75" s="131"/>
      <c r="S75" s="131"/>
      <c r="T75" s="131"/>
      <c r="U75" s="131"/>
      <c r="V75" s="131"/>
      <c r="W75" s="131"/>
      <c r="X75" s="131"/>
      <c r="Y75" s="131"/>
      <c r="Z75" s="131"/>
      <c r="AA75" s="131"/>
      <c r="AB75" s="131"/>
      <c r="AC75" s="131"/>
      <c r="AD75" s="131"/>
      <c r="AE75" s="131"/>
      <c r="AF75" s="132"/>
      <c r="AG75" s="162"/>
      <c r="AH75" s="163"/>
      <c r="AI75" s="164"/>
      <c r="AJ75" s="22" t="str">
        <f t="shared" si="0"/>
        <v/>
      </c>
      <c r="AK75" s="19" t="str">
        <f t="shared" si="1"/>
        <v/>
      </c>
      <c r="AL75" s="2" t="s">
        <v>37</v>
      </c>
      <c r="AM75" s="20" t="str">
        <f t="shared" si="2"/>
        <v/>
      </c>
    </row>
    <row r="76" spans="1:39" s="2" customFormat="1" ht="31.5" customHeight="1">
      <c r="A76" s="25"/>
      <c r="B76" s="25"/>
      <c r="C76" s="25"/>
      <c r="D76" s="25"/>
      <c r="E76" s="25"/>
      <c r="F76" s="25"/>
      <c r="G76" s="25"/>
      <c r="H76" s="25"/>
      <c r="I76" s="25"/>
      <c r="J76" s="25"/>
      <c r="K76" s="130"/>
      <c r="L76" s="131"/>
      <c r="M76" s="131"/>
      <c r="N76" s="131"/>
      <c r="O76" s="131"/>
      <c r="P76" s="131"/>
      <c r="Q76" s="131"/>
      <c r="R76" s="131"/>
      <c r="S76" s="131"/>
      <c r="T76" s="131"/>
      <c r="U76" s="131"/>
      <c r="V76" s="131"/>
      <c r="W76" s="131"/>
      <c r="X76" s="131"/>
      <c r="Y76" s="131"/>
      <c r="Z76" s="131"/>
      <c r="AA76" s="131"/>
      <c r="AB76" s="131"/>
      <c r="AC76" s="131"/>
      <c r="AD76" s="131"/>
      <c r="AE76" s="131"/>
      <c r="AF76" s="132"/>
      <c r="AG76" s="162"/>
      <c r="AH76" s="163"/>
      <c r="AI76" s="164"/>
      <c r="AJ76" s="22" t="str">
        <f t="shared" si="0"/>
        <v/>
      </c>
      <c r="AK76" s="19" t="str">
        <f t="shared" si="1"/>
        <v/>
      </c>
      <c r="AL76" s="2" t="s">
        <v>37</v>
      </c>
      <c r="AM76" s="20" t="str">
        <f t="shared" si="2"/>
        <v/>
      </c>
    </row>
    <row r="77" spans="1:39" s="2" customFormat="1" ht="31.5" customHeight="1">
      <c r="A77" s="25"/>
      <c r="B77" s="25"/>
      <c r="C77" s="25"/>
      <c r="D77" s="25"/>
      <c r="E77" s="25"/>
      <c r="F77" s="25"/>
      <c r="G77" s="25"/>
      <c r="H77" s="25"/>
      <c r="I77" s="25"/>
      <c r="J77" s="25"/>
      <c r="K77" s="130"/>
      <c r="L77" s="131"/>
      <c r="M77" s="131"/>
      <c r="N77" s="131"/>
      <c r="O77" s="131"/>
      <c r="P77" s="131"/>
      <c r="Q77" s="131"/>
      <c r="R77" s="131"/>
      <c r="S77" s="131"/>
      <c r="T77" s="131"/>
      <c r="U77" s="131"/>
      <c r="V77" s="131"/>
      <c r="W77" s="131"/>
      <c r="X77" s="131"/>
      <c r="Y77" s="131"/>
      <c r="Z77" s="131"/>
      <c r="AA77" s="131"/>
      <c r="AB77" s="131"/>
      <c r="AC77" s="131"/>
      <c r="AD77" s="131"/>
      <c r="AE77" s="131"/>
      <c r="AF77" s="132"/>
      <c r="AG77" s="162"/>
      <c r="AH77" s="163"/>
      <c r="AI77" s="164"/>
      <c r="AJ77" s="22" t="str">
        <f t="shared" si="0"/>
        <v/>
      </c>
      <c r="AK77" s="19" t="str">
        <f t="shared" si="1"/>
        <v/>
      </c>
      <c r="AL77" s="2" t="s">
        <v>37</v>
      </c>
      <c r="AM77" s="20" t="str">
        <f t="shared" si="2"/>
        <v/>
      </c>
    </row>
    <row r="78" spans="1:39" s="2" customFormat="1" ht="31.5" customHeight="1">
      <c r="A78" s="25"/>
      <c r="B78" s="25"/>
      <c r="C78" s="25"/>
      <c r="D78" s="25"/>
      <c r="E78" s="25"/>
      <c r="F78" s="25"/>
      <c r="G78" s="25"/>
      <c r="H78" s="25"/>
      <c r="I78" s="25"/>
      <c r="J78" s="25"/>
      <c r="K78" s="130"/>
      <c r="L78" s="131"/>
      <c r="M78" s="131"/>
      <c r="N78" s="131"/>
      <c r="O78" s="131"/>
      <c r="P78" s="131"/>
      <c r="Q78" s="131"/>
      <c r="R78" s="131"/>
      <c r="S78" s="131"/>
      <c r="T78" s="131"/>
      <c r="U78" s="131"/>
      <c r="V78" s="131"/>
      <c r="W78" s="131"/>
      <c r="X78" s="131"/>
      <c r="Y78" s="131"/>
      <c r="Z78" s="131"/>
      <c r="AA78" s="131"/>
      <c r="AB78" s="131"/>
      <c r="AC78" s="131"/>
      <c r="AD78" s="131"/>
      <c r="AE78" s="131"/>
      <c r="AF78" s="132"/>
      <c r="AG78" s="162"/>
      <c r="AH78" s="163"/>
      <c r="AI78" s="164"/>
      <c r="AJ78" s="22" t="str">
        <f t="shared" si="0"/>
        <v/>
      </c>
      <c r="AK78" s="19" t="str">
        <f t="shared" si="1"/>
        <v/>
      </c>
      <c r="AL78" s="2" t="s">
        <v>37</v>
      </c>
      <c r="AM78" s="20" t="str">
        <f t="shared" si="2"/>
        <v/>
      </c>
    </row>
    <row r="79" spans="1:39" s="2" customFormat="1" ht="36" customHeight="1">
      <c r="AJ79" s="22">
        <f>SUM(AJ69:AJ78)</f>
        <v>0</v>
      </c>
      <c r="AK79" s="19">
        <f t="shared" ref="AK79" si="3">ROUNDDOWN(AJ79/12,0)</f>
        <v>0</v>
      </c>
      <c r="AL79" s="2" t="s">
        <v>37</v>
      </c>
      <c r="AM79" s="20">
        <f t="shared" ref="AM79" si="4">AJ79-(AK79*12)</f>
        <v>0</v>
      </c>
    </row>
    <row r="80" spans="1:39" s="2" customFormat="1" ht="20.100000000000001" customHeight="1">
      <c r="AJ80" s="18"/>
      <c r="AK80" s="16"/>
    </row>
    <row r="81" spans="1:37" s="2" customFormat="1" ht="20.100000000000001" customHeight="1">
      <c r="AJ81" s="18"/>
      <c r="AK81" s="16"/>
    </row>
    <row r="82" spans="1:37" ht="20.100000000000001" customHeight="1"/>
    <row r="83" spans="1:37" ht="20.100000000000001" customHeight="1"/>
    <row r="84" spans="1:37" ht="20.100000000000001" hidden="1" customHeight="1">
      <c r="A84" s="1" t="s">
        <v>49</v>
      </c>
    </row>
    <row r="85" spans="1:37" ht="20.100000000000001" hidden="1" customHeight="1">
      <c r="A85" s="1" t="s">
        <v>41</v>
      </c>
    </row>
    <row r="86" spans="1:37" ht="20.100000000000001" hidden="1" customHeight="1">
      <c r="A86" s="1" t="s">
        <v>43</v>
      </c>
    </row>
    <row r="87" spans="1:37" ht="20.100000000000001" hidden="1" customHeight="1">
      <c r="A87" s="1" t="s">
        <v>42</v>
      </c>
    </row>
    <row r="88" spans="1:37" ht="20.100000000000001" hidden="1" customHeight="1">
      <c r="A88" s="1" t="s">
        <v>44</v>
      </c>
    </row>
    <row r="89" spans="1:37" ht="20.100000000000001" hidden="1" customHeight="1">
      <c r="A89" s="1" t="s">
        <v>45</v>
      </c>
    </row>
    <row r="90" spans="1:37" ht="20.100000000000001" hidden="1" customHeight="1">
      <c r="A90" s="1" t="s">
        <v>46</v>
      </c>
    </row>
    <row r="91" spans="1:37" ht="20.100000000000001" hidden="1" customHeight="1">
      <c r="A91" s="1" t="s">
        <v>47</v>
      </c>
    </row>
    <row r="92" spans="1:37" ht="20.100000000000001" hidden="1" customHeight="1">
      <c r="A92" s="1" t="s">
        <v>48</v>
      </c>
    </row>
    <row r="93" spans="1:37" ht="20.100000000000001" customHeight="1"/>
  </sheetData>
  <mergeCells count="118">
    <mergeCell ref="K77:AF77"/>
    <mergeCell ref="K78:AF78"/>
    <mergeCell ref="AG68:AI68"/>
    <mergeCell ref="AG69:AI69"/>
    <mergeCell ref="AG70:AI70"/>
    <mergeCell ref="AG71:AI71"/>
    <mergeCell ref="AG72:AI72"/>
    <mergeCell ref="AG73:AI73"/>
    <mergeCell ref="AG74:AI74"/>
    <mergeCell ref="AG75:AI75"/>
    <mergeCell ref="AG76:AI76"/>
    <mergeCell ref="AG77:AI77"/>
    <mergeCell ref="AG78:AI78"/>
    <mergeCell ref="K70:AF70"/>
    <mergeCell ref="K71:AF71"/>
    <mergeCell ref="K72:AF72"/>
    <mergeCell ref="K73:AF73"/>
    <mergeCell ref="K74:AF74"/>
    <mergeCell ref="K75:AF75"/>
    <mergeCell ref="F21:J21"/>
    <mergeCell ref="F22:J22"/>
    <mergeCell ref="F19:J19"/>
    <mergeCell ref="F20:J20"/>
    <mergeCell ref="A25:B28"/>
    <mergeCell ref="C25:M25"/>
    <mergeCell ref="N25:U25"/>
    <mergeCell ref="C26:M26"/>
    <mergeCell ref="K76:AF76"/>
    <mergeCell ref="A67:E67"/>
    <mergeCell ref="F67:J67"/>
    <mergeCell ref="A68:E68"/>
    <mergeCell ref="F68:J68"/>
    <mergeCell ref="A69:E69"/>
    <mergeCell ref="F69:J69"/>
    <mergeCell ref="K67:AF67"/>
    <mergeCell ref="A54:E64"/>
    <mergeCell ref="Z52:AH52"/>
    <mergeCell ref="F55:AI64"/>
    <mergeCell ref="F54:AI54"/>
    <mergeCell ref="A66:AI66"/>
    <mergeCell ref="AG67:AI67"/>
    <mergeCell ref="K68:AF68"/>
    <mergeCell ref="K69:AF69"/>
    <mergeCell ref="F15:AI15"/>
    <mergeCell ref="F16:AI16"/>
    <mergeCell ref="F17:T17"/>
    <mergeCell ref="U17:AI17"/>
    <mergeCell ref="K19:AI19"/>
    <mergeCell ref="K20:AI20"/>
    <mergeCell ref="C13:E14"/>
    <mergeCell ref="C15:E17"/>
    <mergeCell ref="A13:B17"/>
    <mergeCell ref="AE1:AI1"/>
    <mergeCell ref="K21:AI21"/>
    <mergeCell ref="K22:AI22"/>
    <mergeCell ref="AC5:AI12"/>
    <mergeCell ref="A2:AI2"/>
    <mergeCell ref="A5:E5"/>
    <mergeCell ref="A6:E6"/>
    <mergeCell ref="A8:E9"/>
    <mergeCell ref="A7:E7"/>
    <mergeCell ref="A10:E12"/>
    <mergeCell ref="A21:E21"/>
    <mergeCell ref="A22:E22"/>
    <mergeCell ref="Y6:AB6"/>
    <mergeCell ref="F5:X6"/>
    <mergeCell ref="F7:AB7"/>
    <mergeCell ref="F9:AB10"/>
    <mergeCell ref="F11:AB11"/>
    <mergeCell ref="F12:AB12"/>
    <mergeCell ref="F8:AB8"/>
    <mergeCell ref="AF4:AI4"/>
    <mergeCell ref="A4:E4"/>
    <mergeCell ref="F4:AB4"/>
    <mergeCell ref="A19:E19"/>
    <mergeCell ref="A20:E20"/>
    <mergeCell ref="Y5:AB5"/>
    <mergeCell ref="A36:E37"/>
    <mergeCell ref="A39:E48"/>
    <mergeCell ref="F39:AI48"/>
    <mergeCell ref="F36:AI37"/>
    <mergeCell ref="A30:E31"/>
    <mergeCell ref="A33:E34"/>
    <mergeCell ref="J33:AI34"/>
    <mergeCell ref="F33:I34"/>
    <mergeCell ref="F30:P31"/>
    <mergeCell ref="W30:AI31"/>
    <mergeCell ref="V25:AI25"/>
    <mergeCell ref="V26:AI26"/>
    <mergeCell ref="V27:AI27"/>
    <mergeCell ref="V28:AI28"/>
    <mergeCell ref="N26:U26"/>
    <mergeCell ref="C28:M28"/>
    <mergeCell ref="N28:U28"/>
    <mergeCell ref="C27:M27"/>
    <mergeCell ref="N27:U27"/>
    <mergeCell ref="A23:E23"/>
    <mergeCell ref="F23:J23"/>
    <mergeCell ref="K23:AI23"/>
    <mergeCell ref="F13:AI14"/>
    <mergeCell ref="A78:E78"/>
    <mergeCell ref="F78:J78"/>
    <mergeCell ref="A70:E70"/>
    <mergeCell ref="F70:J70"/>
    <mergeCell ref="A71:E71"/>
    <mergeCell ref="F71:J71"/>
    <mergeCell ref="A73:E73"/>
    <mergeCell ref="F73:J73"/>
    <mergeCell ref="A76:E76"/>
    <mergeCell ref="F76:J76"/>
    <mergeCell ref="A72:E72"/>
    <mergeCell ref="A77:E77"/>
    <mergeCell ref="F77:J77"/>
    <mergeCell ref="F72:J72"/>
    <mergeCell ref="A74:E74"/>
    <mergeCell ref="F74:J74"/>
    <mergeCell ref="A75:E75"/>
    <mergeCell ref="F75:J75"/>
  </mergeCells>
  <phoneticPr fontId="1" type="Hiragana" alignment="center"/>
  <dataValidations count="2">
    <dataValidation type="list" allowBlank="1" showInputMessage="1" showErrorMessage="1" sqref="AC85" xr:uid="{D3F919E1-7FB5-4F79-8D28-44465CC3C698}">
      <formula1>$A$86</formula1>
    </dataValidation>
    <dataValidation type="list" allowBlank="1" showInputMessage="1" showErrorMessage="1" sqref="F4:AB4" xr:uid="{5481D9A3-1CAE-483D-8AB6-9E49A26AA9E2}">
      <formula1>$A$84:$A$92</formula1>
    </dataValidation>
  </dataValidations>
  <printOptions horizontalCentered="1"/>
  <pageMargins left="0.70866141732283472" right="0.47244094488188981" top="0.51181102362204722" bottom="0.19685039370078741" header="0.31496062992125984" footer="0.31496062992125984"/>
  <pageSetup paperSize="9" scale="97" orientation="portrait"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C071F242C80C14099B53CFFCFCDE04D" ma:contentTypeVersion="10" ma:contentTypeDescription="新しいドキュメントを作成します。" ma:contentTypeScope="" ma:versionID="f40fcdbc888a2a16387b214746517f2f">
  <xsd:schema xmlns:xsd="http://www.w3.org/2001/XMLSchema" xmlns:xs="http://www.w3.org/2001/XMLSchema" xmlns:p="http://schemas.microsoft.com/office/2006/metadata/properties" xmlns:ns2="921ba694-172d-4f67-8c6c-915e81bfef86" targetNamespace="http://schemas.microsoft.com/office/2006/metadata/properties" ma:root="true" ma:fieldsID="4c48a42f3dcbaf71050447f590c3d2ab" ns2:_="">
    <xsd:import namespace="921ba694-172d-4f67-8c6c-915e81bfef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1ba694-172d-4f67-8c6c-915e81bfe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21ba694-172d-4f67-8c6c-915e81bfef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F8908C-22AB-498C-B095-3328D5E5A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1ba694-172d-4f67-8c6c-915e81bfe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A3203F-BE97-4AD0-82A9-FEFC8E463688}">
  <ds:schemaRefs>
    <ds:schemaRef ds:uri="http://schemas.microsoft.com/office/2006/metadata/properties"/>
    <ds:schemaRef ds:uri="http://schemas.microsoft.com/office/infopath/2007/PartnerControls"/>
    <ds:schemaRef ds:uri="921ba694-172d-4f67-8c6c-915e81bfef86"/>
  </ds:schemaRefs>
</ds:datastoreItem>
</file>

<file path=customXml/itemProps3.xml><?xml version="1.0" encoding="utf-8"?>
<ds:datastoreItem xmlns:ds="http://schemas.openxmlformats.org/officeDocument/2006/customXml" ds:itemID="{8BBCB7CC-5562-416E-9EA1-45A429ABC6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0x0101005C071F242C80C14099B53CFFCFCDE04D</vt:lpwstr>
  </property>
  <property fmtid="{D5CDD505-2E9C-101B-9397-08002B2CF9AE}" pid="3" name="Order">
    <vt:r8>4196000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