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ms-excel.controlproperties+xml" PartName="/xl/ctrlProps/ctrlProp99.xml"/>
  <Override ContentType="application/vnd.ms-excel.controlproperties+xml" PartName="/xl/ctrlProps/ctrlProp100.xml"/>
  <Override ContentType="application/vnd.ms-excel.controlproperties+xml" PartName="/xl/ctrlProps/ctrlProp101.xml"/>
  <Override ContentType="application/vnd.ms-excel.controlproperties+xml" PartName="/xl/ctrlProps/ctrlProp102.xml"/>
  <Override ContentType="application/vnd.ms-excel.controlproperties+xml" PartName="/xl/ctrlProps/ctrlProp103.xml"/>
  <Override ContentType="application/vnd.ms-excel.controlproperties+xml" PartName="/xl/ctrlProps/ctrlProp104.xml"/>
  <Override ContentType="application/vnd.ms-excel.controlproperties+xml" PartName="/xl/ctrlProps/ctrlProp105.xml"/>
  <Override ContentType="application/vnd.ms-excel.controlproperties+xml" PartName="/xl/ctrlProps/ctrlProp106.xml"/>
  <Override ContentType="application/vnd.ms-excel.controlproperties+xml" PartName="/xl/ctrlProps/ctrlProp107.xml"/>
  <Override ContentType="application/vnd.ms-excel.controlproperties+xml" PartName="/xl/ctrlProps/ctrlProp108.xml"/>
  <Override ContentType="application/vnd.ms-excel.controlproperties+xml" PartName="/xl/ctrlProps/ctrlProp109.xml"/>
  <Override ContentType="application/vnd.ms-excel.controlproperties+xml" PartName="/xl/ctrlProps/ctrlProp110.xml"/>
  <Override ContentType="application/vnd.ms-excel.controlproperties+xml" PartName="/xl/ctrlProps/ctrlProp111.xml"/>
  <Override ContentType="application/vnd.ms-excel.controlproperties+xml" PartName="/xl/ctrlProps/ctrlProp112.xml"/>
  <Override ContentType="application/vnd.ms-excel.controlproperties+xml" PartName="/xl/ctrlProps/ctrlProp113.xml"/>
  <Override ContentType="application/vnd.ms-excel.controlproperties+xml" PartName="/xl/ctrlProps/ctrlProp114.xml"/>
  <Override ContentType="application/vnd.ms-excel.controlproperties+xml" PartName="/xl/ctrlProps/ctrlProp115.xml"/>
  <Override ContentType="application/vnd.ms-excel.controlproperties+xml" PartName="/xl/ctrlProps/ctrlProp116.xml"/>
  <Override ContentType="application/vnd.ms-excel.controlproperties+xml" PartName="/xl/ctrlProps/ctrlProp117.xml"/>
  <Override ContentType="application/vnd.ms-excel.controlproperties+xml" PartName="/xl/ctrlProps/ctrlProp118.xml"/>
  <Override ContentType="application/vnd.ms-excel.controlproperties+xml" PartName="/xl/ctrlProps/ctrlProp119.xml"/>
  <Override ContentType="application/vnd.ms-excel.controlproperties+xml" PartName="/xl/ctrlProps/ctrlProp120.xml"/>
  <Override ContentType="application/vnd.ms-excel.controlproperties+xml" PartName="/xl/ctrlProps/ctrlProp121.xml"/>
  <Override ContentType="application/vnd.ms-excel.controlproperties+xml" PartName="/xl/ctrlProps/ctrlProp122.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drawing+xml" PartName="/xl/drawings/drawing16.xml"/>
  <Override ContentType="application/vnd.openxmlformats-officedocument.drawing+xml" PartName="/xl/drawings/drawing17.xml"/>
  <Override ContentType="application/vnd.openxmlformats-officedocument.drawing+xml" PartName="/xl/drawings/drawing18.xml"/>
  <Override ContentType="application/vnd.openxmlformats-officedocument.drawing+xml" PartName="/xl/drawings/drawing19.xml"/>
  <Override ContentType="application/vnd.openxmlformats-officedocument.drawing+xml" PartName="/xl/drawings/drawing20.xml"/>
  <Override ContentType="application/vnd.openxmlformats-officedocument.drawing+xml" PartName="/xl/drawings/drawing21.xml"/>
  <Override ContentType="application/vnd.openxmlformats-officedocument.drawing+xml" PartName="/xl/drawings/drawing22.xml"/>
  <Override ContentType="application/vnd.openxmlformats-officedocument.drawing+xml" PartName="/xl/drawings/drawing23.xml"/>
  <Override ContentType="application/vnd.openxmlformats-officedocument.drawing+xml" PartName="/xl/drawings/drawing24.xml"/>
  <Override ContentType="application/vnd.openxmlformats-officedocument.drawing+xml" PartName="/xl/drawings/drawing25.xml"/>
  <Override ContentType="application/vnd.openxmlformats-officedocument.drawing+xml" PartName="/xl/drawings/drawing26.xml"/>
  <Override ContentType="application/vnd.openxmlformats-officedocument.drawing+xml" PartName="/xl/drawings/drawing2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mc:AlternateContent xmlns:mc="http://schemas.openxmlformats.org/markup-compatibility/2006">
    <mc:Choice Requires="x15">
      <x15ac:absPath xmlns:x15ac="http://schemas.microsoft.com/office/spreadsheetml/2010/11/ac" url="https://mhlwlan.sharepoint.com/sites/13401037/WorkingDocLib/02医療機関情報システム係/定例報告/令和８年度定例報告実施分/06_ホームページ掲載/01_ホームページ案（Word）/報告様式/令和８年度様式（本省報告）/"/>
    </mc:Choice>
  </mc:AlternateContent>
  <xr:revisionPtr revIDLastSave="23" documentId="8_{BBB7B3FF-CCC6-46CF-8C81-98D1F12DB7CF}" xr6:coauthVersionLast="47" xr6:coauthVersionMax="47" xr10:uidLastSave="{20BBCADD-F62D-4CD6-A198-188DAB130980}"/>
  <bookViews>
    <workbookView xWindow="-120" yWindow="-120" windowWidth="29040" windowHeight="15720" tabRatio="910" xr2:uid="{105B0333-DABC-460B-9AB0-2A7F961E43BE}"/>
  </bookViews>
  <sheets>
    <sheet name="表紙" sheetId="44" r:id="rId1"/>
    <sheet name="別紙様式23" sheetId="99" state="hidden" r:id="rId2"/>
    <sheet name="様式５の７糖防管" sheetId="71" state="hidden" r:id="rId3"/>
    <sheet name="様式５の12の２生補管１・２" sheetId="72" state="hidden" r:id="rId4"/>
    <sheet name="様式13の10腎防管" sheetId="73" state="hidden" r:id="rId5"/>
    <sheet name="様式８の２ニコ" sheetId="74" state="hidden" r:id="rId6"/>
    <sheet name="様式11の３支援診１ー３、支援病１ー３" sheetId="75" state="hidden" r:id="rId7"/>
    <sheet name="様式11の４支援診２、支援病２" sheetId="76" state="hidden" r:id="rId8"/>
    <sheet name="様式11の5在診実１・２、在病実１・２" sheetId="77" state="hidden" r:id="rId9"/>
    <sheet name="様式20の８在訪褥" sheetId="78" state="hidden" r:id="rId10"/>
    <sheet name="別紙様式22" sheetId="100" state="hidden" r:id="rId11"/>
    <sheet name="別紙様式21" sheetId="101" state="hidden" r:id="rId12"/>
    <sheet name="別紙様式25" sheetId="102" state="hidden" r:id="rId13"/>
    <sheet name="様式87の42の２精精採" sheetId="82" state="hidden" r:id="rId14"/>
    <sheet name="別紙様式６治験診療" sheetId="83" state="hidden" r:id="rId15"/>
    <sheet name="別紙様式8機器治験" sheetId="84" state="hidden" r:id="rId16"/>
    <sheet name="別紙様式15再生治験" sheetId="85" state="hidden" r:id="rId17"/>
    <sheet name="別紙様式30" sheetId="104" state="hidden" r:id="rId18"/>
    <sheet name="別紙様式４－２" sheetId="105" state="hidden" r:id="rId19"/>
    <sheet name="別紙様式３予約診察" sheetId="89" state="hidden" r:id="rId20"/>
    <sheet name="別紙様式４時間外診察" sheetId="90" state="hidden" r:id="rId21"/>
    <sheet name="別紙様式13規定回数超" sheetId="91" state="hidden" r:id="rId22"/>
    <sheet name="別紙様式15" sheetId="106" state="hidden" r:id="rId23"/>
    <sheet name="別紙様式31" sheetId="107" state="hidden" r:id="rId24"/>
    <sheet name="別紙様式32" sheetId="108" state="hidden" r:id="rId25"/>
    <sheet name="別紙様式29" sheetId="109" state="hidden" r:id="rId26"/>
    <sheet name="別紙様式12" sheetId="110" state="hidden" r:id="rId27"/>
  </sheets>
  <definedNames>
    <definedName name="_Hlk126161462" localSheetId="3">様式５の12の２生補管１・２!#REF!</definedName>
    <definedName name="_Hlk126161462" localSheetId="13">様式87の42の２精精採!#REF!</definedName>
    <definedName name="_Key1" hidden="1">#REF!</definedName>
    <definedName name="_key2" hidden="1">#REF!</definedName>
    <definedName name="_Order1" hidden="1">255</definedName>
    <definedName name="_Sort" hidden="1">#REF!</definedName>
    <definedName name="_xlnm.Print_Area" localSheetId="0">表紙!$A$1:$F$28</definedName>
    <definedName name="_xlnm.Print_Area" localSheetId="26">別紙様式12!$A$1:$G$24</definedName>
    <definedName name="_xlnm.Print_Area" localSheetId="21">別紙様式13規定回数超!$A$1:$F$29</definedName>
    <definedName name="_xlnm.Print_Area" localSheetId="22">別紙様式15!$A$1:$X$32</definedName>
    <definedName name="_xlnm.Print_Area" localSheetId="16">別紙様式15再生治験!$A$1:$H$22</definedName>
    <definedName name="_xlnm.Print_Area" localSheetId="11">別紙様式21!$A$1:$L$85</definedName>
    <definedName name="_xlnm.Print_Area" localSheetId="10">別紙様式22!$A$1:$Y$92</definedName>
    <definedName name="_xlnm.Print_Area" localSheetId="1">別紙様式23!$A$1:$L$83</definedName>
    <definedName name="_xlnm.Print_Area" localSheetId="12">別紙様式25!$A$1:$P$78</definedName>
    <definedName name="_xlnm.Print_Area" localSheetId="25">別紙様式29!$A$1:$G$20</definedName>
    <definedName name="_xlnm.Print_Area" localSheetId="17">別紙様式30!$A$1:$Z$35</definedName>
    <definedName name="_xlnm.Print_Area" localSheetId="23">別紙様式31!$A$1:$AA$31</definedName>
    <definedName name="_xlnm.Print_Area" localSheetId="24">別紙様式32!$A$1:$G$22</definedName>
    <definedName name="_xlnm.Print_Area" localSheetId="19">別紙様式３予約診察!$A$1:$S$42</definedName>
    <definedName name="_xlnm.Print_Area" localSheetId="18">'別紙様式４－２'!$A$1:$O$30</definedName>
    <definedName name="_xlnm.Print_Area" localSheetId="20">別紙様式４時間外診察!$A$1:$D$40</definedName>
    <definedName name="_xlnm.Print_Area" localSheetId="14">別紙様式６治験診療!$A$1:$H$23</definedName>
    <definedName name="_xlnm.Print_Area" localSheetId="15">別紙様式8機器治験!$A$1:$H$22</definedName>
    <definedName name="_xlnm.Print_Area" localSheetId="6">'様式11の３支援診１ー３、支援病１ー３'!$A$1:$I$75</definedName>
    <definedName name="_xlnm.Print_Area" localSheetId="7">'様式11の４支援診２、支援病２'!$A$1:$I$48</definedName>
    <definedName name="_xlnm.Print_Area" localSheetId="8">'様式11の5在診実１・２、在病実１・２'!$A$1:$I$40</definedName>
    <definedName name="_xlnm.Print_Area" localSheetId="4">様式13の10腎防管!$A$1:$H$31</definedName>
    <definedName name="_xlnm.Print_Area" localSheetId="9">様式20の８在訪褥!$A$1:$P$69</definedName>
    <definedName name="_xlnm.Print_Area" localSheetId="3">様式５の12の２生補管１・２!$A$1:$L$32</definedName>
    <definedName name="_xlnm.Print_Area" localSheetId="2">様式５の７糖防管!$A$1:$M$39</definedName>
    <definedName name="_xlnm.Print_Area" localSheetId="13">様式87の42の２精精採!$A$1:$L$28</definedName>
    <definedName name="_xlnm.Print_Area" localSheetId="5">様式８の２ニコ!$A$1:$N$42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9" i="105" l="1"/>
  <c r="Q11" i="105"/>
  <c r="A11" i="105" s="1"/>
  <c r="P7" i="105" l="1"/>
  <c r="L78" i="102" l="1"/>
  <c r="L49" i="102"/>
  <c r="N33" i="102"/>
  <c r="K33" i="102"/>
  <c r="H33" i="102"/>
  <c r="F33" i="102"/>
  <c r="D33" i="102"/>
  <c r="J85" i="101"/>
  <c r="J62" i="101"/>
  <c r="K27" i="101"/>
  <c r="K23" i="101"/>
  <c r="R92" i="100"/>
  <c r="AB44" i="100"/>
  <c r="AA44" i="100"/>
  <c r="AA39" i="100"/>
  <c r="W39" i="100"/>
  <c r="AB39" i="100" s="1"/>
  <c r="T39" i="100"/>
  <c r="AB34" i="100"/>
  <c r="AA34" i="100"/>
  <c r="W29" i="100"/>
  <c r="AB29" i="100" s="1"/>
  <c r="T29" i="100"/>
  <c r="AA29" i="100" s="1"/>
  <c r="AB24" i="100"/>
  <c r="AA24" i="100"/>
  <c r="W19" i="100"/>
  <c r="AB19" i="100" s="1"/>
  <c r="T19" i="100"/>
  <c r="AA19" i="100" s="1"/>
  <c r="N39" i="99" l="1"/>
  <c r="E14" i="99"/>
  <c r="N12" i="99"/>
  <c r="K30" i="78" l="1"/>
  <c r="K29" i="78"/>
  <c r="H43" i="75" l="1"/>
  <c r="H28" i="71" l="1"/>
  <c r="H25" i="71"/>
  <c r="H22" i="71"/>
</calcChain>
</file>

<file path=xl/sharedStrings.xml><?xml version="1.0" encoding="utf-8"?>
<sst xmlns="http://schemas.openxmlformats.org/spreadsheetml/2006/main" count="1793" uniqueCount="775">
  <si>
    <t>都道府県名</t>
  </si>
  <si>
    <t>依存症入院医療管理加算</t>
  </si>
  <si>
    <t>精神科入退院支援加算</t>
  </si>
  <si>
    <t>摂食障害入院医療管理加算</t>
  </si>
  <si>
    <t>精神科リエゾンチーム加算</t>
  </si>
  <si>
    <t>児童・思春期精神科入院医療管理料</t>
  </si>
  <si>
    <t>別紙</t>
    <rPh sb="0" eb="2">
      <t>ベッシ</t>
    </rPh>
    <phoneticPr fontId="16"/>
  </si>
  <si>
    <t xml:space="preserve"> ※　この用紙を「施設基準等の届出状況の報告書」に表紙として添付してください。</t>
    <rPh sb="5" eb="7">
      <t>ヨウシ</t>
    </rPh>
    <rPh sb="25" eb="27">
      <t>ヒョウシ</t>
    </rPh>
    <rPh sb="30" eb="32">
      <t>テンプ</t>
    </rPh>
    <phoneticPr fontId="16"/>
  </si>
  <si>
    <t>　整 理 番 号</t>
    <rPh sb="1" eb="2">
      <t>ヒトシ</t>
    </rPh>
    <rPh sb="3" eb="4">
      <t>リ</t>
    </rPh>
    <rPh sb="5" eb="6">
      <t>バン</t>
    </rPh>
    <rPh sb="7" eb="8">
      <t>ゴウ</t>
    </rPh>
    <phoneticPr fontId="16"/>
  </si>
  <si>
    <t>※整理番号の記入は不要です。</t>
    <rPh sb="1" eb="3">
      <t>セイリ</t>
    </rPh>
    <rPh sb="3" eb="5">
      <t>バンゴウ</t>
    </rPh>
    <rPh sb="6" eb="8">
      <t>キニュウ</t>
    </rPh>
    <rPh sb="9" eb="11">
      <t>フヨウ</t>
    </rPh>
    <phoneticPr fontId="16"/>
  </si>
  <si>
    <t>施 設 基 準 の 届 出 状 況 等 の 報 告 に つ い て</t>
    <rPh sb="0" eb="1">
      <t>シ</t>
    </rPh>
    <rPh sb="2" eb="3">
      <t>セツ</t>
    </rPh>
    <rPh sb="4" eb="5">
      <t>モト</t>
    </rPh>
    <rPh sb="6" eb="7">
      <t>ジュン</t>
    </rPh>
    <rPh sb="10" eb="11">
      <t>トドケ</t>
    </rPh>
    <rPh sb="12" eb="13">
      <t>シュツ</t>
    </rPh>
    <rPh sb="14" eb="15">
      <t>ジョウ</t>
    </rPh>
    <rPh sb="16" eb="17">
      <t>キョウ</t>
    </rPh>
    <rPh sb="18" eb="19">
      <t>ナド</t>
    </rPh>
    <rPh sb="22" eb="23">
      <t>ホウ</t>
    </rPh>
    <rPh sb="24" eb="25">
      <t>コク</t>
    </rPh>
    <phoneticPr fontId="16"/>
  </si>
  <si>
    <t>別添のとおり報告します。</t>
    <rPh sb="0" eb="2">
      <t>ベッテン</t>
    </rPh>
    <rPh sb="6" eb="8">
      <t>ホウコク</t>
    </rPh>
    <phoneticPr fontId="16"/>
  </si>
  <si>
    <t>令和　　　年　　　月　　　日</t>
    <rPh sb="0" eb="2">
      <t>レイワ</t>
    </rPh>
    <rPh sb="5" eb="6">
      <t>ネン</t>
    </rPh>
    <rPh sb="9" eb="10">
      <t>ガツ</t>
    </rPh>
    <rPh sb="13" eb="14">
      <t>ニチ</t>
    </rPh>
    <phoneticPr fontId="16"/>
  </si>
  <si>
    <t>所在地</t>
    <rPh sb="0" eb="3">
      <t>ショザイチ</t>
    </rPh>
    <phoneticPr fontId="16"/>
  </si>
  <si>
    <t>〒　　　　－</t>
    <phoneticPr fontId="9"/>
  </si>
  <si>
    <t>名称</t>
    <rPh sb="0" eb="2">
      <t>メイショウ</t>
    </rPh>
    <phoneticPr fontId="16"/>
  </si>
  <si>
    <t>開設者名</t>
    <rPh sb="0" eb="2">
      <t>カイセツ</t>
    </rPh>
    <rPh sb="2" eb="3">
      <t>シャ</t>
    </rPh>
    <rPh sb="3" eb="4">
      <t>メイ</t>
    </rPh>
    <phoneticPr fontId="16"/>
  </si>
  <si>
    <t>報告担当者所属課所名</t>
    <rPh sb="0" eb="2">
      <t>ホウコク</t>
    </rPh>
    <rPh sb="2" eb="5">
      <t>タントウシャ</t>
    </rPh>
    <rPh sb="5" eb="7">
      <t>ショゾク</t>
    </rPh>
    <rPh sb="7" eb="9">
      <t>カショ</t>
    </rPh>
    <rPh sb="9" eb="10">
      <t>メイ</t>
    </rPh>
    <phoneticPr fontId="16"/>
  </si>
  <si>
    <t>報告担当者名</t>
    <rPh sb="0" eb="2">
      <t>ホウコク</t>
    </rPh>
    <rPh sb="2" eb="5">
      <t>タントウシャ</t>
    </rPh>
    <rPh sb="5" eb="6">
      <t>メイ</t>
    </rPh>
    <phoneticPr fontId="16"/>
  </si>
  <si>
    <t>電話番号</t>
    <rPh sb="0" eb="2">
      <t>デンワ</t>
    </rPh>
    <rPh sb="2" eb="4">
      <t>バンゴウ</t>
    </rPh>
    <phoneticPr fontId="16"/>
  </si>
  <si>
    <t>（　　　　　　）　　　　－</t>
    <phoneticPr fontId="16"/>
  </si>
  <si>
    <t>ファクシミリ番号</t>
    <rPh sb="6" eb="8">
      <t>バンゴウ</t>
    </rPh>
    <phoneticPr fontId="16"/>
  </si>
  <si>
    <t>東 北 厚 生 局 長　　様</t>
    <rPh sb="0" eb="1">
      <t>ヒガシ</t>
    </rPh>
    <rPh sb="2" eb="3">
      <t>キタ</t>
    </rPh>
    <rPh sb="4" eb="5">
      <t>アツシ</t>
    </rPh>
    <rPh sb="6" eb="7">
      <t>ショウ</t>
    </rPh>
    <rPh sb="8" eb="9">
      <t>キョク</t>
    </rPh>
    <rPh sb="10" eb="11">
      <t>チョウ</t>
    </rPh>
    <rPh sb="13" eb="14">
      <t>サマ</t>
    </rPh>
    <phoneticPr fontId="16"/>
  </si>
  <si>
    <t xml:space="preserve"> </t>
    <phoneticPr fontId="1"/>
  </si>
  <si>
    <t>東北厚生局長　殿</t>
  </si>
  <si>
    <t>（別紙様式23）</t>
    <phoneticPr fontId="85"/>
  </si>
  <si>
    <t>情報通信機器を用いた診療に係る報告書（８月報告）</t>
    <phoneticPr fontId="85"/>
  </si>
  <si>
    <t>保険医療機関名</t>
    <rPh sb="0" eb="2">
      <t>ホケン</t>
    </rPh>
    <rPh sb="2" eb="4">
      <t>イリョウ</t>
    </rPh>
    <rPh sb="4" eb="6">
      <t>キカン</t>
    </rPh>
    <rPh sb="6" eb="7">
      <t>メイ</t>
    </rPh>
    <phoneticPr fontId="85"/>
  </si>
  <si>
    <t>医療機関コード</t>
  </si>
  <si>
    <t>　</t>
    <phoneticPr fontId="85"/>
  </si>
  <si>
    <t>※レセプトに記載する７桁の数字を記載すること。</t>
  </si>
  <si>
    <t>所在地</t>
    <rPh sb="0" eb="3">
      <t>ショザイチ</t>
    </rPh>
    <phoneticPr fontId="85"/>
  </si>
  <si>
    <t xml:space="preserve"> </t>
    <phoneticPr fontId="19"/>
  </si>
  <si>
    <t>１　情報通信機器を用いた診療実施状況</t>
    <rPh sb="2" eb="6">
      <t>ジョウホウツウシン</t>
    </rPh>
    <rPh sb="6" eb="8">
      <t>キキ</t>
    </rPh>
    <rPh sb="9" eb="10">
      <t>モチ</t>
    </rPh>
    <phoneticPr fontId="85"/>
  </si>
  <si>
    <t>１）患者の所在毎の情報通信機器を用いた診療実施状況</t>
    <rPh sb="7" eb="8">
      <t>ゴト</t>
    </rPh>
    <rPh sb="9" eb="13">
      <t>ジョウホウツウシン</t>
    </rPh>
    <rPh sb="13" eb="15">
      <t>キキ</t>
    </rPh>
    <rPh sb="16" eb="17">
      <t>モチ</t>
    </rPh>
    <rPh sb="19" eb="21">
      <t>シンリョウ</t>
    </rPh>
    <rPh sb="21" eb="23">
      <t>ジッシ</t>
    </rPh>
    <rPh sb="23" eb="25">
      <t>ジョウキョウ</t>
    </rPh>
    <phoneticPr fontId="85"/>
  </si>
  <si>
    <t>診療件数</t>
    <rPh sb="0" eb="2">
      <t>シンリョウ</t>
    </rPh>
    <rPh sb="2" eb="4">
      <t>ケンスウ</t>
    </rPh>
    <phoneticPr fontId="85"/>
  </si>
  <si>
    <t>そのうち「自身では対応困難な疾患・病態の患者や緊急性がある場合」として、他の医療機関へ紹介を実施したものの件数</t>
    <phoneticPr fontId="85"/>
  </si>
  <si>
    <t>患者の所在が、上記医療機関と同一の市町村又は特別区である場合（①）</t>
    <phoneticPr fontId="85"/>
  </si>
  <si>
    <t>　</t>
    <phoneticPr fontId="19"/>
  </si>
  <si>
    <t>件</t>
    <rPh sb="0" eb="1">
      <t>ケン</t>
    </rPh>
    <phoneticPr fontId="85"/>
  </si>
  <si>
    <t>％</t>
    <phoneticPr fontId="85"/>
  </si>
  <si>
    <t>市町村又は特別区名</t>
    <phoneticPr fontId="85"/>
  </si>
  <si>
    <t>直接の対面診療を行える体制の整備状況</t>
    <phoneticPr fontId="85"/>
  </si>
  <si>
    <t>３）医師が上記医療機関外で情報通信機器を用いた診療を実施した場合</t>
    <rPh sb="2" eb="4">
      <t>イシ</t>
    </rPh>
    <rPh sb="5" eb="7">
      <t>ジョウキ</t>
    </rPh>
    <rPh sb="7" eb="9">
      <t>イリョウ</t>
    </rPh>
    <rPh sb="9" eb="11">
      <t>キカン</t>
    </rPh>
    <rPh sb="11" eb="12">
      <t>ガイ</t>
    </rPh>
    <rPh sb="13" eb="19">
      <t>ジョウホウツウシンキキ</t>
    </rPh>
    <rPh sb="20" eb="21">
      <t>モチ</t>
    </rPh>
    <rPh sb="23" eb="25">
      <t>シンリョウ</t>
    </rPh>
    <rPh sb="26" eb="28">
      <t>ジッシ</t>
    </rPh>
    <rPh sb="30" eb="32">
      <t>バアイ</t>
    </rPh>
    <phoneticPr fontId="85"/>
  </si>
  <si>
    <t>医師名</t>
    <rPh sb="0" eb="2">
      <t>イシ</t>
    </rPh>
    <rPh sb="2" eb="3">
      <t>メイ</t>
    </rPh>
    <phoneticPr fontId="85"/>
  </si>
  <si>
    <t>常勤／
非常勤</t>
    <rPh sb="0" eb="2">
      <t>ジョウキン</t>
    </rPh>
    <rPh sb="4" eb="7">
      <t>ヒジョウキン</t>
    </rPh>
    <phoneticPr fontId="85"/>
  </si>
  <si>
    <t>オンライン診療を実施した場所</t>
    <rPh sb="5" eb="7">
      <t>シンリョウ</t>
    </rPh>
    <rPh sb="8" eb="10">
      <t>ジッシ</t>
    </rPh>
    <rPh sb="12" eb="14">
      <t>バショ</t>
    </rPh>
    <phoneticPr fontId="85"/>
  </si>
  <si>
    <t>都道府県</t>
    <rPh sb="0" eb="4">
      <t>トドウフケン</t>
    </rPh>
    <phoneticPr fontId="85"/>
  </si>
  <si>
    <t>　　常勤
　　非常勤</t>
    <rPh sb="2" eb="4">
      <t>ジョウキン</t>
    </rPh>
    <rPh sb="7" eb="10">
      <t>ヒジョウキン</t>
    </rPh>
    <phoneticPr fontId="85"/>
  </si>
  <si>
    <t>　　クラウド型電子カルテ
　　その他（　　　　　　　　）</t>
    <phoneticPr fontId="85"/>
  </si>
  <si>
    <t>対面診療で実施した診療の算定件数</t>
    <phoneticPr fontId="85"/>
  </si>
  <si>
    <t>初診料</t>
    <phoneticPr fontId="85"/>
  </si>
  <si>
    <r>
      <t xml:space="preserve">再診料等
</t>
    </r>
    <r>
      <rPr>
        <sz val="8"/>
        <rFont val="ＭＳ ゴシック"/>
        <family val="3"/>
        <charset val="128"/>
      </rPr>
      <t>（外来診療料を含む）</t>
    </r>
    <phoneticPr fontId="85"/>
  </si>
  <si>
    <r>
      <rPr>
        <sz val="10"/>
        <rFont val="ＭＳ ゴシック"/>
        <family val="3"/>
        <charset val="128"/>
      </rPr>
      <t>初診料</t>
    </r>
    <r>
      <rPr>
        <sz val="6"/>
        <rFont val="ＭＳ ゴシック"/>
        <family val="3"/>
        <charset val="128"/>
      </rPr>
      <t xml:space="preserve">
（初診料を算定した患者の内、診療前相談を行った件数）
（初診料を算定した患者の内、その後自院にて対面診療を行わなかった件数）</t>
    </r>
    <phoneticPr fontId="85"/>
  </si>
  <si>
    <t>８月</t>
    <rPh sb="1" eb="2">
      <t>ガツ</t>
    </rPh>
    <phoneticPr fontId="85"/>
  </si>
  <si>
    <t>初診料を算定した患者の内、診療前相談を行った件数</t>
    <phoneticPr fontId="85"/>
  </si>
  <si>
    <t>初診料を算定した患者の内、その後自院にて対面診療を行わなかった件数</t>
    <phoneticPr fontId="85"/>
  </si>
  <si>
    <t>９月</t>
    <rPh sb="1" eb="2">
      <t>ガツ</t>
    </rPh>
    <phoneticPr fontId="85"/>
  </si>
  <si>
    <t>１０月</t>
    <rPh sb="2" eb="3">
      <t>ガツ</t>
    </rPh>
    <phoneticPr fontId="85"/>
  </si>
  <si>
    <t>１１月</t>
    <phoneticPr fontId="85"/>
  </si>
  <si>
    <t>１２月</t>
    <phoneticPr fontId="85"/>
  </si>
  <si>
    <t>１月</t>
    <phoneticPr fontId="85"/>
  </si>
  <si>
    <t>２月</t>
    <phoneticPr fontId="85"/>
  </si>
  <si>
    <t>３月</t>
    <phoneticPr fontId="85"/>
  </si>
  <si>
    <t>４月</t>
    <phoneticPr fontId="85"/>
  </si>
  <si>
    <t>５月</t>
    <phoneticPr fontId="85"/>
  </si>
  <si>
    <t>６月</t>
    <phoneticPr fontId="85"/>
  </si>
  <si>
    <t>７月</t>
    <phoneticPr fontId="85"/>
  </si>
  <si>
    <t>３　診療前相談の実施状況（複数回答可）</t>
    <rPh sb="2" eb="5">
      <t>シンリョウマエ</t>
    </rPh>
    <rPh sb="5" eb="7">
      <t>ソウダン</t>
    </rPh>
    <rPh sb="8" eb="10">
      <t>ジッシ</t>
    </rPh>
    <rPh sb="10" eb="12">
      <t>ジョウキョウ</t>
    </rPh>
    <rPh sb="13" eb="15">
      <t>フクスウ</t>
    </rPh>
    <rPh sb="15" eb="17">
      <t>カイトウ</t>
    </rPh>
    <rPh sb="17" eb="18">
      <t>カ</t>
    </rPh>
    <phoneticPr fontId="85"/>
  </si>
  <si>
    <t>　　　　　　　　診療前相談をオンライン診療と一連として実施している</t>
    <rPh sb="8" eb="11">
      <t>シンリョウマエ</t>
    </rPh>
    <rPh sb="11" eb="13">
      <t>ソウダン</t>
    </rPh>
    <rPh sb="19" eb="21">
      <t>シンリョウ</t>
    </rPh>
    <rPh sb="22" eb="24">
      <t>イチレン</t>
    </rPh>
    <rPh sb="27" eb="29">
      <t>ジッシ</t>
    </rPh>
    <phoneticPr fontId="85"/>
  </si>
  <si>
    <t>　　　　　　　　診療前相談とオンライン診療は明確に時間を分けて実施している</t>
    <rPh sb="8" eb="11">
      <t>シンリョウマエ</t>
    </rPh>
    <rPh sb="11" eb="13">
      <t>ソウダン</t>
    </rPh>
    <rPh sb="19" eb="21">
      <t>シンリョウ</t>
    </rPh>
    <rPh sb="22" eb="24">
      <t>メイカク</t>
    </rPh>
    <rPh sb="25" eb="27">
      <t>ジカン</t>
    </rPh>
    <rPh sb="28" eb="29">
      <t>ワ</t>
    </rPh>
    <rPh sb="31" eb="33">
      <t>ジッシ</t>
    </rPh>
    <phoneticPr fontId="85"/>
  </si>
  <si>
    <t>　　　　　　　　その他 (</t>
    <rPh sb="10" eb="11">
      <t>タ</t>
    </rPh>
    <phoneticPr fontId="85"/>
  </si>
  <si>
    <t>)</t>
    <phoneticPr fontId="85"/>
  </si>
  <si>
    <t>〔記載上の注意〕</t>
  </si>
  <si>
    <t>様式５の７</t>
    <rPh sb="0" eb="2">
      <t>ヨウシキ</t>
    </rPh>
    <phoneticPr fontId="16"/>
  </si>
  <si>
    <t>糖尿病透析予防指導管理料に係る報告書</t>
    <rPh sb="0" eb="3">
      <t>トウニョウビョウ</t>
    </rPh>
    <rPh sb="3" eb="5">
      <t>トウセキ</t>
    </rPh>
    <rPh sb="5" eb="7">
      <t>ヨボウ</t>
    </rPh>
    <rPh sb="7" eb="9">
      <t>シドウ</t>
    </rPh>
    <rPh sb="9" eb="12">
      <t>カンリリョウ</t>
    </rPh>
    <rPh sb="13" eb="14">
      <t>カカ</t>
    </rPh>
    <rPh sb="15" eb="18">
      <t>ホウコクショ</t>
    </rPh>
    <phoneticPr fontId="16"/>
  </si>
  <si>
    <t>保険医療機関名</t>
    <rPh sb="0" eb="2">
      <t>ホケン</t>
    </rPh>
    <rPh sb="2" eb="4">
      <t>イリョウ</t>
    </rPh>
    <rPh sb="4" eb="7">
      <t>キカンメイ</t>
    </rPh>
    <phoneticPr fontId="16"/>
  </si>
  <si>
    <t>医療機関コード</t>
    <rPh sb="0" eb="2">
      <t>イリョウ</t>
    </rPh>
    <rPh sb="2" eb="4">
      <t>キカン</t>
    </rPh>
    <phoneticPr fontId="16"/>
  </si>
  <si>
    <t>報告年月日：        年　８月　　　日</t>
    <rPh sb="0" eb="2">
      <t>ホウコク</t>
    </rPh>
    <rPh sb="2" eb="5">
      <t>ネンガッピ</t>
    </rPh>
    <rPh sb="14" eb="15">
      <t>ネン</t>
    </rPh>
    <rPh sb="17" eb="18">
      <t>ガツ</t>
    </rPh>
    <rPh sb="21" eb="22">
      <t>ニチ</t>
    </rPh>
    <phoneticPr fontId="16"/>
  </si>
  <si>
    <t>本指導管理料を算定した患者数</t>
    <rPh sb="0" eb="1">
      <t>ホン</t>
    </rPh>
    <rPh sb="1" eb="3">
      <t>シドウ</t>
    </rPh>
    <rPh sb="3" eb="6">
      <t>カンリリョウ</t>
    </rPh>
    <rPh sb="7" eb="9">
      <t>サンテイ</t>
    </rPh>
    <rPh sb="11" eb="14">
      <t>カンジャスウ</t>
    </rPh>
    <phoneticPr fontId="16"/>
  </si>
  <si>
    <t>①</t>
    <phoneticPr fontId="16"/>
  </si>
  <si>
    <t>名</t>
    <rPh sb="0" eb="1">
      <t>メイ</t>
    </rPh>
    <phoneticPr fontId="16"/>
  </si>
  <si>
    <t>　（期間：　　　年　　月～　　　年　　月）</t>
    <rPh sb="2" eb="4">
      <t>キカン</t>
    </rPh>
    <rPh sb="8" eb="9">
      <t>ネン</t>
    </rPh>
    <rPh sb="11" eb="12">
      <t>ツキ</t>
    </rPh>
    <rPh sb="16" eb="17">
      <t>ネン</t>
    </rPh>
    <rPh sb="19" eb="20">
      <t>ツキ</t>
    </rPh>
    <phoneticPr fontId="16"/>
  </si>
  <si>
    <t>①のうち、当該期間後の７月末日までに HbA1c が改善又は維持された者</t>
    <rPh sb="5" eb="7">
      <t>トウガイ</t>
    </rPh>
    <rPh sb="7" eb="9">
      <t>キカン</t>
    </rPh>
    <rPh sb="9" eb="10">
      <t>ゴ</t>
    </rPh>
    <rPh sb="12" eb="13">
      <t>ガツ</t>
    </rPh>
    <rPh sb="13" eb="14">
      <t>マツ</t>
    </rPh>
    <rPh sb="14" eb="15">
      <t>ビ</t>
    </rPh>
    <rPh sb="26" eb="28">
      <t>カイゼン</t>
    </rPh>
    <rPh sb="28" eb="29">
      <t>マタ</t>
    </rPh>
    <rPh sb="30" eb="32">
      <t>イジ</t>
    </rPh>
    <rPh sb="35" eb="36">
      <t>モノ</t>
    </rPh>
    <phoneticPr fontId="16"/>
  </si>
  <si>
    <t>②</t>
    <phoneticPr fontId="16"/>
  </si>
  <si>
    <t>①のうち、当該期間後の７月末日までに血中 Cre 又は eGFR が改善又は維持された者</t>
    <rPh sb="5" eb="7">
      <t>トウガイ</t>
    </rPh>
    <rPh sb="7" eb="9">
      <t>キカン</t>
    </rPh>
    <rPh sb="9" eb="10">
      <t>ゴ</t>
    </rPh>
    <rPh sb="12" eb="13">
      <t>ガツ</t>
    </rPh>
    <rPh sb="13" eb="14">
      <t>マツ</t>
    </rPh>
    <rPh sb="14" eb="15">
      <t>ビ</t>
    </rPh>
    <rPh sb="18" eb="20">
      <t>ケッチュウ</t>
    </rPh>
    <rPh sb="25" eb="26">
      <t>マタ</t>
    </rPh>
    <rPh sb="34" eb="36">
      <t>カイゼン</t>
    </rPh>
    <rPh sb="36" eb="37">
      <t>マタ</t>
    </rPh>
    <rPh sb="38" eb="40">
      <t>イジ</t>
    </rPh>
    <rPh sb="43" eb="44">
      <t>モノ</t>
    </rPh>
    <phoneticPr fontId="16"/>
  </si>
  <si>
    <t>③</t>
    <phoneticPr fontId="16"/>
  </si>
  <si>
    <t>①のうち、当該期間後の７月末日までに血圧が改善又は維持された者</t>
    <rPh sb="5" eb="7">
      <t>トウガイ</t>
    </rPh>
    <rPh sb="7" eb="9">
      <t>キカン</t>
    </rPh>
    <rPh sb="9" eb="10">
      <t>ゴ</t>
    </rPh>
    <rPh sb="12" eb="13">
      <t>ガツ</t>
    </rPh>
    <rPh sb="13" eb="14">
      <t>マツ</t>
    </rPh>
    <rPh sb="14" eb="15">
      <t>ビ</t>
    </rPh>
    <rPh sb="18" eb="20">
      <t>ケツアツ</t>
    </rPh>
    <rPh sb="21" eb="23">
      <t>カイゼン</t>
    </rPh>
    <rPh sb="23" eb="24">
      <t>マタ</t>
    </rPh>
    <rPh sb="25" eb="27">
      <t>イジ</t>
    </rPh>
    <rPh sb="30" eb="31">
      <t>モノ</t>
    </rPh>
    <phoneticPr fontId="16"/>
  </si>
  <si>
    <t>④</t>
    <phoneticPr fontId="16"/>
  </si>
  <si>
    <t>HbA1c が改善又は維持が認められた者の割合</t>
    <rPh sb="14" eb="15">
      <t>ミト</t>
    </rPh>
    <rPh sb="19" eb="20">
      <t>モノ</t>
    </rPh>
    <rPh sb="21" eb="23">
      <t>ワリアイ</t>
    </rPh>
    <phoneticPr fontId="16"/>
  </si>
  <si>
    <t>＝　②／①</t>
    <phoneticPr fontId="16"/>
  </si>
  <si>
    <t>⑤</t>
    <phoneticPr fontId="16"/>
  </si>
  <si>
    <t>％</t>
    <phoneticPr fontId="16"/>
  </si>
  <si>
    <t>Cre 又は eGFR が改善又は維持が認められた者の割合</t>
    <rPh sb="20" eb="21">
      <t>ミト</t>
    </rPh>
    <rPh sb="25" eb="26">
      <t>モノ</t>
    </rPh>
    <rPh sb="27" eb="29">
      <t>ワリアイ</t>
    </rPh>
    <phoneticPr fontId="16"/>
  </si>
  <si>
    <t>＝　③／①</t>
    <phoneticPr fontId="16"/>
  </si>
  <si>
    <t>⑥</t>
    <phoneticPr fontId="16"/>
  </si>
  <si>
    <t>血圧の改善又は維持が認められた者の割合</t>
    <rPh sb="0" eb="2">
      <t>ケツアツ</t>
    </rPh>
    <rPh sb="3" eb="5">
      <t>カイゼン</t>
    </rPh>
    <rPh sb="5" eb="6">
      <t>マタ</t>
    </rPh>
    <rPh sb="7" eb="9">
      <t>イジ</t>
    </rPh>
    <rPh sb="10" eb="11">
      <t>ミト</t>
    </rPh>
    <rPh sb="15" eb="16">
      <t>モノ</t>
    </rPh>
    <rPh sb="17" eb="19">
      <t>ワリアイ</t>
    </rPh>
    <phoneticPr fontId="16"/>
  </si>
  <si>
    <t>＝　④／①</t>
    <phoneticPr fontId="16"/>
  </si>
  <si>
    <t>⑦</t>
    <phoneticPr fontId="16"/>
  </si>
  <si>
    <t>［記載上の注意点］</t>
    <rPh sb="1" eb="3">
      <t>キサイ</t>
    </rPh>
    <rPh sb="3" eb="4">
      <t>ジョウ</t>
    </rPh>
    <rPh sb="5" eb="8">
      <t>チュウイテン</t>
    </rPh>
    <phoneticPr fontId="16"/>
  </si>
  <si>
    <t>　　１　「①」の「本管理料を算定した患者数」は、糖尿病透析予防指導管理料</t>
    <rPh sb="9" eb="10">
      <t>ホン</t>
    </rPh>
    <rPh sb="10" eb="13">
      <t>カンリリョウ</t>
    </rPh>
    <rPh sb="14" eb="16">
      <t>サンテイ</t>
    </rPh>
    <rPh sb="18" eb="21">
      <t>カンジャスウ</t>
    </rPh>
    <rPh sb="24" eb="27">
      <t>トウニョウビョウ</t>
    </rPh>
    <rPh sb="27" eb="29">
      <t>トウセキ</t>
    </rPh>
    <rPh sb="29" eb="31">
      <t>ヨボウ</t>
    </rPh>
    <rPh sb="31" eb="33">
      <t>シドウ</t>
    </rPh>
    <rPh sb="33" eb="35">
      <t>カンリ</t>
    </rPh>
    <rPh sb="35" eb="36">
      <t>リョウ</t>
    </rPh>
    <phoneticPr fontId="16"/>
  </si>
  <si>
    <t>　　　を算定した患者数を計上すること。</t>
    <rPh sb="4" eb="6">
      <t>サンテイ</t>
    </rPh>
    <rPh sb="8" eb="11">
      <t>カンジャスウ</t>
    </rPh>
    <rPh sb="12" eb="14">
      <t>ケイジョウ</t>
    </rPh>
    <phoneticPr fontId="16"/>
  </si>
  <si>
    <t>　　２　「②」から「④」の「改善又は維持が認められた者」については、初回</t>
    <rPh sb="14" eb="16">
      <t>カイゼン</t>
    </rPh>
    <rPh sb="16" eb="17">
      <t>マタ</t>
    </rPh>
    <rPh sb="18" eb="20">
      <t>イジ</t>
    </rPh>
    <rPh sb="21" eb="22">
      <t>ミト</t>
    </rPh>
    <rPh sb="26" eb="27">
      <t>モノ</t>
    </rPh>
    <rPh sb="34" eb="36">
      <t>ショカイ</t>
    </rPh>
    <phoneticPr fontId="16"/>
  </si>
  <si>
    <t>　　　に糖尿病透析予防指導管理料を算定した日の直近の検査値と、報告時直近</t>
    <rPh sb="4" eb="7">
      <t>トウニョウビョウ</t>
    </rPh>
    <rPh sb="7" eb="9">
      <t>トウセキ</t>
    </rPh>
    <rPh sb="9" eb="11">
      <t>ヨボウ</t>
    </rPh>
    <rPh sb="11" eb="13">
      <t>シドウ</t>
    </rPh>
    <rPh sb="13" eb="16">
      <t>カンリリョウ</t>
    </rPh>
    <rPh sb="17" eb="19">
      <t>サンテイ</t>
    </rPh>
    <rPh sb="21" eb="22">
      <t>ニチ</t>
    </rPh>
    <rPh sb="23" eb="25">
      <t>チョッキン</t>
    </rPh>
    <rPh sb="26" eb="29">
      <t>ケンサチ</t>
    </rPh>
    <rPh sb="31" eb="33">
      <t>ホウコク</t>
    </rPh>
    <rPh sb="33" eb="34">
      <t>ジ</t>
    </rPh>
    <rPh sb="34" eb="36">
      <t>チョッキン</t>
    </rPh>
    <phoneticPr fontId="16"/>
  </si>
  <si>
    <t>　　　の検査値を比べること。</t>
    <rPh sb="4" eb="7">
      <t>ケンサチ</t>
    </rPh>
    <rPh sb="8" eb="9">
      <t>クラ</t>
    </rPh>
    <phoneticPr fontId="16"/>
  </si>
  <si>
    <t>　　３　「①」における期間は、前年の４月１日から当年の３月３１日までとす</t>
    <rPh sb="11" eb="13">
      <t>キカン</t>
    </rPh>
    <rPh sb="15" eb="17">
      <t>ゼンネン</t>
    </rPh>
    <rPh sb="19" eb="20">
      <t>ガツ</t>
    </rPh>
    <rPh sb="21" eb="22">
      <t>ニチ</t>
    </rPh>
    <rPh sb="24" eb="26">
      <t>トウネン</t>
    </rPh>
    <rPh sb="28" eb="29">
      <t>ゲツ</t>
    </rPh>
    <rPh sb="31" eb="32">
      <t>ニチ</t>
    </rPh>
    <phoneticPr fontId="16"/>
  </si>
  <si>
    <t>　　　る。ただし、新規に当該指導管理料の届出を行うなど、１年に満たない場</t>
    <rPh sb="9" eb="11">
      <t>シンキ</t>
    </rPh>
    <rPh sb="12" eb="14">
      <t>トウガイ</t>
    </rPh>
    <rPh sb="14" eb="16">
      <t>シドウ</t>
    </rPh>
    <rPh sb="16" eb="19">
      <t>カンリリョウ</t>
    </rPh>
    <rPh sb="20" eb="22">
      <t>トドケデ</t>
    </rPh>
    <rPh sb="23" eb="24">
      <t>オコナ</t>
    </rPh>
    <rPh sb="29" eb="30">
      <t>ネン</t>
    </rPh>
    <rPh sb="31" eb="32">
      <t>ミ</t>
    </rPh>
    <rPh sb="35" eb="36">
      <t>バ</t>
    </rPh>
    <phoneticPr fontId="16"/>
  </si>
  <si>
    <t>　　　合は、その届出日以降から当年の３月３１日までの期間の結果について記</t>
    <rPh sb="3" eb="4">
      <t>ゴウ</t>
    </rPh>
    <rPh sb="8" eb="10">
      <t>トドケデ</t>
    </rPh>
    <rPh sb="10" eb="11">
      <t>ビ</t>
    </rPh>
    <rPh sb="11" eb="13">
      <t>イコウ</t>
    </rPh>
    <rPh sb="15" eb="17">
      <t>トウネン</t>
    </rPh>
    <rPh sb="19" eb="20">
      <t>ガツ</t>
    </rPh>
    <rPh sb="22" eb="23">
      <t>ニチ</t>
    </rPh>
    <rPh sb="26" eb="28">
      <t>キカン</t>
    </rPh>
    <rPh sb="29" eb="31">
      <t>ケッカ</t>
    </rPh>
    <rPh sb="35" eb="36">
      <t>キ</t>
    </rPh>
    <phoneticPr fontId="16"/>
  </si>
  <si>
    <t>　　　入すること。</t>
    <rPh sb="3" eb="4">
      <t>ニュウ</t>
    </rPh>
    <phoneticPr fontId="16"/>
  </si>
  <si>
    <t>様式５の12の２</t>
    <phoneticPr fontId="19"/>
  </si>
  <si>
    <t>生殖補助医療管理料に係る報告書</t>
    <phoneticPr fontId="19"/>
  </si>
  <si>
    <t>　　医療機関名：</t>
    <phoneticPr fontId="1"/>
  </si>
  <si>
    <t>　　医療機関コード：</t>
    <phoneticPr fontId="1"/>
  </si>
  <si>
    <t>報告年月日：</t>
    <phoneticPr fontId="1"/>
  </si>
  <si>
    <t>　　　　年　　　月　　　日</t>
    <rPh sb="4" eb="5">
      <t>ネン</t>
    </rPh>
    <rPh sb="8" eb="9">
      <t>ガツ</t>
    </rPh>
    <rPh sb="12" eb="13">
      <t>ヒ</t>
    </rPh>
    <phoneticPr fontId="1"/>
  </si>
  <si>
    <t>１　実施事項について</t>
    <phoneticPr fontId="19"/>
  </si>
  <si>
    <t>（□には、該当するものに「✓」を記入すること。）</t>
    <phoneticPr fontId="19"/>
  </si>
  <si>
    <t>自医療機関の不妊治療の結果による妊娠に関して、公益社団法人日本産科婦人科学会における個別調査票（治療から妊娠まで及び妊娠から出産後まで）への登録を行っている。</t>
  </si>
  <si>
    <t>該当する</t>
  </si>
  <si>
    <t>該当しない</t>
    <rPh sb="0" eb="2">
      <t>ガイトウ</t>
    </rPh>
    <phoneticPr fontId="1"/>
  </si>
  <si>
    <t>国が示す不妊症に係る医療機関の情報提供に関する事業に協力している。</t>
  </si>
  <si>
    <t>医療安全管理体制について</t>
    <phoneticPr fontId="19"/>
  </si>
  <si>
    <t>①</t>
  </si>
  <si>
    <t>医療に係る安全管理のための指針を整備し、医療機関内に掲げている</t>
  </si>
  <si>
    <t>②</t>
  </si>
  <si>
    <t>医療に係る安全管理のための委員会を設置し、安全管理の現状を把握している</t>
  </si>
  <si>
    <t>③</t>
  </si>
  <si>
    <t>医療に係る安全管理のための職員研修を定期的に実施している</t>
  </si>
  <si>
    <t>④</t>
  </si>
  <si>
    <t>医療機関内における事故報告等の医療に係る安全の確保を目的とした改善のための方策を講じている</t>
  </si>
  <si>
    <t>⑤</t>
  </si>
  <si>
    <t>自医療機関において保存されている配偶子、受精卵の保存管理及び記録を安全管理の観点から適切に行っている</t>
  </si>
  <si>
    <t>⑥</t>
  </si>
  <si>
    <t>体外での配偶子・受精卵の操作に当たっては、安全確保の観点から必ずダブルチェックを行う体制を構築しており、ダブルチェックは、実施責任者の監督下に、医師・看護師・胚培養士／エンブリオロジストのいずれかの職種の職員２名以上で行っている。</t>
  </si>
  <si>
    <t>倫理委員会を設置している
※　委員構成等については、公益社団法人日本産科婦人科学会の会告「生殖
　補助医療実施医療機関の登録と報告に関する見解」に準ずる</t>
    <phoneticPr fontId="1"/>
  </si>
  <si>
    <t>［記載上の注意］</t>
    <phoneticPr fontId="19"/>
  </si>
  <si>
    <t>１　各項目について、報告年の４月１日時点の状況について記載すること。</t>
    <phoneticPr fontId="19"/>
  </si>
  <si>
    <t>様式13 の10</t>
    <phoneticPr fontId="19"/>
  </si>
  <si>
    <t>慢性腎臓病透析予防指導管理料に係る報告書</t>
    <phoneticPr fontId="19"/>
  </si>
  <si>
    <t>保険医療機関名</t>
    <phoneticPr fontId="19"/>
  </si>
  <si>
    <t>医療機関コード</t>
    <phoneticPr fontId="19"/>
  </si>
  <si>
    <t>報告年月日：　　 年８月　　 日</t>
    <phoneticPr fontId="19"/>
  </si>
  <si>
    <t>本指導管理料を算定した患者数</t>
  </si>
  <si>
    <t xml:space="preserve"> ①</t>
    <phoneticPr fontId="19"/>
  </si>
  <si>
    <t>　 名</t>
    <phoneticPr fontId="19"/>
  </si>
  <si>
    <t>（期間：　 年　 月～ 　年　 月）</t>
    <phoneticPr fontId="19"/>
  </si>
  <si>
    <t>①のうち、当該期間後の７月末日までに血中Cre 又は</t>
  </si>
  <si>
    <t xml:space="preserve"> ②</t>
    <phoneticPr fontId="19"/>
  </si>
  <si>
    <t>eGFR が改善又は維持された者</t>
  </si>
  <si>
    <t>①のうち、当該期間後の７月末日までに血圧が改善又は</t>
  </si>
  <si>
    <t xml:space="preserve"> ③</t>
    <phoneticPr fontId="19"/>
  </si>
  <si>
    <t>維持された者</t>
  </si>
  <si>
    <t>Cre 又はeGFR が改善又は維持が認められた者の割合</t>
    <phoneticPr fontId="19"/>
  </si>
  <si>
    <t xml:space="preserve">=  ②/① </t>
    <phoneticPr fontId="19"/>
  </si>
  <si>
    <t>④</t>
    <phoneticPr fontId="19"/>
  </si>
  <si>
    <t>％</t>
    <phoneticPr fontId="19"/>
  </si>
  <si>
    <t>血圧の改善又は維持が認められた者の割合</t>
  </si>
  <si>
    <t xml:space="preserve">=  ③/① </t>
    <phoneticPr fontId="19"/>
  </si>
  <si>
    <t>⑤</t>
    <phoneticPr fontId="19"/>
  </si>
  <si>
    <t>［記載上の注意］</t>
  </si>
  <si>
    <t>　　１ 「①」の「本管理料を算定した患者数」は、慢性腎臓病透析予防指導</t>
    <phoneticPr fontId="19"/>
  </si>
  <si>
    <t>　　　管理料を算定した患者数を計上すること。</t>
    <phoneticPr fontId="19"/>
  </si>
  <si>
    <t>　　２ 「②」及び「③」の「改善又は維持が認められた者」については、初</t>
    <phoneticPr fontId="19"/>
  </si>
  <si>
    <t>　　　回に慢性腎臓病透析予防指導管理料を算定した日の直近の検査値と、報</t>
    <phoneticPr fontId="19"/>
  </si>
  <si>
    <t>　　　告時直近の検査値を比べること。</t>
    <phoneticPr fontId="19"/>
  </si>
  <si>
    <t>　　３ 「①」における期間は、前年の４月１日から当年の３月31 日までとす</t>
    <phoneticPr fontId="19"/>
  </si>
  <si>
    <t>　　　る。ただし、新規に当該指導管理料の届出を行うなど、１年に満たない場</t>
    <phoneticPr fontId="19"/>
  </si>
  <si>
    <t>　　　合は、その届出日以降から当年の３月31 日までの期間の結果について記</t>
    <phoneticPr fontId="19"/>
  </si>
  <si>
    <t>　　　入すること。</t>
    <phoneticPr fontId="19"/>
  </si>
  <si>
    <t>様式８の２</t>
    <rPh sb="0" eb="2">
      <t>ヨウシキ</t>
    </rPh>
    <phoneticPr fontId="16"/>
  </si>
  <si>
    <t>ニコチン依存症管理料に係る報告書</t>
    <rPh sb="4" eb="7">
      <t>イゾンショウ</t>
    </rPh>
    <rPh sb="7" eb="10">
      <t>カンリリョウ</t>
    </rPh>
    <rPh sb="11" eb="12">
      <t>カカ</t>
    </rPh>
    <rPh sb="13" eb="16">
      <t>ホウコクショ</t>
    </rPh>
    <phoneticPr fontId="16"/>
  </si>
  <si>
    <t>報告年月日</t>
    <rPh sb="0" eb="2">
      <t>ホウコク</t>
    </rPh>
    <rPh sb="2" eb="5">
      <t>ネンガッピ</t>
    </rPh>
    <phoneticPr fontId="16"/>
  </si>
  <si>
    <t>年</t>
    <rPh sb="0" eb="1">
      <t>ネン</t>
    </rPh>
    <phoneticPr fontId="16"/>
  </si>
  <si>
    <t>月</t>
    <rPh sb="0" eb="1">
      <t>ツキ</t>
    </rPh>
    <phoneticPr fontId="16"/>
  </si>
  <si>
    <t>日</t>
    <rPh sb="0" eb="1">
      <t>ニチ</t>
    </rPh>
    <phoneticPr fontId="16"/>
  </si>
  <si>
    <t>本管理料を算定した患者数</t>
    <rPh sb="0" eb="1">
      <t>ホン</t>
    </rPh>
    <rPh sb="1" eb="4">
      <t>カンリリョウ</t>
    </rPh>
    <rPh sb="5" eb="7">
      <t>サンテイ</t>
    </rPh>
    <rPh sb="9" eb="12">
      <t>カンジャスウ</t>
    </rPh>
    <phoneticPr fontId="16"/>
  </si>
  <si>
    <t xml:space="preserve">　（期間： </t>
    <rPh sb="2" eb="4">
      <t>キカン</t>
    </rPh>
    <phoneticPr fontId="16"/>
  </si>
  <si>
    <t>年４月～</t>
    <phoneticPr fontId="1"/>
  </si>
  <si>
    <t>年３月）</t>
    <phoneticPr fontId="1"/>
  </si>
  <si>
    <t>①のうち、当該期間後の７月末日までに１２週間にわたる計５回の禁煙治療を終了した者</t>
    <rPh sb="5" eb="7">
      <t>トウガイ</t>
    </rPh>
    <rPh sb="7" eb="9">
      <t>キカン</t>
    </rPh>
    <rPh sb="9" eb="10">
      <t>ゴ</t>
    </rPh>
    <rPh sb="12" eb="13">
      <t>ガツ</t>
    </rPh>
    <rPh sb="13" eb="14">
      <t>マツ</t>
    </rPh>
    <rPh sb="14" eb="15">
      <t>ビ</t>
    </rPh>
    <rPh sb="20" eb="22">
      <t>シュウカン</t>
    </rPh>
    <rPh sb="26" eb="27">
      <t>ケイ</t>
    </rPh>
    <rPh sb="28" eb="29">
      <t>カイ</t>
    </rPh>
    <rPh sb="30" eb="32">
      <t>キンエン</t>
    </rPh>
    <rPh sb="32" eb="34">
      <t>チリョウ</t>
    </rPh>
    <rPh sb="35" eb="37">
      <t>シュウリョウ</t>
    </rPh>
    <rPh sb="39" eb="40">
      <t>モノ</t>
    </rPh>
    <phoneticPr fontId="16"/>
  </si>
  <si>
    <t>②のうち、禁煙に成功した者</t>
    <rPh sb="5" eb="7">
      <t>キンエン</t>
    </rPh>
    <rPh sb="8" eb="10">
      <t>セイコウ</t>
    </rPh>
    <rPh sb="12" eb="13">
      <t>モノ</t>
    </rPh>
    <phoneticPr fontId="16"/>
  </si>
  <si>
    <t>５回の指導を最後まで行わずに治療を中止した者（①－②）のうち、中止時に禁煙していた者</t>
    <rPh sb="1" eb="2">
      <t>カイ</t>
    </rPh>
    <rPh sb="3" eb="5">
      <t>シドウ</t>
    </rPh>
    <rPh sb="6" eb="8">
      <t>サイゴ</t>
    </rPh>
    <rPh sb="10" eb="11">
      <t>オコナ</t>
    </rPh>
    <rPh sb="14" eb="16">
      <t>チリョウ</t>
    </rPh>
    <rPh sb="17" eb="19">
      <t>チュウシ</t>
    </rPh>
    <rPh sb="21" eb="22">
      <t>モノ</t>
    </rPh>
    <rPh sb="31" eb="33">
      <t>チュウシ</t>
    </rPh>
    <rPh sb="33" eb="34">
      <t>ジ</t>
    </rPh>
    <rPh sb="35" eb="37">
      <t>キンエン</t>
    </rPh>
    <rPh sb="41" eb="42">
      <t>モノ</t>
    </rPh>
    <phoneticPr fontId="16"/>
  </si>
  <si>
    <t>ニコチン依存症管理料１のイに掲げる初回の治療の算定回数
（前年４月１日から当年３月末日までの一年間）</t>
    <rPh sb="4" eb="7">
      <t>イゾンショウ</t>
    </rPh>
    <rPh sb="7" eb="10">
      <t>カンリリョウ</t>
    </rPh>
    <rPh sb="14" eb="15">
      <t>カカ</t>
    </rPh>
    <rPh sb="17" eb="19">
      <t>ショカイ</t>
    </rPh>
    <rPh sb="20" eb="22">
      <t>チリョウ</t>
    </rPh>
    <rPh sb="23" eb="25">
      <t>サンテイ</t>
    </rPh>
    <rPh sb="25" eb="27">
      <t>カイスウ</t>
    </rPh>
    <rPh sb="29" eb="31">
      <t>ゼンネン</t>
    </rPh>
    <rPh sb="32" eb="33">
      <t>ガツ</t>
    </rPh>
    <rPh sb="34" eb="35">
      <t>ニチ</t>
    </rPh>
    <rPh sb="37" eb="39">
      <t>トウネン</t>
    </rPh>
    <rPh sb="39" eb="40">
      <t>ヘイネン</t>
    </rPh>
    <rPh sb="40" eb="41">
      <t>ガツ</t>
    </rPh>
    <rPh sb="41" eb="43">
      <t>マツジツ</t>
    </rPh>
    <rPh sb="46" eb="47">
      <t>イチ</t>
    </rPh>
    <rPh sb="47" eb="49">
      <t>ネンカン</t>
    </rPh>
    <phoneticPr fontId="16"/>
  </si>
  <si>
    <t>回</t>
    <rPh sb="0" eb="1">
      <t>カイ</t>
    </rPh>
    <phoneticPr fontId="16"/>
  </si>
  <si>
    <t>ニコチン依存症管理料２の算定回数
（前年４月１日から当年３月末日までの一年間）</t>
    <rPh sb="4" eb="7">
      <t>イゾンショウ</t>
    </rPh>
    <rPh sb="7" eb="9">
      <t>カンリ</t>
    </rPh>
    <rPh sb="9" eb="10">
      <t>リョウ</t>
    </rPh>
    <rPh sb="12" eb="14">
      <t>サンテイ</t>
    </rPh>
    <rPh sb="14" eb="16">
      <t>カイスウ</t>
    </rPh>
    <rPh sb="18" eb="20">
      <t>ゼンネン</t>
    </rPh>
    <rPh sb="26" eb="28">
      <t>トウネン</t>
    </rPh>
    <phoneticPr fontId="16"/>
  </si>
  <si>
    <t>ニコチン依存症管理料１の一年間の延べ算定回数
（前年４月１日から当年３月末日までの一年間における初回から５回目までの治療を含む）</t>
    <rPh sb="4" eb="7">
      <t>イゾンショウ</t>
    </rPh>
    <rPh sb="7" eb="10">
      <t>カンリリョウ</t>
    </rPh>
    <rPh sb="12" eb="15">
      <t>イチネンカン</t>
    </rPh>
    <rPh sb="16" eb="17">
      <t>ノ</t>
    </rPh>
    <rPh sb="18" eb="20">
      <t>サンテイ</t>
    </rPh>
    <rPh sb="20" eb="22">
      <t>カイスウ</t>
    </rPh>
    <rPh sb="24" eb="26">
      <t>ゼンネン</t>
    </rPh>
    <rPh sb="27" eb="28">
      <t>ガツ</t>
    </rPh>
    <rPh sb="29" eb="30">
      <t>ニチ</t>
    </rPh>
    <rPh sb="32" eb="34">
      <t>トウネン</t>
    </rPh>
    <rPh sb="35" eb="36">
      <t>ガツ</t>
    </rPh>
    <rPh sb="36" eb="38">
      <t>マツジツ</t>
    </rPh>
    <rPh sb="41" eb="42">
      <t>イチ</t>
    </rPh>
    <rPh sb="42" eb="44">
      <t>ネンカン</t>
    </rPh>
    <rPh sb="48" eb="50">
      <t>ショカイ</t>
    </rPh>
    <rPh sb="53" eb="55">
      <t>カイメ</t>
    </rPh>
    <rPh sb="58" eb="60">
      <t>チリョウ</t>
    </rPh>
    <rPh sb="61" eb="62">
      <t>フク</t>
    </rPh>
    <phoneticPr fontId="16"/>
  </si>
  <si>
    <t>ニコチン依存症管理料２を算定した患者の延べ指導回数
（前年４月１日から当年３月末日までの一年間）</t>
    <rPh sb="4" eb="7">
      <t>イゾンショウ</t>
    </rPh>
    <rPh sb="7" eb="10">
      <t>カンリリョウ</t>
    </rPh>
    <rPh sb="12" eb="14">
      <t>サンテイ</t>
    </rPh>
    <rPh sb="16" eb="18">
      <t>カンジャ</t>
    </rPh>
    <rPh sb="19" eb="20">
      <t>ノ</t>
    </rPh>
    <rPh sb="21" eb="23">
      <t>シドウ</t>
    </rPh>
    <rPh sb="23" eb="25">
      <t>カイスウ</t>
    </rPh>
    <rPh sb="27" eb="29">
      <t>ゼンネン</t>
    </rPh>
    <rPh sb="35" eb="37">
      <t>トウネン</t>
    </rPh>
    <phoneticPr fontId="16"/>
  </si>
  <si>
    <t>⑧</t>
    <phoneticPr fontId="16"/>
  </si>
  <si>
    <t>①のうち、ニコチン依存症治療補助アプリを用いて
プログラム医療機器等指導管理料を算定した者</t>
    <rPh sb="9" eb="12">
      <t>イゾンショウ</t>
    </rPh>
    <rPh sb="12" eb="14">
      <t>チリョウ</t>
    </rPh>
    <rPh sb="14" eb="16">
      <t>ホジョ</t>
    </rPh>
    <rPh sb="20" eb="21">
      <t>モチ</t>
    </rPh>
    <rPh sb="29" eb="31">
      <t>イリョウ</t>
    </rPh>
    <rPh sb="31" eb="33">
      <t>キキ</t>
    </rPh>
    <rPh sb="33" eb="34">
      <t>トウ</t>
    </rPh>
    <rPh sb="34" eb="36">
      <t>シドウ</t>
    </rPh>
    <rPh sb="36" eb="38">
      <t>カンリ</t>
    </rPh>
    <rPh sb="38" eb="39">
      <t>リョウ</t>
    </rPh>
    <rPh sb="40" eb="42">
      <t>サンテイ</t>
    </rPh>
    <rPh sb="44" eb="45">
      <t>モノ</t>
    </rPh>
    <phoneticPr fontId="16"/>
  </si>
  <si>
    <t>⑨</t>
    <phoneticPr fontId="16"/>
  </si>
  <si>
    <t>②のうち、ニコチン依存症治療補助アプリを用いて
プログラム医療機器等指導管理料を算定した者</t>
    <rPh sb="9" eb="12">
      <t>イゾンショウ</t>
    </rPh>
    <rPh sb="12" eb="14">
      <t>チリョウ</t>
    </rPh>
    <rPh sb="14" eb="16">
      <t>ホジョ</t>
    </rPh>
    <rPh sb="20" eb="21">
      <t>モチ</t>
    </rPh>
    <rPh sb="29" eb="31">
      <t>イリョウ</t>
    </rPh>
    <rPh sb="31" eb="33">
      <t>キキ</t>
    </rPh>
    <rPh sb="33" eb="34">
      <t>トウ</t>
    </rPh>
    <rPh sb="34" eb="36">
      <t>シドウ</t>
    </rPh>
    <rPh sb="36" eb="38">
      <t>カンリ</t>
    </rPh>
    <rPh sb="38" eb="39">
      <t>リョウ</t>
    </rPh>
    <rPh sb="40" eb="42">
      <t>サンテイ</t>
    </rPh>
    <rPh sb="44" eb="45">
      <t>モノ</t>
    </rPh>
    <phoneticPr fontId="16"/>
  </si>
  <si>
    <t>⑩</t>
    <phoneticPr fontId="16"/>
  </si>
  <si>
    <t>③のうち、ニコチン依存症治療補助アプリを用いて
プログラム医療機器等指導管理料を算定した者</t>
    <rPh sb="9" eb="12">
      <t>イゾンショウ</t>
    </rPh>
    <rPh sb="12" eb="14">
      <t>チリョウ</t>
    </rPh>
    <rPh sb="14" eb="16">
      <t>ホジョ</t>
    </rPh>
    <rPh sb="20" eb="21">
      <t>モチ</t>
    </rPh>
    <rPh sb="29" eb="31">
      <t>イリョウ</t>
    </rPh>
    <rPh sb="31" eb="33">
      <t>キキ</t>
    </rPh>
    <rPh sb="33" eb="34">
      <t>トウ</t>
    </rPh>
    <rPh sb="34" eb="36">
      <t>シドウ</t>
    </rPh>
    <rPh sb="36" eb="38">
      <t>カンリ</t>
    </rPh>
    <rPh sb="38" eb="39">
      <t>リョウ</t>
    </rPh>
    <rPh sb="40" eb="42">
      <t>サンテイ</t>
    </rPh>
    <rPh sb="44" eb="45">
      <t>モノ</t>
    </rPh>
    <phoneticPr fontId="16"/>
  </si>
  <si>
    <t>⑪</t>
    <phoneticPr fontId="16"/>
  </si>
  <si>
    <t>　・喫煙を止めたものの割合＝（③＋④）／①</t>
    <rPh sb="2" eb="4">
      <t>キツエン</t>
    </rPh>
    <rPh sb="5" eb="6">
      <t>ヤ</t>
    </rPh>
    <rPh sb="11" eb="13">
      <t>ワリアイ</t>
    </rPh>
    <phoneticPr fontId="16"/>
  </si>
  <si>
    <t>　・治療の平均継続回数＝(⑦＋⑧)／(⑤＋⑥）</t>
    <rPh sb="2" eb="4">
      <t>チリョウ</t>
    </rPh>
    <rPh sb="5" eb="7">
      <t>ヘイキン</t>
    </rPh>
    <rPh sb="7" eb="9">
      <t>ケイゾク</t>
    </rPh>
    <rPh sb="9" eb="11">
      <t>カイスウ</t>
    </rPh>
    <phoneticPr fontId="16"/>
  </si>
  <si>
    <t>　「本管理料を算定した患者数」欄は、ニコチン依存症管理料１の初回点数及びニコチン依存症管理料２を算定した患者数の合計を計上すること。</t>
    <rPh sb="34" eb="35">
      <t>オヨ</t>
    </rPh>
    <rPh sb="40" eb="43">
      <t>イゾンショウ</t>
    </rPh>
    <rPh sb="43" eb="46">
      <t>カンリリョウ</t>
    </rPh>
    <rPh sb="56" eb="58">
      <t>ゴウケイ</t>
    </rPh>
    <phoneticPr fontId="16"/>
  </si>
  <si>
    <t>　「②のうち、禁煙に成功した者」欄は、１２週間にわたる計５回の禁煙治療の終了時点で、４週間以上の禁煙に成功している者を計上すること。
　なお、禁煙の成功を判断する際には、呼気一酸化炭素濃度測定器を用いて喫煙の有無を確認すること。</t>
    <phoneticPr fontId="16"/>
  </si>
  <si>
    <t>様式11の３</t>
    <rPh sb="0" eb="2">
      <t>ヨウシキ</t>
    </rPh>
    <phoneticPr fontId="16"/>
  </si>
  <si>
    <t>在宅療養支援診療所
在宅療養支援病院</t>
    <rPh sb="0" eb="2">
      <t>ザイタク</t>
    </rPh>
    <rPh sb="2" eb="4">
      <t>リョウヨウ</t>
    </rPh>
    <rPh sb="4" eb="6">
      <t>シエン</t>
    </rPh>
    <rPh sb="6" eb="9">
      <t>シンリョウジョ</t>
    </rPh>
    <rPh sb="10" eb="12">
      <t>ザイタク</t>
    </rPh>
    <rPh sb="12" eb="14">
      <t>リョウヨウ</t>
    </rPh>
    <rPh sb="14" eb="16">
      <t>シエン</t>
    </rPh>
    <rPh sb="16" eb="18">
      <t>ビョウイン</t>
    </rPh>
    <phoneticPr fontId="16"/>
  </si>
  <si>
    <t>※該当するものを○で囲むこと</t>
    <rPh sb="1" eb="3">
      <t>ガイトウ</t>
    </rPh>
    <rPh sb="10" eb="11">
      <t>カコ</t>
    </rPh>
    <phoneticPr fontId="16"/>
  </si>
  <si>
    <t>保険医療機関名</t>
    <rPh sb="0" eb="2">
      <t>ホケン</t>
    </rPh>
    <rPh sb="2" eb="4">
      <t>イリョウ</t>
    </rPh>
    <rPh sb="4" eb="6">
      <t>キカン</t>
    </rPh>
    <rPh sb="6" eb="7">
      <t>メイ</t>
    </rPh>
    <phoneticPr fontId="16"/>
  </si>
  <si>
    <t xml:space="preserve">医療機関コード  </t>
    <rPh sb="0" eb="2">
      <t>イリョウ</t>
    </rPh>
    <rPh sb="2" eb="4">
      <t>キカン</t>
    </rPh>
    <phoneticPr fontId="16"/>
  </si>
  <si>
    <t>Ⅰ．直近１年間に在宅療養を担当した患者について</t>
    <phoneticPr fontId="16"/>
  </si>
  <si>
    <t>１．平均診療期間</t>
    <phoneticPr fontId="16"/>
  </si>
  <si>
    <t>（　　　　　　）ヶ月</t>
    <rPh sb="9" eb="10">
      <t>ゲツ</t>
    </rPh>
    <phoneticPr fontId="16"/>
  </si>
  <si>
    <t>２．合計診療患者数</t>
    <rPh sb="4" eb="6">
      <t>シンリョウ</t>
    </rPh>
    <rPh sb="8" eb="9">
      <t>スウ</t>
    </rPh>
    <phoneticPr fontId="16"/>
  </si>
  <si>
    <t>（　　　　　　）名</t>
    <rPh sb="8" eb="9">
      <t>メイ</t>
    </rPh>
    <phoneticPr fontId="16"/>
  </si>
  <si>
    <t>【再掲】死亡患者数</t>
    <rPh sb="1" eb="3">
      <t>サイケイ</t>
    </rPh>
    <rPh sb="8" eb="9">
      <t>スウ</t>
    </rPh>
    <phoneticPr fontId="16"/>
  </si>
  <si>
    <t>①＋②＋③＋④</t>
    <phoneticPr fontId="16"/>
  </si>
  <si>
    <t>（　　　　　　）名</t>
    <phoneticPr fontId="16"/>
  </si>
  <si>
    <t>（１）うち医療機関以外での死亡者数</t>
    <rPh sb="5" eb="9">
      <t>イリョウキカン</t>
    </rPh>
    <rPh sb="9" eb="11">
      <t>イガイ</t>
    </rPh>
    <rPh sb="13" eb="15">
      <t>シボウ</t>
    </rPh>
    <rPh sb="15" eb="16">
      <t>シャ</t>
    </rPh>
    <rPh sb="16" eb="17">
      <t>スウ</t>
    </rPh>
    <phoneticPr fontId="16"/>
  </si>
  <si>
    <t>①＋②</t>
    <phoneticPr fontId="16"/>
  </si>
  <si>
    <t>ア．うち自宅での死亡者数</t>
    <rPh sb="4" eb="6">
      <t>ジタク</t>
    </rPh>
    <rPh sb="8" eb="10">
      <t>シボウ</t>
    </rPh>
    <rPh sb="10" eb="11">
      <t>シャ</t>
    </rPh>
    <rPh sb="11" eb="12">
      <t>スウ</t>
    </rPh>
    <phoneticPr fontId="16"/>
  </si>
  <si>
    <t>イ．うち自宅以外での死亡者数</t>
    <rPh sb="4" eb="6">
      <t>ジタク</t>
    </rPh>
    <rPh sb="6" eb="8">
      <t>イガイ</t>
    </rPh>
    <rPh sb="10" eb="12">
      <t>シボウ</t>
    </rPh>
    <rPh sb="12" eb="13">
      <t>シャ</t>
    </rPh>
    <rPh sb="13" eb="14">
      <t>スウ</t>
    </rPh>
    <phoneticPr fontId="16"/>
  </si>
  <si>
    <t>（２）うち医療機関での死亡者数</t>
    <rPh sb="5" eb="9">
      <t>イリョウキカン</t>
    </rPh>
    <rPh sb="11" eb="13">
      <t>シボウ</t>
    </rPh>
    <rPh sb="13" eb="14">
      <t>シャ</t>
    </rPh>
    <rPh sb="14" eb="15">
      <t>スウ</t>
    </rPh>
    <phoneticPr fontId="16"/>
  </si>
  <si>
    <t>③＋④</t>
    <phoneticPr fontId="16"/>
  </si>
  <si>
    <t>ア．うち連携医療機関での死亡者数</t>
    <rPh sb="4" eb="6">
      <t>レンケイ</t>
    </rPh>
    <rPh sb="6" eb="10">
      <t>イリョウキカン</t>
    </rPh>
    <rPh sb="12" eb="14">
      <t>シボウ</t>
    </rPh>
    <rPh sb="14" eb="15">
      <t>シャ</t>
    </rPh>
    <rPh sb="15" eb="16">
      <t>スウ</t>
    </rPh>
    <phoneticPr fontId="16"/>
  </si>
  <si>
    <t>イ．うち連携医療機関以外での死亡者数</t>
    <rPh sb="4" eb="6">
      <t>レンケイ</t>
    </rPh>
    <rPh sb="6" eb="8">
      <t>イリョウ</t>
    </rPh>
    <rPh sb="8" eb="10">
      <t>キカン</t>
    </rPh>
    <rPh sb="10" eb="12">
      <t>イガイ</t>
    </rPh>
    <rPh sb="14" eb="16">
      <t>シボウ</t>
    </rPh>
    <rPh sb="16" eb="17">
      <t>シャ</t>
    </rPh>
    <rPh sb="17" eb="18">
      <t>スウ</t>
    </rPh>
    <phoneticPr fontId="16"/>
  </si>
  <si>
    <r>
      <t xml:space="preserve">　超重症児又は準超重症児の患者数
</t>
    </r>
    <r>
      <rPr>
        <sz val="10"/>
        <color indexed="8"/>
        <rFont val="ＭＳ Ｐゴシック"/>
        <family val="3"/>
        <charset val="128"/>
      </rPr>
      <t>（15歳未満であって、3回以上定期的な訪問診療を実施し、在宅時医学総合管理料又は施設入居時等医学総合管理料を算定したものに限る。）</t>
    </r>
    <rPh sb="1" eb="2">
      <t>チョウ</t>
    </rPh>
    <rPh sb="2" eb="5">
      <t>ジュウショウジ</t>
    </rPh>
    <rPh sb="5" eb="6">
      <t>マタ</t>
    </rPh>
    <rPh sb="7" eb="8">
      <t>ジュン</t>
    </rPh>
    <rPh sb="8" eb="9">
      <t>チョウ</t>
    </rPh>
    <rPh sb="9" eb="12">
      <t>ジュウショウジ</t>
    </rPh>
    <rPh sb="13" eb="16">
      <t>カンジャスウ</t>
    </rPh>
    <rPh sb="20" eb="21">
      <t>サイ</t>
    </rPh>
    <rPh sb="21" eb="23">
      <t>ミマン</t>
    </rPh>
    <rPh sb="29" eb="30">
      <t>カイ</t>
    </rPh>
    <rPh sb="30" eb="32">
      <t>イジョウ</t>
    </rPh>
    <rPh sb="32" eb="35">
      <t>テイキテキ</t>
    </rPh>
    <rPh sb="36" eb="40">
      <t>ホウモンシンリョウ</t>
    </rPh>
    <rPh sb="41" eb="43">
      <t>ジッシ</t>
    </rPh>
    <rPh sb="45" eb="55">
      <t>ザイタクジイガクソウゴウカンリリョウ</t>
    </rPh>
    <rPh sb="55" eb="56">
      <t>マタ</t>
    </rPh>
    <rPh sb="57" eb="70">
      <t>シセツニュウキョジトウイガクソウゴウカンリリョウ</t>
    </rPh>
    <rPh sb="71" eb="73">
      <t>サンテイ</t>
    </rPh>
    <rPh sb="78" eb="79">
      <t>カギ</t>
    </rPh>
    <phoneticPr fontId="16"/>
  </si>
  <si>
    <t>Ⅱ．直近１年間の訪問診療等の実施回数について</t>
    <phoneticPr fontId="16"/>
  </si>
  <si>
    <t>訪問診療等
の合計回数</t>
    <phoneticPr fontId="16"/>
  </si>
  <si>
    <t>（１）往診</t>
    <rPh sb="3" eb="5">
      <t>オウシン</t>
    </rPh>
    <phoneticPr fontId="16"/>
  </si>
  <si>
    <t>（２）訪問診療</t>
    <rPh sb="3" eb="7">
      <t>ホウモンシンリョウ</t>
    </rPh>
    <phoneticPr fontId="16"/>
  </si>
  <si>
    <t>（３）訪問看護
（緊急を含む）</t>
    <rPh sb="9" eb="11">
      <t>キンキュウ</t>
    </rPh>
    <rPh sb="12" eb="13">
      <t>フク</t>
    </rPh>
    <phoneticPr fontId="16"/>
  </si>
  <si>
    <t>【再掲】
うち緊急の往診</t>
    <rPh sb="1" eb="3">
      <t>サイケイ</t>
    </rPh>
    <phoneticPr fontId="16"/>
  </si>
  <si>
    <t>①＋②＋③</t>
    <phoneticPr fontId="16"/>
  </si>
  <si>
    <t>（　　　　　）回</t>
    <rPh sb="7" eb="8">
      <t>カイ</t>
    </rPh>
    <phoneticPr fontId="16"/>
  </si>
  <si>
    <t>Ⅲ．直近1月間における往診又は訪問診療の状況について</t>
    <rPh sb="2" eb="4">
      <t>チョッキン</t>
    </rPh>
    <rPh sb="5" eb="6">
      <t>ツキ</t>
    </rPh>
    <rPh sb="6" eb="7">
      <t>アイダ</t>
    </rPh>
    <rPh sb="11" eb="13">
      <t>オウシン</t>
    </rPh>
    <rPh sb="13" eb="14">
      <t>マタ</t>
    </rPh>
    <rPh sb="15" eb="19">
      <t>ホウモンシンリョウ</t>
    </rPh>
    <rPh sb="20" eb="22">
      <t>ジョウキョウ</t>
    </rPh>
    <phoneticPr fontId="16"/>
  </si>
  <si>
    <t>①　初診、再診、往診又は訪問診療を実施した患者数</t>
    <rPh sb="2" eb="4">
      <t>ショシン</t>
    </rPh>
    <rPh sb="5" eb="7">
      <t>サイシン</t>
    </rPh>
    <rPh sb="8" eb="10">
      <t>オウシン</t>
    </rPh>
    <rPh sb="10" eb="11">
      <t>マタ</t>
    </rPh>
    <rPh sb="12" eb="14">
      <t>ホウモン</t>
    </rPh>
    <rPh sb="14" eb="16">
      <t>シンリョウ</t>
    </rPh>
    <rPh sb="17" eb="19">
      <t>ジッシ</t>
    </rPh>
    <rPh sb="21" eb="24">
      <t>カンジャスウ</t>
    </rPh>
    <phoneticPr fontId="16"/>
  </si>
  <si>
    <t>②　往診又は訪問診療を実施した患者数</t>
    <phoneticPr fontId="16"/>
  </si>
  <si>
    <t>③　往診又は訪問診療を実施した患者の割合（②／①）</t>
    <phoneticPr fontId="16"/>
  </si>
  <si>
    <t>（　　　　　　）％</t>
    <phoneticPr fontId="16"/>
  </si>
  <si>
    <t>Ⅳ.主として往診又は訪問診療を実施する診療所に係る状況（Ⅲの③が95％以上の医療機関は</t>
    <rPh sb="2" eb="3">
      <t>シュ</t>
    </rPh>
    <rPh sb="6" eb="8">
      <t>オウシン</t>
    </rPh>
    <rPh sb="8" eb="9">
      <t>マタ</t>
    </rPh>
    <rPh sb="10" eb="14">
      <t>ホウモンシンリョウ</t>
    </rPh>
    <rPh sb="15" eb="17">
      <t>ジッシ</t>
    </rPh>
    <rPh sb="19" eb="22">
      <t>シンリョウジョ</t>
    </rPh>
    <rPh sb="23" eb="24">
      <t>カカ</t>
    </rPh>
    <rPh sb="25" eb="27">
      <t>ジョウキョウ</t>
    </rPh>
    <rPh sb="35" eb="37">
      <t>イジョウ</t>
    </rPh>
    <rPh sb="38" eb="42">
      <t>イリョウキカン</t>
    </rPh>
    <phoneticPr fontId="16"/>
  </si>
  <si>
    <t>　　記入すること）</t>
    <phoneticPr fontId="16"/>
  </si>
  <si>
    <t>（1）　直近１年間に、訪問診療を開始した患者の紹介（文書によるものに限る。）を受けた保険
　　　医療機関（算出に係る機関；　　年　　月　　日～　　　　年　　月　　日）</t>
    <rPh sb="4" eb="6">
      <t>チョッキン</t>
    </rPh>
    <rPh sb="7" eb="9">
      <t>ネンカン</t>
    </rPh>
    <rPh sb="11" eb="15">
      <t>ホウモンシンリョウ</t>
    </rPh>
    <rPh sb="16" eb="18">
      <t>カイシ</t>
    </rPh>
    <rPh sb="20" eb="22">
      <t>カンジャ</t>
    </rPh>
    <rPh sb="23" eb="25">
      <t>ショウカイ</t>
    </rPh>
    <rPh sb="26" eb="28">
      <t>ブンショ</t>
    </rPh>
    <rPh sb="34" eb="35">
      <t>カギ</t>
    </rPh>
    <rPh sb="39" eb="40">
      <t>ウ</t>
    </rPh>
    <rPh sb="42" eb="44">
      <t>ホケン</t>
    </rPh>
    <rPh sb="48" eb="50">
      <t>イリョウ</t>
    </rPh>
    <rPh sb="50" eb="51">
      <t>キ</t>
    </rPh>
    <rPh sb="51" eb="52">
      <t>セキ</t>
    </rPh>
    <rPh sb="53" eb="55">
      <t>サンシュツ</t>
    </rPh>
    <rPh sb="56" eb="57">
      <t>カカ</t>
    </rPh>
    <rPh sb="58" eb="60">
      <t>キカン</t>
    </rPh>
    <rPh sb="63" eb="64">
      <t>ネン</t>
    </rPh>
    <rPh sb="66" eb="67">
      <t>ツキ</t>
    </rPh>
    <rPh sb="69" eb="70">
      <t>ヒ</t>
    </rPh>
    <rPh sb="75" eb="76">
      <t>ネン</t>
    </rPh>
    <rPh sb="78" eb="79">
      <t>ツキ</t>
    </rPh>
    <rPh sb="81" eb="82">
      <t>ヒ</t>
    </rPh>
    <phoneticPr fontId="16"/>
  </si>
  <si>
    <t>保険医療機関の名称</t>
    <rPh sb="0" eb="6">
      <t>ホケンイリョウキカン</t>
    </rPh>
    <rPh sb="7" eb="9">
      <t>メイショウ</t>
    </rPh>
    <phoneticPr fontId="16"/>
  </si>
  <si>
    <t>患者の紹介を行った医師</t>
    <rPh sb="0" eb="2">
      <t>カンジャ</t>
    </rPh>
    <rPh sb="3" eb="5">
      <t>ショウカイ</t>
    </rPh>
    <rPh sb="6" eb="7">
      <t>オコナ</t>
    </rPh>
    <rPh sb="9" eb="11">
      <t>イシ</t>
    </rPh>
    <phoneticPr fontId="16"/>
  </si>
  <si>
    <t>患者の紹介を受けた日付</t>
    <rPh sb="0" eb="2">
      <t>カンジャ</t>
    </rPh>
    <rPh sb="3" eb="5">
      <t>ショウカイ</t>
    </rPh>
    <rPh sb="6" eb="7">
      <t>ウ</t>
    </rPh>
    <rPh sb="9" eb="11">
      <t>ヒヅケ</t>
    </rPh>
    <phoneticPr fontId="16"/>
  </si>
  <si>
    <t>(2)　直近１月間の診療実績（算出に係る機関；　　年　　月　　日～　　　　年　　月　　日）</t>
    <rPh sb="4" eb="6">
      <t>チョッキン</t>
    </rPh>
    <rPh sb="7" eb="8">
      <t>ツキ</t>
    </rPh>
    <rPh sb="8" eb="9">
      <t>カン</t>
    </rPh>
    <rPh sb="10" eb="12">
      <t>シンリョウ</t>
    </rPh>
    <rPh sb="12" eb="14">
      <t>ジッセキ</t>
    </rPh>
    <phoneticPr fontId="16"/>
  </si>
  <si>
    <t>在宅時医学総合管理料を算定した患者数</t>
    <phoneticPr fontId="16"/>
  </si>
  <si>
    <t>施設入居時等医学総合管理料を算定した患者数</t>
    <rPh sb="0" eb="13">
      <t>シセツニュウキョジトウイガクソウゴウカンリリョウ</t>
    </rPh>
    <rPh sb="14" eb="16">
      <t>サンテイ</t>
    </rPh>
    <rPh sb="18" eb="21">
      <t>カンジャスウ</t>
    </rPh>
    <phoneticPr fontId="16"/>
  </si>
  <si>
    <t>①及び②のうち、要介護３以上又は別表第八の二に規定する別に厚生労働大臣が定める状態に該当する患者数</t>
    <rPh sb="1" eb="2">
      <t>オヨ</t>
    </rPh>
    <rPh sb="8" eb="11">
      <t>ヨウカイゴ</t>
    </rPh>
    <rPh sb="12" eb="14">
      <t>イジョウ</t>
    </rPh>
    <rPh sb="14" eb="15">
      <t>マタ</t>
    </rPh>
    <rPh sb="16" eb="18">
      <t>ベッピョウ</t>
    </rPh>
    <rPh sb="18" eb="20">
      <t>ダイハチ</t>
    </rPh>
    <rPh sb="21" eb="22">
      <t>ニ</t>
    </rPh>
    <rPh sb="23" eb="25">
      <t>キテイ</t>
    </rPh>
    <rPh sb="27" eb="28">
      <t>ベツ</t>
    </rPh>
    <rPh sb="29" eb="35">
      <t>コウセイロウドウダイジン</t>
    </rPh>
    <rPh sb="36" eb="37">
      <t>サダ</t>
    </rPh>
    <rPh sb="39" eb="41">
      <t>ジョウタイ</t>
    </rPh>
    <rPh sb="42" eb="44">
      <t>ガイトウ</t>
    </rPh>
    <rPh sb="46" eb="49">
      <t>カンジャスウ</t>
    </rPh>
    <phoneticPr fontId="16"/>
  </si>
  <si>
    <t>施設入居時等医学総合管理料を算定した患者の割合
②／（①＋②）</t>
    <rPh sb="0" eb="2">
      <t>シセツ</t>
    </rPh>
    <rPh sb="2" eb="5">
      <t>ニュウキョジ</t>
    </rPh>
    <rPh sb="5" eb="6">
      <t>トウ</t>
    </rPh>
    <rPh sb="6" eb="8">
      <t>イガク</t>
    </rPh>
    <rPh sb="8" eb="10">
      <t>ソウゴウ</t>
    </rPh>
    <rPh sb="10" eb="13">
      <t>カンリリョウ</t>
    </rPh>
    <rPh sb="14" eb="16">
      <t>サンテイ</t>
    </rPh>
    <rPh sb="18" eb="20">
      <t>カンジャ</t>
    </rPh>
    <rPh sb="21" eb="23">
      <t>ワリアイ</t>
    </rPh>
    <phoneticPr fontId="16"/>
  </si>
  <si>
    <t>要介護３又は別表第八の二に規定する別に厚生労働大臣が定める状態に該当する患者の割合     ③／（①＋②)</t>
    <rPh sb="0" eb="3">
      <t>ヨウカイゴ</t>
    </rPh>
    <rPh sb="4" eb="5">
      <t>マタ</t>
    </rPh>
    <rPh sb="6" eb="8">
      <t>ベッピョウ</t>
    </rPh>
    <rPh sb="8" eb="9">
      <t>ダイ</t>
    </rPh>
    <rPh sb="9" eb="10">
      <t>ハチ</t>
    </rPh>
    <rPh sb="11" eb="12">
      <t>ニ</t>
    </rPh>
    <rPh sb="13" eb="15">
      <t>キテイ</t>
    </rPh>
    <rPh sb="17" eb="18">
      <t>ベツ</t>
    </rPh>
    <rPh sb="19" eb="25">
      <t>コウセイロウドウダイジン</t>
    </rPh>
    <rPh sb="26" eb="27">
      <t>サダ</t>
    </rPh>
    <rPh sb="29" eb="31">
      <t>ジョウタイ</t>
    </rPh>
    <rPh sb="32" eb="34">
      <t>ガイトウ</t>
    </rPh>
    <rPh sb="36" eb="38">
      <t>カンジャ</t>
    </rPh>
    <rPh sb="39" eb="41">
      <t>ワリアイ</t>
    </rPh>
    <phoneticPr fontId="16"/>
  </si>
  <si>
    <t>Ⅴ．在宅支援連携体制について</t>
    <rPh sb="2" eb="4">
      <t>ザイタク</t>
    </rPh>
    <rPh sb="4" eb="6">
      <t>シエン</t>
    </rPh>
    <rPh sb="6" eb="8">
      <t>レンケイ</t>
    </rPh>
    <rPh sb="8" eb="10">
      <t>タイセイ</t>
    </rPh>
    <phoneticPr fontId="16"/>
  </si>
  <si>
    <t>１．在宅医療を担当する常勤の医師数</t>
    <rPh sb="2" eb="6">
      <t>ザイタクイリョウ</t>
    </rPh>
    <rPh sb="7" eb="9">
      <t>タントウ</t>
    </rPh>
    <rPh sb="11" eb="13">
      <t>ジョウキン</t>
    </rPh>
    <rPh sb="14" eb="17">
      <t>イシスウ</t>
    </rPh>
    <phoneticPr fontId="16"/>
  </si>
  <si>
    <t>　（　　　　　　）名</t>
    <phoneticPr fontId="16"/>
  </si>
  <si>
    <t>２．連携する保険医療機関数</t>
    <rPh sb="2" eb="4">
      <t>レンケイ</t>
    </rPh>
    <rPh sb="6" eb="12">
      <t>ホケンイリョウキカン</t>
    </rPh>
    <rPh sb="12" eb="13">
      <t>スウ</t>
    </rPh>
    <phoneticPr fontId="16"/>
  </si>
  <si>
    <t>（　　　　　　）医療機関</t>
    <rPh sb="8" eb="12">
      <t>イリョウキカン</t>
    </rPh>
    <phoneticPr fontId="16"/>
  </si>
  <si>
    <t>以下は機能強化型の在支診・在支病のみ回答。</t>
    <rPh sb="0" eb="2">
      <t>イカ</t>
    </rPh>
    <rPh sb="3" eb="5">
      <t>キノウ</t>
    </rPh>
    <rPh sb="5" eb="7">
      <t>キョウカ</t>
    </rPh>
    <rPh sb="7" eb="8">
      <t>ガタ</t>
    </rPh>
    <rPh sb="9" eb="10">
      <t>ザイ</t>
    </rPh>
    <rPh sb="13" eb="15">
      <t>ザイシ</t>
    </rPh>
    <rPh sb="15" eb="16">
      <t>ビョウ</t>
    </rPh>
    <rPh sb="18" eb="20">
      <t>カイトウ</t>
    </rPh>
    <phoneticPr fontId="16"/>
  </si>
  <si>
    <t>３．地域ケア会議、在宅医療・介護に関するサービス担当者会議又は病院若しくは介護保険施設等で実施される他職種連携に係る会議への出席回数（直近１年間）</t>
    <rPh sb="2" eb="4">
      <t>チイキ</t>
    </rPh>
    <rPh sb="6" eb="8">
      <t>カイギ</t>
    </rPh>
    <rPh sb="9" eb="11">
      <t>ザイタク</t>
    </rPh>
    <rPh sb="11" eb="13">
      <t>イリョウ</t>
    </rPh>
    <rPh sb="14" eb="16">
      <t>カイゴ</t>
    </rPh>
    <rPh sb="17" eb="18">
      <t>カン</t>
    </rPh>
    <rPh sb="24" eb="27">
      <t>タントウシャ</t>
    </rPh>
    <rPh sb="27" eb="29">
      <t>カイギ</t>
    </rPh>
    <rPh sb="29" eb="30">
      <t>マタ</t>
    </rPh>
    <rPh sb="31" eb="33">
      <t>ビョウイン</t>
    </rPh>
    <rPh sb="33" eb="34">
      <t>モ</t>
    </rPh>
    <rPh sb="37" eb="39">
      <t>カイゴ</t>
    </rPh>
    <rPh sb="39" eb="41">
      <t>ホケン</t>
    </rPh>
    <rPh sb="41" eb="43">
      <t>シセツ</t>
    </rPh>
    <rPh sb="43" eb="44">
      <t>トウ</t>
    </rPh>
    <rPh sb="45" eb="47">
      <t>ジッシ</t>
    </rPh>
    <rPh sb="50" eb="51">
      <t>ホカ</t>
    </rPh>
    <rPh sb="51" eb="53">
      <t>ショクシュ</t>
    </rPh>
    <rPh sb="53" eb="55">
      <t>レンケイ</t>
    </rPh>
    <rPh sb="56" eb="57">
      <t>カカ</t>
    </rPh>
    <rPh sb="58" eb="60">
      <t>カイギ</t>
    </rPh>
    <rPh sb="62" eb="64">
      <t>シュッセキ</t>
    </rPh>
    <rPh sb="64" eb="66">
      <t>カイスウ</t>
    </rPh>
    <rPh sb="67" eb="69">
      <t>チョッキン</t>
    </rPh>
    <rPh sb="70" eb="72">
      <t>ネンカン</t>
    </rPh>
    <phoneticPr fontId="16"/>
  </si>
  <si>
    <t>　（　　　　　　）回</t>
    <rPh sb="9" eb="10">
      <t>カイ</t>
    </rPh>
    <phoneticPr fontId="16"/>
  </si>
  <si>
    <t>４．往診・連絡体制構築のために協力している在宅療養移行加算を算定する診療所</t>
    <rPh sb="2" eb="4">
      <t>オウシン</t>
    </rPh>
    <rPh sb="5" eb="7">
      <t>レンラク</t>
    </rPh>
    <rPh sb="7" eb="9">
      <t>タイセイ</t>
    </rPh>
    <rPh sb="9" eb="11">
      <t>コウチク</t>
    </rPh>
    <rPh sb="15" eb="17">
      <t>キョウリョク</t>
    </rPh>
    <phoneticPr fontId="16"/>
  </si>
  <si>
    <t>５．(病院の場合のみ回答)在宅療養支援診療所等からの要請により患者の受入れを行う病床を常に確保している</t>
    <rPh sb="3" eb="5">
      <t>ビョウイン</t>
    </rPh>
    <rPh sb="6" eb="8">
      <t>バアイ</t>
    </rPh>
    <rPh sb="10" eb="12">
      <t>カイトウ</t>
    </rPh>
    <phoneticPr fontId="16"/>
  </si>
  <si>
    <t>□　該当する</t>
    <rPh sb="2" eb="4">
      <t>ガイトウ</t>
    </rPh>
    <phoneticPr fontId="16"/>
  </si>
  <si>
    <t>６．(病院の場合のみ回答)在宅療養支援診療所等からの要請により患者の緊急の受入れを行った回数（直近１年間）</t>
    <rPh sb="3" eb="5">
      <t>ビョウイン</t>
    </rPh>
    <rPh sb="6" eb="8">
      <t>バアイ</t>
    </rPh>
    <rPh sb="10" eb="12">
      <t>カイトウ</t>
    </rPh>
    <rPh sb="44" eb="46">
      <t>カイスウ</t>
    </rPh>
    <phoneticPr fontId="16"/>
  </si>
  <si>
    <t>［記載上の注意］</t>
    <rPh sb="1" eb="3">
      <t>キサイ</t>
    </rPh>
    <rPh sb="3" eb="4">
      <t>ジョウ</t>
    </rPh>
    <rPh sb="5" eb="7">
      <t>チュウイ</t>
    </rPh>
    <phoneticPr fontId="16"/>
  </si>
  <si>
    <t>Ⅰの１の「平均診療期間」は、患者１人当たりの在宅医療を開始してからの平均診療期間を月単位で記載すること。</t>
    <phoneticPr fontId="16"/>
  </si>
  <si>
    <t>Ⅰの２（１）の「うち医療機関以外での死亡者数」を記入するに当たり、介護老人保健施設等の入所施設で死亡した患者については、「イ．うち自宅以外での死亡者」欄へ計上すること。</t>
    <rPh sb="10" eb="14">
      <t>イリョウキカン</t>
    </rPh>
    <rPh sb="14" eb="16">
      <t>イガイ</t>
    </rPh>
    <rPh sb="18" eb="20">
      <t>シボウ</t>
    </rPh>
    <rPh sb="20" eb="21">
      <t>シャ</t>
    </rPh>
    <rPh sb="21" eb="22">
      <t>スウ</t>
    </rPh>
    <rPh sb="65" eb="67">
      <t>ジタク</t>
    </rPh>
    <rPh sb="67" eb="69">
      <t>イガイ</t>
    </rPh>
    <rPh sb="71" eb="74">
      <t>シボウシャ</t>
    </rPh>
    <phoneticPr fontId="16"/>
  </si>
  <si>
    <t>Ⅰの２（２）の「連携医療機関」とは、事前に緊急時の受入を届出ている医療機関であり、在宅支援連携体制についても含むものである。</t>
    <rPh sb="8" eb="10">
      <t>レンケイ</t>
    </rPh>
    <rPh sb="10" eb="14">
      <t>イリョウキカン</t>
    </rPh>
    <rPh sb="18" eb="20">
      <t>ジゼン</t>
    </rPh>
    <rPh sb="21" eb="24">
      <t>キンキュウジ</t>
    </rPh>
    <rPh sb="25" eb="27">
      <t>ウケイレ</t>
    </rPh>
    <rPh sb="28" eb="29">
      <t>トド</t>
    </rPh>
    <rPh sb="29" eb="30">
      <t>デ</t>
    </rPh>
    <rPh sb="33" eb="37">
      <t>イリョウキカン</t>
    </rPh>
    <rPh sb="41" eb="43">
      <t>ザイタク</t>
    </rPh>
    <rPh sb="43" eb="45">
      <t>シエン</t>
    </rPh>
    <rPh sb="45" eb="47">
      <t>レンケイ</t>
    </rPh>
    <rPh sb="47" eb="49">
      <t>タイセイ</t>
    </rPh>
    <rPh sb="54" eb="55">
      <t>フク</t>
    </rPh>
    <phoneticPr fontId="16"/>
  </si>
  <si>
    <t>Ⅱの「うち緊急の往診」については、緊急又は夜間・休日若しくは深夜に行った往診を計上すること。</t>
    <rPh sb="24" eb="26">
      <t>キュウジツ</t>
    </rPh>
    <rPh sb="39" eb="41">
      <t>ケイジョウ</t>
    </rPh>
    <phoneticPr fontId="16"/>
  </si>
  <si>
    <t>Ⅲについては、在宅療養支援診療所が記入すること。</t>
    <rPh sb="7" eb="16">
      <t>ザイタクリョウヨウシエンシンリョウショ</t>
    </rPh>
    <rPh sb="17" eb="19">
      <t>キニュウ</t>
    </rPh>
    <phoneticPr fontId="16"/>
  </si>
  <si>
    <r>
      <rPr>
        <sz val="11"/>
        <rFont val="ＭＳ Ｐゴシック"/>
        <family val="3"/>
        <charset val="128"/>
      </rPr>
      <t>Ⅴ</t>
    </r>
    <r>
      <rPr>
        <sz val="11"/>
        <color indexed="8"/>
        <rFont val="ＭＳ Ｐゴシック"/>
        <family val="3"/>
        <charset val="128"/>
      </rPr>
      <t>の「在宅支援連携体制について」を記載するに当たっては、自院を含めた数を記載すること。なお、第９の１（２）に規定する在宅療養支援診療所、第14の２の１（２）に規定する在宅療養支援病院が記載すること。</t>
    </r>
    <rPh sb="3" eb="5">
      <t>ザイタク</t>
    </rPh>
    <rPh sb="5" eb="7">
      <t>シエン</t>
    </rPh>
    <rPh sb="7" eb="9">
      <t>レンケイ</t>
    </rPh>
    <rPh sb="9" eb="11">
      <t>タイセイ</t>
    </rPh>
    <rPh sb="17" eb="19">
      <t>キサイ</t>
    </rPh>
    <rPh sb="22" eb="23">
      <t>ア</t>
    </rPh>
    <rPh sb="28" eb="30">
      <t>ジイン</t>
    </rPh>
    <rPh sb="31" eb="32">
      <t>フク</t>
    </rPh>
    <rPh sb="34" eb="35">
      <t>カズ</t>
    </rPh>
    <rPh sb="36" eb="38">
      <t>キサイ</t>
    </rPh>
    <rPh sb="46" eb="47">
      <t>ダイ</t>
    </rPh>
    <rPh sb="54" eb="56">
      <t>キテイ</t>
    </rPh>
    <rPh sb="58" eb="62">
      <t>ザイタクリョウヨウ</t>
    </rPh>
    <rPh sb="62" eb="64">
      <t>シエン</t>
    </rPh>
    <rPh sb="64" eb="67">
      <t>シンリョウジョ</t>
    </rPh>
    <rPh sb="68" eb="69">
      <t>ダイ</t>
    </rPh>
    <rPh sb="79" eb="81">
      <t>キテイ</t>
    </rPh>
    <rPh sb="83" eb="87">
      <t>ザイタクリョウヨウ</t>
    </rPh>
    <rPh sb="87" eb="89">
      <t>シエン</t>
    </rPh>
    <rPh sb="89" eb="91">
      <t>ビョウイン</t>
    </rPh>
    <rPh sb="92" eb="94">
      <t>キサイ</t>
    </rPh>
    <phoneticPr fontId="16"/>
  </si>
  <si>
    <t>様式11の４</t>
    <rPh sb="0" eb="2">
      <t>ヨウシキ</t>
    </rPh>
    <phoneticPr fontId="16"/>
  </si>
  <si>
    <t>在宅支援連携体制に係る報告書（新規 ・ ８月報告）</t>
    <rPh sb="0" eb="2">
      <t>ザイタク</t>
    </rPh>
    <rPh sb="2" eb="4">
      <t>シエン</t>
    </rPh>
    <rPh sb="4" eb="6">
      <t>レンケイ</t>
    </rPh>
    <rPh sb="6" eb="8">
      <t>タイセイ</t>
    </rPh>
    <phoneticPr fontId="16"/>
  </si>
  <si>
    <t>Ⅲ．在宅支援連携体制について</t>
    <rPh sb="2" eb="4">
      <t>ザイタク</t>
    </rPh>
    <rPh sb="4" eb="6">
      <t>シエン</t>
    </rPh>
    <rPh sb="6" eb="8">
      <t>レンケイ</t>
    </rPh>
    <rPh sb="8" eb="10">
      <t>タイセイ</t>
    </rPh>
    <phoneticPr fontId="16"/>
  </si>
  <si>
    <t>３．直近１年間のカンファレンスの開催状況</t>
    <rPh sb="2" eb="4">
      <t>チョッキン</t>
    </rPh>
    <rPh sb="5" eb="7">
      <t>ネンカン</t>
    </rPh>
    <rPh sb="16" eb="18">
      <t>カイサイ</t>
    </rPh>
    <rPh sb="18" eb="20">
      <t>ジョウキョウ</t>
    </rPh>
    <phoneticPr fontId="16"/>
  </si>
  <si>
    <t>（　　　　　　）回</t>
    <rPh sb="8" eb="9">
      <t>カイ</t>
    </rPh>
    <phoneticPr fontId="16"/>
  </si>
  <si>
    <t>４．地域ケア会議、在宅医療・介護に関するサービス担当者会議又は病院若しくは介護保険施設等で実施される他職種連携に係る会議への出席回数（直近１年間）</t>
    <rPh sb="2" eb="4">
      <t>チイキ</t>
    </rPh>
    <rPh sb="6" eb="8">
      <t>カイギ</t>
    </rPh>
    <rPh sb="9" eb="11">
      <t>ザイタク</t>
    </rPh>
    <rPh sb="11" eb="13">
      <t>イリョウ</t>
    </rPh>
    <rPh sb="14" eb="16">
      <t>カイゴ</t>
    </rPh>
    <rPh sb="17" eb="18">
      <t>カン</t>
    </rPh>
    <rPh sb="24" eb="27">
      <t>タントウシャ</t>
    </rPh>
    <rPh sb="27" eb="29">
      <t>カイギ</t>
    </rPh>
    <rPh sb="29" eb="30">
      <t>マタ</t>
    </rPh>
    <rPh sb="31" eb="33">
      <t>ビョウイン</t>
    </rPh>
    <rPh sb="33" eb="34">
      <t>モ</t>
    </rPh>
    <rPh sb="37" eb="39">
      <t>カイゴ</t>
    </rPh>
    <rPh sb="39" eb="41">
      <t>ホケン</t>
    </rPh>
    <rPh sb="41" eb="43">
      <t>シセツ</t>
    </rPh>
    <rPh sb="43" eb="44">
      <t>トウ</t>
    </rPh>
    <rPh sb="45" eb="47">
      <t>ジッシ</t>
    </rPh>
    <rPh sb="50" eb="51">
      <t>ホカ</t>
    </rPh>
    <rPh sb="51" eb="53">
      <t>ショクシュ</t>
    </rPh>
    <rPh sb="53" eb="55">
      <t>レンケイ</t>
    </rPh>
    <rPh sb="56" eb="57">
      <t>カカ</t>
    </rPh>
    <rPh sb="58" eb="60">
      <t>カイギ</t>
    </rPh>
    <rPh sb="62" eb="64">
      <t>シュッセキ</t>
    </rPh>
    <rPh sb="64" eb="66">
      <t>カイスウ</t>
    </rPh>
    <rPh sb="67" eb="69">
      <t>チョッキン</t>
    </rPh>
    <rPh sb="70" eb="72">
      <t>ネンカン</t>
    </rPh>
    <phoneticPr fontId="16"/>
  </si>
  <si>
    <t>５．往診・連絡体制構築のために協力している在宅療養移行加算を算定する医療機関</t>
    <rPh sb="2" eb="4">
      <t>オウシン</t>
    </rPh>
    <rPh sb="5" eb="7">
      <t>レンラク</t>
    </rPh>
    <rPh sb="7" eb="9">
      <t>タイセイ</t>
    </rPh>
    <rPh sb="9" eb="11">
      <t>コウチク</t>
    </rPh>
    <rPh sb="15" eb="17">
      <t>キョウリョク</t>
    </rPh>
    <rPh sb="34" eb="36">
      <t>イリョウ</t>
    </rPh>
    <rPh sb="36" eb="38">
      <t>キカン</t>
    </rPh>
    <phoneticPr fontId="16"/>
  </si>
  <si>
    <t>当該届出は、在宅支援連携体制を構築する複数の保険医療機関の実績について報告するものである。</t>
    <rPh sb="0" eb="2">
      <t>トウガイ</t>
    </rPh>
    <rPh sb="2" eb="4">
      <t>トドケデ</t>
    </rPh>
    <rPh sb="6" eb="8">
      <t>ザイタク</t>
    </rPh>
    <rPh sb="8" eb="10">
      <t>シエン</t>
    </rPh>
    <rPh sb="10" eb="12">
      <t>レンケイ</t>
    </rPh>
    <rPh sb="12" eb="14">
      <t>タイセイ</t>
    </rPh>
    <rPh sb="15" eb="17">
      <t>コウチク</t>
    </rPh>
    <rPh sb="19" eb="21">
      <t>フクスウ</t>
    </rPh>
    <rPh sb="22" eb="28">
      <t>ホケンイリョウキカン</t>
    </rPh>
    <rPh sb="29" eb="31">
      <t>ジッセキ</t>
    </rPh>
    <rPh sb="35" eb="37">
      <t>ホウコク</t>
    </rPh>
    <phoneticPr fontId="16"/>
  </si>
  <si>
    <t>様式11の５</t>
    <rPh sb="0" eb="2">
      <t>ヨウシキ</t>
    </rPh>
    <phoneticPr fontId="16"/>
  </si>
  <si>
    <t>Ⅰの２（１）の「うち医療機関以外のでの死亡者数」を記入するに当たり、介護老人保健施設等の入所施設で死亡した患者については、「イ．うち自宅以外での死亡者」欄へ計上すること。</t>
    <rPh sb="10" eb="14">
      <t>イリョウキカン</t>
    </rPh>
    <rPh sb="14" eb="16">
      <t>イガイ</t>
    </rPh>
    <rPh sb="19" eb="21">
      <t>シボウ</t>
    </rPh>
    <rPh sb="21" eb="22">
      <t>シャ</t>
    </rPh>
    <rPh sb="22" eb="23">
      <t>スウ</t>
    </rPh>
    <rPh sb="66" eb="68">
      <t>ジタク</t>
    </rPh>
    <rPh sb="68" eb="70">
      <t>イガイ</t>
    </rPh>
    <rPh sb="72" eb="75">
      <t>シボウシャ</t>
    </rPh>
    <phoneticPr fontId="16"/>
  </si>
  <si>
    <t>様式２０の８</t>
    <phoneticPr fontId="16"/>
  </si>
  <si>
    <t>在宅患者訪問褥瘡管理指導料に係る報告書</t>
    <rPh sb="0" eb="2">
      <t>ザイタク</t>
    </rPh>
    <rPh sb="2" eb="4">
      <t>カンジャ</t>
    </rPh>
    <rPh sb="4" eb="6">
      <t>ホウモン</t>
    </rPh>
    <rPh sb="6" eb="8">
      <t>ジョクソウ</t>
    </rPh>
    <rPh sb="8" eb="10">
      <t>カンリ</t>
    </rPh>
    <rPh sb="10" eb="13">
      <t>シドウリョウ</t>
    </rPh>
    <rPh sb="14" eb="15">
      <t>カカ</t>
    </rPh>
    <phoneticPr fontId="16"/>
  </si>
  <si>
    <t>１　在宅褥瘡対策の実施状況</t>
    <rPh sb="2" eb="4">
      <t>ザイタク</t>
    </rPh>
    <rPh sb="4" eb="6">
      <t>ジョクソウ</t>
    </rPh>
    <rPh sb="6" eb="8">
      <t>タイサク</t>
    </rPh>
    <rPh sb="9" eb="11">
      <t>ジッシ</t>
    </rPh>
    <rPh sb="11" eb="13">
      <t>ジョウキョウ</t>
    </rPh>
    <phoneticPr fontId="9"/>
  </si>
  <si>
    <t xml:space="preserve"> ①　訪問診療全利用者数（報告月の前月の初日）</t>
    <rPh sb="3" eb="5">
      <t>ホウモン</t>
    </rPh>
    <rPh sb="5" eb="7">
      <t>シンリョウ</t>
    </rPh>
    <rPh sb="7" eb="8">
      <t>ゼン</t>
    </rPh>
    <rPh sb="8" eb="11">
      <t>リヨウシャ</t>
    </rPh>
    <rPh sb="11" eb="12">
      <t>スウ</t>
    </rPh>
    <rPh sb="13" eb="15">
      <t>ホウコク</t>
    </rPh>
    <rPh sb="15" eb="16">
      <t>ツキ</t>
    </rPh>
    <rPh sb="17" eb="19">
      <t>ゼンゲツ</t>
    </rPh>
    <rPh sb="20" eb="22">
      <t>ショニチ</t>
    </rPh>
    <phoneticPr fontId="16"/>
  </si>
  <si>
    <t>名</t>
    <rPh sb="0" eb="1">
      <t>メイ</t>
    </rPh>
    <phoneticPr fontId="9"/>
  </si>
  <si>
    <t xml:space="preserve"> ②　①のうち、d1以上の褥瘡を保有している患者数
　（褥瘡保有者数）</t>
    <rPh sb="10" eb="12">
      <t>イジョウ</t>
    </rPh>
    <rPh sb="13" eb="15">
      <t>ジョクソウ</t>
    </rPh>
    <rPh sb="16" eb="18">
      <t>ホユウ</t>
    </rPh>
    <rPh sb="22" eb="25">
      <t>カンジャスウ</t>
    </rPh>
    <rPh sb="28" eb="30">
      <t>ジョクソウ</t>
    </rPh>
    <rPh sb="30" eb="33">
      <t>ホユウシャ</t>
    </rPh>
    <rPh sb="33" eb="34">
      <t>スウ</t>
    </rPh>
    <phoneticPr fontId="16"/>
  </si>
  <si>
    <t xml:space="preserve"> ③　②のうち、訪問診療開始時に既に褥瘡を有していた患者数
　　　（訪問診療利用開始時褥瘡保有者数）</t>
    <rPh sb="8" eb="10">
      <t>ホウモン</t>
    </rPh>
    <rPh sb="10" eb="12">
      <t>シンリョウ</t>
    </rPh>
    <rPh sb="12" eb="14">
      <t>カイシ</t>
    </rPh>
    <rPh sb="14" eb="15">
      <t>ジ</t>
    </rPh>
    <rPh sb="16" eb="17">
      <t>スデ</t>
    </rPh>
    <rPh sb="18" eb="20">
      <t>ジョクソウ</t>
    </rPh>
    <rPh sb="21" eb="22">
      <t>ユウ</t>
    </rPh>
    <rPh sb="26" eb="29">
      <t>カンジャスウ</t>
    </rPh>
    <rPh sb="34" eb="36">
      <t>ホウモン</t>
    </rPh>
    <rPh sb="36" eb="38">
      <t>シンリョウ</t>
    </rPh>
    <rPh sb="38" eb="40">
      <t>リヨウ</t>
    </rPh>
    <rPh sb="40" eb="43">
      <t>カイシジ</t>
    </rPh>
    <rPh sb="43" eb="45">
      <t>ジョクソウ</t>
    </rPh>
    <rPh sb="45" eb="48">
      <t>ホユウシャ</t>
    </rPh>
    <rPh sb="48" eb="49">
      <t>スウ</t>
    </rPh>
    <phoneticPr fontId="16"/>
  </si>
  <si>
    <t xml:space="preserve"> ④　②のうち、訪問診療実施中に新たに褥瘡が発生した患者数</t>
    <rPh sb="8" eb="10">
      <t>ホウモン</t>
    </rPh>
    <rPh sb="10" eb="12">
      <t>シンリョウ</t>
    </rPh>
    <rPh sb="12" eb="14">
      <t>ジッシ</t>
    </rPh>
    <rPh sb="14" eb="15">
      <t>チュウ</t>
    </rPh>
    <rPh sb="16" eb="17">
      <t>アラ</t>
    </rPh>
    <rPh sb="19" eb="21">
      <t>ジョクソウ</t>
    </rPh>
    <rPh sb="22" eb="24">
      <t>ハッセイ</t>
    </rPh>
    <rPh sb="26" eb="28">
      <t>カンジャ</t>
    </rPh>
    <rPh sb="28" eb="29">
      <t>スウ</t>
    </rPh>
    <phoneticPr fontId="16"/>
  </si>
  <si>
    <t xml:space="preserve"> ⑤　褥瘡の
　　　重症度</t>
    <rPh sb="3" eb="5">
      <t>ジョクソウ</t>
    </rPh>
    <rPh sb="10" eb="12">
      <t>ジュウショウ</t>
    </rPh>
    <rPh sb="12" eb="13">
      <t>ド</t>
    </rPh>
    <phoneticPr fontId="9"/>
  </si>
  <si>
    <t>訪問診療開始時の褥瘡（③の患者の訪問診療開始時の状況）</t>
    <rPh sb="0" eb="2">
      <t>ホウモン</t>
    </rPh>
    <rPh sb="2" eb="4">
      <t>シンリョウ</t>
    </rPh>
    <rPh sb="4" eb="7">
      <t>カイシジ</t>
    </rPh>
    <rPh sb="8" eb="10">
      <t>ジョクソウ</t>
    </rPh>
    <rPh sb="13" eb="15">
      <t>カンジャ</t>
    </rPh>
    <rPh sb="16" eb="18">
      <t>ホウモン</t>
    </rPh>
    <rPh sb="18" eb="20">
      <t>シンリョウ</t>
    </rPh>
    <rPh sb="20" eb="23">
      <t>カイシジ</t>
    </rPh>
    <rPh sb="24" eb="26">
      <t>ジョウキョウ</t>
    </rPh>
    <phoneticPr fontId="16"/>
  </si>
  <si>
    <t>訪問診療中に発生した褥瘡（④の患者の発見時の状況）</t>
    <rPh sb="0" eb="2">
      <t>ホウモン</t>
    </rPh>
    <rPh sb="2" eb="5">
      <t>シンリョウチュウ</t>
    </rPh>
    <rPh sb="6" eb="8">
      <t>ハッセイ</t>
    </rPh>
    <rPh sb="10" eb="12">
      <t>ジョクソウ</t>
    </rPh>
    <rPh sb="15" eb="17">
      <t>カンジャ</t>
    </rPh>
    <rPh sb="18" eb="21">
      <t>ハッケンジ</t>
    </rPh>
    <rPh sb="22" eb="24">
      <t>ジョウキョウ</t>
    </rPh>
    <phoneticPr fontId="16"/>
  </si>
  <si>
    <t>ｄ1</t>
    <phoneticPr fontId="16"/>
  </si>
  <si>
    <t>ｄ2</t>
    <phoneticPr fontId="16"/>
  </si>
  <si>
    <t>D3</t>
    <phoneticPr fontId="16"/>
  </si>
  <si>
    <t>D4</t>
    <phoneticPr fontId="16"/>
  </si>
  <si>
    <t>D5</t>
    <phoneticPr fontId="16"/>
  </si>
  <si>
    <t>DDTI</t>
    <phoneticPr fontId="1"/>
  </si>
  <si>
    <t>名</t>
    <rPh sb="0" eb="1">
      <t>メイ</t>
    </rPh>
    <phoneticPr fontId="1"/>
  </si>
  <si>
    <t>DU</t>
    <phoneticPr fontId="16"/>
  </si>
  <si>
    <t>※次ページあり</t>
    <rPh sb="1" eb="2">
      <t>ツギ</t>
    </rPh>
    <phoneticPr fontId="1"/>
  </si>
  <si>
    <t>保険医療機関コード</t>
    <rPh sb="0" eb="2">
      <t>ホケン</t>
    </rPh>
    <rPh sb="2" eb="4">
      <t>イリョウ</t>
    </rPh>
    <rPh sb="4" eb="6">
      <t>キカン</t>
    </rPh>
    <phoneticPr fontId="16"/>
  </si>
  <si>
    <t>２　在宅褥瘡対策の実績</t>
    <rPh sb="2" eb="4">
      <t>ザイタク</t>
    </rPh>
    <rPh sb="4" eb="6">
      <t>ジョクソウ</t>
    </rPh>
    <rPh sb="6" eb="8">
      <t>タイサク</t>
    </rPh>
    <rPh sb="9" eb="11">
      <t>ジッセキ</t>
    </rPh>
    <phoneticPr fontId="9"/>
  </si>
  <si>
    <t xml:space="preserve"> ①　本管理指導料を算定した患者数と期間
　　　（期間：　　　年４月～　　　年３月）
　　　（期間：　　　年　月～　　　年　月）　※届出の変更があった場合</t>
    <rPh sb="3" eb="4">
      <t>ホン</t>
    </rPh>
    <rPh sb="4" eb="6">
      <t>カンリ</t>
    </rPh>
    <rPh sb="6" eb="8">
      <t>シドウ</t>
    </rPh>
    <rPh sb="8" eb="9">
      <t>リョウ</t>
    </rPh>
    <rPh sb="10" eb="12">
      <t>サンテイ</t>
    </rPh>
    <rPh sb="14" eb="17">
      <t>カンジャスウ</t>
    </rPh>
    <rPh sb="18" eb="20">
      <t>キカン</t>
    </rPh>
    <rPh sb="25" eb="27">
      <t>キカン</t>
    </rPh>
    <rPh sb="31" eb="32">
      <t>ネン</t>
    </rPh>
    <rPh sb="32" eb="33">
      <t>ヘイネン</t>
    </rPh>
    <rPh sb="33" eb="34">
      <t>ガツ</t>
    </rPh>
    <rPh sb="38" eb="39">
      <t>ネン</t>
    </rPh>
    <rPh sb="39" eb="40">
      <t>ヘイネン</t>
    </rPh>
    <rPh sb="40" eb="41">
      <t>ガツ</t>
    </rPh>
    <rPh sb="66" eb="68">
      <t>トドケデ</t>
    </rPh>
    <rPh sb="69" eb="71">
      <t>ヘンコウ</t>
    </rPh>
    <rPh sb="75" eb="77">
      <t>バアイ</t>
    </rPh>
    <phoneticPr fontId="16"/>
  </si>
  <si>
    <t xml:space="preserve"> ②　①の患者の褥瘡ハイリスク項目に該当する患者数</t>
    <rPh sb="5" eb="7">
      <t>カンジャ</t>
    </rPh>
    <rPh sb="8" eb="10">
      <t>ジョクソウ</t>
    </rPh>
    <rPh sb="15" eb="17">
      <t>コウモク</t>
    </rPh>
    <rPh sb="18" eb="20">
      <t>ガイトウ</t>
    </rPh>
    <rPh sb="22" eb="25">
      <t>カンジャスウ</t>
    </rPh>
    <phoneticPr fontId="16"/>
  </si>
  <si>
    <t>褥瘡ハイリスク項目</t>
    <rPh sb="0" eb="2">
      <t>ジョクソウ</t>
    </rPh>
    <rPh sb="7" eb="9">
      <t>コウモク</t>
    </rPh>
    <phoneticPr fontId="1"/>
  </si>
  <si>
    <t>１．重度の末梢循環不全のもの</t>
    <rPh sb="2" eb="4">
      <t>ジュウド</t>
    </rPh>
    <rPh sb="5" eb="7">
      <t>マッショウ</t>
    </rPh>
    <rPh sb="7" eb="9">
      <t>ジュンカン</t>
    </rPh>
    <rPh sb="9" eb="11">
      <t>フゼン</t>
    </rPh>
    <phoneticPr fontId="9"/>
  </si>
  <si>
    <t>２．麻薬等の鎮痛・鎮静剤の持続的な使用が必要であるもの</t>
    <rPh sb="2" eb="4">
      <t>マヤク</t>
    </rPh>
    <rPh sb="4" eb="5">
      <t>トウ</t>
    </rPh>
    <rPh sb="6" eb="8">
      <t>チンツウ</t>
    </rPh>
    <rPh sb="9" eb="11">
      <t>チンセイ</t>
    </rPh>
    <rPh sb="11" eb="12">
      <t>ザイ</t>
    </rPh>
    <rPh sb="13" eb="16">
      <t>ジゾクテキ</t>
    </rPh>
    <rPh sb="17" eb="19">
      <t>シヨウ</t>
    </rPh>
    <rPh sb="20" eb="22">
      <t>ヒツヨウ</t>
    </rPh>
    <phoneticPr fontId="9"/>
  </si>
  <si>
    <t>３．強度の下痢が続く状態であるもの</t>
    <rPh sb="2" eb="4">
      <t>キョウド</t>
    </rPh>
    <rPh sb="5" eb="7">
      <t>ゲリ</t>
    </rPh>
    <rPh sb="8" eb="9">
      <t>ツヅ</t>
    </rPh>
    <rPh sb="10" eb="12">
      <t>ジョウタイ</t>
    </rPh>
    <phoneticPr fontId="9"/>
  </si>
  <si>
    <t>４．極度の皮膚の脆弱（低出生体重児、GVHD、黄疸など）</t>
    <rPh sb="2" eb="4">
      <t>キョクド</t>
    </rPh>
    <rPh sb="5" eb="7">
      <t>ヒフ</t>
    </rPh>
    <rPh sb="8" eb="10">
      <t>キジャク</t>
    </rPh>
    <rPh sb="11" eb="12">
      <t>テイ</t>
    </rPh>
    <rPh sb="12" eb="14">
      <t>シュッセイ</t>
    </rPh>
    <rPh sb="14" eb="16">
      <t>タイジュウ</t>
    </rPh>
    <rPh sb="16" eb="17">
      <t>ジ</t>
    </rPh>
    <rPh sb="23" eb="25">
      <t>オウダン</t>
    </rPh>
    <phoneticPr fontId="9"/>
  </si>
  <si>
    <t>５．皮膚に密着させる医療関連機器の長期かつ持続的な使用
 が必要であるもの</t>
    <rPh sb="2" eb="4">
      <t>ヒフ</t>
    </rPh>
    <rPh sb="5" eb="7">
      <t>ミッチャク</t>
    </rPh>
    <rPh sb="10" eb="12">
      <t>イリョウ</t>
    </rPh>
    <rPh sb="12" eb="14">
      <t>カンレン</t>
    </rPh>
    <rPh sb="14" eb="16">
      <t>キキ</t>
    </rPh>
    <rPh sb="17" eb="19">
      <t>チョウキ</t>
    </rPh>
    <rPh sb="21" eb="24">
      <t>ジゾクテキ</t>
    </rPh>
    <rPh sb="25" eb="27">
      <t>シヨウ</t>
    </rPh>
    <rPh sb="30" eb="32">
      <t>ヒツヨウ</t>
    </rPh>
    <phoneticPr fontId="9"/>
  </si>
  <si>
    <t xml:space="preserve"> ③　②の患者の褥瘡の重症度</t>
    <rPh sb="5" eb="7">
      <t>カンジャ</t>
    </rPh>
    <rPh sb="8" eb="10">
      <t>ジョクソウ</t>
    </rPh>
    <rPh sb="11" eb="13">
      <t>ジュウショウ</t>
    </rPh>
    <rPh sb="13" eb="14">
      <t>ド</t>
    </rPh>
    <phoneticPr fontId="16"/>
  </si>
  <si>
    <t>訪問診療開始時の褥瘡（②の患者の訪問診療開始時）</t>
    <rPh sb="0" eb="2">
      <t>ホウモン</t>
    </rPh>
    <rPh sb="2" eb="4">
      <t>シンリョウ</t>
    </rPh>
    <rPh sb="4" eb="7">
      <t>カイシジ</t>
    </rPh>
    <rPh sb="8" eb="10">
      <t>ジョクソウ</t>
    </rPh>
    <rPh sb="13" eb="15">
      <t>カンジャ</t>
    </rPh>
    <rPh sb="16" eb="18">
      <t>ホウモン</t>
    </rPh>
    <rPh sb="18" eb="20">
      <t>シンリョウ</t>
    </rPh>
    <rPh sb="20" eb="23">
      <t>カイシジ</t>
    </rPh>
    <phoneticPr fontId="16"/>
  </si>
  <si>
    <t>訪問診療中に発生した褥瘡（②の患者の発見時の状況）</t>
    <rPh sb="0" eb="2">
      <t>ホウモン</t>
    </rPh>
    <rPh sb="2" eb="5">
      <t>シンリョウチュウ</t>
    </rPh>
    <rPh sb="6" eb="8">
      <t>ハッセイ</t>
    </rPh>
    <rPh sb="10" eb="12">
      <t>ジョクソウ</t>
    </rPh>
    <rPh sb="15" eb="17">
      <t>カンジャ</t>
    </rPh>
    <rPh sb="18" eb="21">
      <t>ハッケンジ</t>
    </rPh>
    <rPh sb="22" eb="24">
      <t>ジョウキョウ</t>
    </rPh>
    <phoneticPr fontId="16"/>
  </si>
  <si>
    <t>【記載上の注意】</t>
    <rPh sb="1" eb="3">
      <t>キサイ</t>
    </rPh>
    <rPh sb="3" eb="4">
      <t>ジョウ</t>
    </rPh>
    <rPh sb="5" eb="7">
      <t>チュウイ</t>
    </rPh>
    <phoneticPr fontId="9"/>
  </si>
  <si>
    <t xml:space="preserve">１．　１の記載にあたっては、下記の内容により記入すること。
（１）　①については、報告月の前月の初日の時点で訪問診療を利用している全利用者数を記入する（当該日の訪問診療利用開始患者は含めないが、当該日の訪問診療利用終了患者は含める。）。
</t>
    <rPh sb="5" eb="7">
      <t>キサイ</t>
    </rPh>
    <rPh sb="14" eb="16">
      <t>カキ</t>
    </rPh>
    <rPh sb="17" eb="19">
      <t>ナイヨウ</t>
    </rPh>
    <rPh sb="22" eb="24">
      <t>キニュウ</t>
    </rPh>
    <rPh sb="42" eb="44">
      <t>ホウコク</t>
    </rPh>
    <rPh sb="44" eb="45">
      <t>ツキ</t>
    </rPh>
    <rPh sb="46" eb="48">
      <t>ゼンゲツ</t>
    </rPh>
    <rPh sb="49" eb="51">
      <t>ショニチ</t>
    </rPh>
    <rPh sb="52" eb="54">
      <t>ジテン</t>
    </rPh>
    <rPh sb="55" eb="57">
      <t>ホウモン</t>
    </rPh>
    <rPh sb="57" eb="59">
      <t>シンリョウ</t>
    </rPh>
    <rPh sb="60" eb="62">
      <t>リヨウ</t>
    </rPh>
    <rPh sb="66" eb="67">
      <t>ゼン</t>
    </rPh>
    <rPh sb="67" eb="70">
      <t>リヨウシャ</t>
    </rPh>
    <rPh sb="70" eb="71">
      <t>スウ</t>
    </rPh>
    <rPh sb="72" eb="74">
      <t>キニュウ</t>
    </rPh>
    <rPh sb="77" eb="79">
      <t>トウガイ</t>
    </rPh>
    <rPh sb="79" eb="80">
      <t>ニチ</t>
    </rPh>
    <rPh sb="81" eb="83">
      <t>ホウモン</t>
    </rPh>
    <rPh sb="83" eb="85">
      <t>シンリョウ</t>
    </rPh>
    <rPh sb="85" eb="87">
      <t>リヨウ</t>
    </rPh>
    <rPh sb="87" eb="89">
      <t>カイシ</t>
    </rPh>
    <rPh sb="89" eb="91">
      <t>カンジャ</t>
    </rPh>
    <rPh sb="92" eb="93">
      <t>フク</t>
    </rPh>
    <rPh sb="98" eb="100">
      <t>トウガイ</t>
    </rPh>
    <rPh sb="100" eb="101">
      <t>ニチ</t>
    </rPh>
    <rPh sb="102" eb="104">
      <t>ホウモン</t>
    </rPh>
    <rPh sb="104" eb="106">
      <t>シンリョウ</t>
    </rPh>
    <rPh sb="106" eb="108">
      <t>リヨウ</t>
    </rPh>
    <rPh sb="108" eb="110">
      <t>シュウリョウ</t>
    </rPh>
    <rPh sb="110" eb="112">
      <t>カンジャ</t>
    </rPh>
    <rPh sb="113" eb="114">
      <t>フク</t>
    </rPh>
    <phoneticPr fontId="9"/>
  </si>
  <si>
    <t xml:space="preserve">
（２）　②については、①の患者のうち、DESIGN-R2020分類d1以上を有する患者数を記入する（１名の
　　患者が複数の褥瘡を有していても、患者１名として数える。）。
（３）　③については、②の患者のうち、訪問診療利用開始時に、DESIGN-R2020分類d1以上を有する患者数を
　　記入する（１名の患者が複数の褥瘡を有していても、患者数１名として数える。）。
（４）　④については、②の褥瘡保有者数から③の訪問診療利用開始時褥瘡保有者数を減じた数を記入する。
（５）　⑤については、③の訪問診療利用開始時褥瘡保有者について、訪問診療利用開始時の褥瘡の重症度、
　　④の訪問診療中に新たに褥瘡が発生した患者について、発見時の重症度を記入する。</t>
    <rPh sb="14" eb="16">
      <t>カンジャ</t>
    </rPh>
    <rPh sb="32" eb="34">
      <t>ブンルイ</t>
    </rPh>
    <rPh sb="36" eb="38">
      <t>イジョウ</t>
    </rPh>
    <rPh sb="39" eb="40">
      <t>ユウ</t>
    </rPh>
    <rPh sb="42" eb="44">
      <t>カンジャ</t>
    </rPh>
    <rPh sb="44" eb="45">
      <t>スウ</t>
    </rPh>
    <rPh sb="46" eb="48">
      <t>キニュウ</t>
    </rPh>
    <rPh sb="52" eb="53">
      <t>メイ</t>
    </rPh>
    <rPh sb="57" eb="59">
      <t>カンジャ</t>
    </rPh>
    <rPh sb="60" eb="62">
      <t>フクスウ</t>
    </rPh>
    <rPh sb="63" eb="65">
      <t>ジョクソウ</t>
    </rPh>
    <rPh sb="66" eb="67">
      <t>ユウ</t>
    </rPh>
    <rPh sb="73" eb="75">
      <t>カンジャ</t>
    </rPh>
    <rPh sb="76" eb="77">
      <t>メイ</t>
    </rPh>
    <rPh sb="80" eb="81">
      <t>カゾ</t>
    </rPh>
    <rPh sb="101" eb="103">
      <t>カンジャ</t>
    </rPh>
    <rPh sb="107" eb="109">
      <t>ホウモン</t>
    </rPh>
    <rPh sb="109" eb="111">
      <t>シンリョウ</t>
    </rPh>
    <rPh sb="111" eb="113">
      <t>リヨウ</t>
    </rPh>
    <rPh sb="113" eb="116">
      <t>カイシジ</t>
    </rPh>
    <rPh sb="130" eb="132">
      <t>ブンルイ</t>
    </rPh>
    <rPh sb="134" eb="136">
      <t>イジョウ</t>
    </rPh>
    <rPh sb="137" eb="138">
      <t>ユウ</t>
    </rPh>
    <rPh sb="140" eb="142">
      <t>カンジャ</t>
    </rPh>
    <rPh sb="142" eb="143">
      <t>スウ</t>
    </rPh>
    <rPh sb="147" eb="149">
      <t>キニュウ</t>
    </rPh>
    <rPh sb="153" eb="154">
      <t>メイ</t>
    </rPh>
    <rPh sb="155" eb="157">
      <t>カンジャ</t>
    </rPh>
    <rPh sb="158" eb="160">
      <t>フクスウ</t>
    </rPh>
    <rPh sb="161" eb="163">
      <t>ジョクソウ</t>
    </rPh>
    <rPh sb="164" eb="165">
      <t>ユウ</t>
    </rPh>
    <rPh sb="171" eb="174">
      <t>カンジャスウ</t>
    </rPh>
    <rPh sb="175" eb="176">
      <t>メイ</t>
    </rPh>
    <rPh sb="179" eb="180">
      <t>カゾ</t>
    </rPh>
    <rPh sb="200" eb="202">
      <t>ジョクソウ</t>
    </rPh>
    <rPh sb="202" eb="205">
      <t>ホユウシャ</t>
    </rPh>
    <rPh sb="205" eb="206">
      <t>スウ</t>
    </rPh>
    <rPh sb="210" eb="212">
      <t>ホウモン</t>
    </rPh>
    <rPh sb="212" eb="214">
      <t>シンリョウ</t>
    </rPh>
    <rPh sb="214" eb="216">
      <t>リヨウ</t>
    </rPh>
    <rPh sb="216" eb="219">
      <t>カイシジ</t>
    </rPh>
    <rPh sb="219" eb="221">
      <t>ジョクソウ</t>
    </rPh>
    <rPh sb="221" eb="224">
      <t>ホユウシャ</t>
    </rPh>
    <rPh sb="224" eb="225">
      <t>スウ</t>
    </rPh>
    <rPh sb="226" eb="227">
      <t>ゲン</t>
    </rPh>
    <rPh sb="229" eb="230">
      <t>カズ</t>
    </rPh>
    <rPh sb="251" eb="253">
      <t>ホウモン</t>
    </rPh>
    <rPh sb="253" eb="255">
      <t>シンリョウ</t>
    </rPh>
    <rPh sb="255" eb="257">
      <t>リヨウ</t>
    </rPh>
    <rPh sb="257" eb="260">
      <t>カイシジ</t>
    </rPh>
    <rPh sb="260" eb="262">
      <t>ジョクソウ</t>
    </rPh>
    <rPh sb="262" eb="265">
      <t>ホユウシャ</t>
    </rPh>
    <rPh sb="270" eb="272">
      <t>ホウモン</t>
    </rPh>
    <rPh sb="272" eb="274">
      <t>シンリョウ</t>
    </rPh>
    <rPh sb="274" eb="276">
      <t>リヨウ</t>
    </rPh>
    <rPh sb="276" eb="279">
      <t>カイシジ</t>
    </rPh>
    <rPh sb="280" eb="282">
      <t>ジョクソウ</t>
    </rPh>
    <rPh sb="283" eb="286">
      <t>ジュウショウド</t>
    </rPh>
    <rPh sb="292" eb="294">
      <t>ホウモン</t>
    </rPh>
    <rPh sb="294" eb="296">
      <t>シンリョウ</t>
    </rPh>
    <rPh sb="296" eb="297">
      <t>チュウ</t>
    </rPh>
    <rPh sb="298" eb="299">
      <t>アラ</t>
    </rPh>
    <rPh sb="301" eb="303">
      <t>ジョクソウ</t>
    </rPh>
    <rPh sb="304" eb="306">
      <t>ハッセイ</t>
    </rPh>
    <rPh sb="308" eb="310">
      <t>カンジャ</t>
    </rPh>
    <rPh sb="315" eb="318">
      <t>ハッケンジ</t>
    </rPh>
    <rPh sb="319" eb="322">
      <t>ジュウショウド</t>
    </rPh>
    <rPh sb="323" eb="325">
      <t>キニュウ</t>
    </rPh>
    <phoneticPr fontId="9"/>
  </si>
  <si>
    <r>
      <t>２．　２の記載にあたっては、下記の内容により記載すること。
（１）　①については、１年間の算定患者数を記入すること。ただし、１名の患者が複数回、本指導料を算定し
　　た場合においても、患者１名として数えることとする。
（２）　②については、①のうち、褥瘡ハイリスク項目に該当する患者の実人数を記入する（１名の患者につい
　　て複数の褥瘡ハイリスク項目を有していても、患者１名として数える）。
　　　褥瘡ハイリスク項目の各項目については、１名の患者につき、複数の要因がある場合は、それぞれに</t>
    </r>
    <r>
      <rPr>
        <u/>
        <sz val="10"/>
        <color theme="1"/>
        <rFont val="ＭＳ Ｐゴシック"/>
        <family val="3"/>
        <charset val="128"/>
      </rPr>
      <t xml:space="preserve">
</t>
    </r>
    <r>
      <rPr>
        <sz val="10"/>
        <color theme="1"/>
        <rFont val="ＭＳ Ｐゴシック"/>
        <family val="3"/>
        <charset val="128"/>
      </rPr>
      <t>　　１名として数えることとする（複数回答）。
（３）　③については、②の褥瘡ハイリスク項目に該当する患者の訪問診療開始時の褥瘡の重症度及び褥
　　瘡発生の発見時の褥瘡の重症度について記入する。</t>
    </r>
    <rPh sb="5" eb="7">
      <t>キサイ</t>
    </rPh>
    <rPh sb="14" eb="16">
      <t>カキ</t>
    </rPh>
    <rPh sb="17" eb="19">
      <t>ナイヨウ</t>
    </rPh>
    <rPh sb="22" eb="24">
      <t>キサイ</t>
    </rPh>
    <rPh sb="43" eb="45">
      <t>ネンカン</t>
    </rPh>
    <rPh sb="46" eb="48">
      <t>サンテイ</t>
    </rPh>
    <rPh sb="48" eb="51">
      <t>カンジャスウ</t>
    </rPh>
    <rPh sb="52" eb="54">
      <t>キニュウ</t>
    </rPh>
    <rPh sb="64" eb="65">
      <t>メイ</t>
    </rPh>
    <rPh sb="127" eb="129">
      <t>ジョクソウ</t>
    </rPh>
    <rPh sb="134" eb="136">
      <t>コウモク</t>
    </rPh>
    <rPh sb="137" eb="139">
      <t>ガイトウ</t>
    </rPh>
    <rPh sb="141" eb="143">
      <t>カンジャ</t>
    </rPh>
    <rPh sb="144" eb="145">
      <t>ジツ</t>
    </rPh>
    <rPh sb="145" eb="147">
      <t>ニンズウ</t>
    </rPh>
    <rPh sb="148" eb="150">
      <t>キニュウ</t>
    </rPh>
    <rPh sb="154" eb="155">
      <t>メイ</t>
    </rPh>
    <rPh sb="156" eb="158">
      <t>カンジャ</t>
    </rPh>
    <rPh sb="165" eb="167">
      <t>フクスウ</t>
    </rPh>
    <rPh sb="168" eb="170">
      <t>ジョクソウ</t>
    </rPh>
    <rPh sb="175" eb="177">
      <t>コウモク</t>
    </rPh>
    <rPh sb="178" eb="179">
      <t>ユウ</t>
    </rPh>
    <rPh sb="185" eb="187">
      <t>カンジャ</t>
    </rPh>
    <rPh sb="188" eb="189">
      <t>メイ</t>
    </rPh>
    <rPh sb="192" eb="193">
      <t>カゾ</t>
    </rPh>
    <rPh sb="201" eb="203">
      <t>ジョクソウ</t>
    </rPh>
    <rPh sb="208" eb="210">
      <t>コウモク</t>
    </rPh>
    <rPh sb="211" eb="212">
      <t>カク</t>
    </rPh>
    <rPh sb="212" eb="214">
      <t>コウモク</t>
    </rPh>
    <rPh sb="221" eb="222">
      <t>メイ</t>
    </rPh>
    <rPh sb="223" eb="225">
      <t>カンジャ</t>
    </rPh>
    <rPh sb="229" eb="231">
      <t>フクスウ</t>
    </rPh>
    <rPh sb="232" eb="234">
      <t>ヨウイン</t>
    </rPh>
    <rPh sb="237" eb="239">
      <t>バアイ</t>
    </rPh>
    <rPh sb="250" eb="251">
      <t>メイ</t>
    </rPh>
    <rPh sb="254" eb="255">
      <t>カゾ</t>
    </rPh>
    <rPh sb="263" eb="265">
      <t>フクスウ</t>
    </rPh>
    <rPh sb="265" eb="267">
      <t>カイトウ</t>
    </rPh>
    <rPh sb="284" eb="286">
      <t>ジョクソウ</t>
    </rPh>
    <rPh sb="291" eb="293">
      <t>コウモク</t>
    </rPh>
    <rPh sb="294" eb="296">
      <t>ガイトウ</t>
    </rPh>
    <rPh sb="298" eb="300">
      <t>カンジャ</t>
    </rPh>
    <rPh sb="301" eb="303">
      <t>ホウモン</t>
    </rPh>
    <rPh sb="303" eb="305">
      <t>シンリョウ</t>
    </rPh>
    <rPh sb="305" eb="307">
      <t>カイシ</t>
    </rPh>
    <rPh sb="307" eb="308">
      <t>ジ</t>
    </rPh>
    <rPh sb="309" eb="311">
      <t>ジョクソウ</t>
    </rPh>
    <rPh sb="312" eb="315">
      <t>ジュウショウド</t>
    </rPh>
    <rPh sb="315" eb="316">
      <t>オヨ</t>
    </rPh>
    <rPh sb="322" eb="324">
      <t>ハッセイ</t>
    </rPh>
    <rPh sb="325" eb="328">
      <t>ハッケンジ</t>
    </rPh>
    <rPh sb="329" eb="331">
      <t>ジョクソウ</t>
    </rPh>
    <rPh sb="332" eb="335">
      <t>ジュウショウド</t>
    </rPh>
    <rPh sb="339" eb="341">
      <t>キニュウ</t>
    </rPh>
    <phoneticPr fontId="9"/>
  </si>
  <si>
    <t>（別紙様式２２）</t>
    <rPh sb="0" eb="2">
      <t>ベッシ</t>
    </rPh>
    <rPh sb="2" eb="4">
      <t>ヨウシキ</t>
    </rPh>
    <phoneticPr fontId="1"/>
  </si>
  <si>
    <t>疾患別リハビリテーションに係る症例報告書</t>
    <phoneticPr fontId="1"/>
  </si>
  <si>
    <t>医療機関コード※</t>
  </si>
  <si>
    <t>　</t>
    <phoneticPr fontId="1"/>
  </si>
  <si>
    <t>保険医療機関名</t>
  </si>
  <si>
    <t>※レセプトに記載する７桁の数字を記載すること</t>
    <phoneticPr fontId="1"/>
  </si>
  <si>
    <t>１．疾患別リハビリテーション料の算定状況について</t>
    <phoneticPr fontId="1"/>
  </si>
  <si>
    <t>入院中の患者
以外の患者</t>
    <rPh sb="0" eb="2">
      <t>ニュウイン</t>
    </rPh>
    <rPh sb="2" eb="3">
      <t>チュウ</t>
    </rPh>
    <rPh sb="4" eb="6">
      <t>カンジャ</t>
    </rPh>
    <rPh sb="7" eb="9">
      <t>イガイ</t>
    </rPh>
    <rPh sb="10" eb="12">
      <t>カンジャ</t>
    </rPh>
    <phoneticPr fontId="1"/>
  </si>
  <si>
    <t>入院中の患者</t>
    <rPh sb="0" eb="3">
      <t>ニュウインチュウ</t>
    </rPh>
    <rPh sb="4" eb="6">
      <t>カンジャ</t>
    </rPh>
    <phoneticPr fontId="1"/>
  </si>
  <si>
    <t>＜脳血管疾患等リハビリテーション料について＞</t>
    <phoneticPr fontId="1"/>
  </si>
  <si>
    <t>１）脳血管疾患等リハビリテーション料の算定患者</t>
    <phoneticPr fontId="1"/>
  </si>
  <si>
    <t>人</t>
    <rPh sb="0" eb="1">
      <t>ニン</t>
    </rPh>
    <phoneticPr fontId="1"/>
  </si>
  <si>
    <t>２）　１）のうち、標準的算定日数（180日）を超えた患者</t>
    <phoneticPr fontId="1"/>
  </si>
  <si>
    <t>※ ２）は３）と５）を足し合わせた数</t>
    <phoneticPr fontId="1"/>
  </si>
  <si>
    <t xml:space="preserve"> ３）　２）のうち、脳血管疾患等リハビリテーション料について、
      治療を継続することにより状態の改善が期待できると医学的
      に判断される、又は、治療上有効であると医学的に判断される
      等の理由で、月13単位の算定上限の対象外となっている患者</t>
    <phoneticPr fontId="1"/>
  </si>
  <si>
    <t>４）　３）のうち、要介護被保険者等</t>
    <phoneticPr fontId="1"/>
  </si>
  <si>
    <t xml:space="preserve"> ５）　２）のうち、月13単位の算定上限の対象となっている患者</t>
    <phoneticPr fontId="1"/>
  </si>
  <si>
    <t>＜廃用症候群リハビリテーション料について＞</t>
    <phoneticPr fontId="1"/>
  </si>
  <si>
    <t>１）廃用症候群リハビリテーション料の算定患者</t>
    <phoneticPr fontId="1"/>
  </si>
  <si>
    <t>２）　１）のうち、標準的算定日数（120日）を超えた患者　</t>
    <phoneticPr fontId="1"/>
  </si>
  <si>
    <t xml:space="preserve"> ３）　２）のうち、廃用症候群リハビリテーション料について、
     治療を継続することにより状態の改善が期待できると医学的
     に判断される、又は、治療上有効であると医学的に判断される
     等の理由で、月13単位の算定上限の対象外となっている患者</t>
    <phoneticPr fontId="1"/>
  </si>
  <si>
    <t>＜運動器リハビリテーション料について＞</t>
    <phoneticPr fontId="1"/>
  </si>
  <si>
    <t>１）運動器リハビリテーション料の算定患者</t>
    <phoneticPr fontId="1"/>
  </si>
  <si>
    <t>２）　１）のうち、標準的算定日数（150日）を超えた患者</t>
    <phoneticPr fontId="1"/>
  </si>
  <si>
    <t xml:space="preserve"> ３）　２）のうち、運動器リハビリテーション料について、治療を
       継続することにより状態の改善が期待できると医学的に判断
       される、又は、治療上有効であると医学的に判断される等の
       理由で、月13単位の算定上限の対象外となっている患者</t>
    <phoneticPr fontId="1"/>
  </si>
  <si>
    <t>２．患者の状態等について</t>
    <phoneticPr fontId="1"/>
  </si>
  <si>
    <t>１)年齢</t>
    <rPh sb="2" eb="4">
      <t>ネンレイ</t>
    </rPh>
    <phoneticPr fontId="1"/>
  </si>
  <si>
    <t>２）要介護度
【選択肢】
1.要支援１
2.要支援２
3.要介護１
4.要介護２
5.要介護３
6.要介護４
7.要介護５
8.該当無し</t>
    <rPh sb="2" eb="6">
      <t>ヨウカイゴド</t>
    </rPh>
    <rPh sb="9" eb="12">
      <t>センタクシ</t>
    </rPh>
    <rPh sb="16" eb="19">
      <t>ヨウシエン</t>
    </rPh>
    <rPh sb="23" eb="26">
      <t>ヨウシエン</t>
    </rPh>
    <rPh sb="31" eb="34">
      <t>ヨウカイゴ</t>
    </rPh>
    <rPh sb="38" eb="41">
      <t>ヨウカイゴ</t>
    </rPh>
    <rPh sb="45" eb="48">
      <t>ヨウカイゴ</t>
    </rPh>
    <rPh sb="52" eb="55">
      <t>ヨウカイゴ</t>
    </rPh>
    <rPh sb="59" eb="62">
      <t>ヨウカイゴ</t>
    </rPh>
    <rPh sb="66" eb="68">
      <t>ガイトウ</t>
    </rPh>
    <rPh sb="68" eb="69">
      <t>ナ</t>
    </rPh>
    <phoneticPr fontId="1"/>
  </si>
  <si>
    <t>３）主な傷病
※○は１つだけ</t>
    <rPh sb="2" eb="3">
      <t>シュ</t>
    </rPh>
    <rPh sb="4" eb="6">
      <t>ショウビョウ</t>
    </rPh>
    <phoneticPr fontId="1"/>
  </si>
  <si>
    <t>４）上限日数となってからの期間
※○は１つだけ</t>
    <rPh sb="2" eb="4">
      <t>ジョウゲン</t>
    </rPh>
    <rPh sb="4" eb="6">
      <t>ニッスウ</t>
    </rPh>
    <rPh sb="13" eb="15">
      <t>キカン</t>
    </rPh>
    <phoneticPr fontId="1"/>
  </si>
  <si>
    <t>５）ＡＤＬ</t>
    <phoneticPr fontId="1"/>
  </si>
  <si>
    <t>６)単位
数</t>
    <rPh sb="2" eb="4">
      <t>タンイ</t>
    </rPh>
    <rPh sb="5" eb="6">
      <t>スウ</t>
    </rPh>
    <phoneticPr fontId="1"/>
  </si>
  <si>
    <t>脳血管疾患</t>
    <rPh sb="0" eb="3">
      <t>ノウケッカン</t>
    </rPh>
    <rPh sb="3" eb="5">
      <t>シッカン</t>
    </rPh>
    <phoneticPr fontId="1"/>
  </si>
  <si>
    <t>廃用症候群</t>
    <rPh sb="0" eb="2">
      <t>ハイヨウ</t>
    </rPh>
    <rPh sb="2" eb="5">
      <t>ショウコウグン</t>
    </rPh>
    <phoneticPr fontId="1"/>
  </si>
  <si>
    <t>外傷</t>
    <rPh sb="0" eb="2">
      <t>ガイショウ</t>
    </rPh>
    <phoneticPr fontId="1"/>
  </si>
  <si>
    <t>外傷以外の整形外科疾患</t>
    <rPh sb="0" eb="2">
      <t>ガイショウ</t>
    </rPh>
    <rPh sb="2" eb="4">
      <t>イガイ</t>
    </rPh>
    <rPh sb="5" eb="7">
      <t>セイケイ</t>
    </rPh>
    <rPh sb="7" eb="9">
      <t>ゲカ</t>
    </rPh>
    <rPh sb="9" eb="11">
      <t>シッカン</t>
    </rPh>
    <phoneticPr fontId="1"/>
  </si>
  <si>
    <t>その他</t>
    <rPh sb="2" eb="3">
      <t>タ</t>
    </rPh>
    <phoneticPr fontId="1"/>
  </si>
  <si>
    <t>３か月未満</t>
    <rPh sb="2" eb="3">
      <t>ツキ</t>
    </rPh>
    <rPh sb="3" eb="5">
      <t>ミマン</t>
    </rPh>
    <phoneticPr fontId="1"/>
  </si>
  <si>
    <t>３か月以上６か月未満</t>
    <rPh sb="2" eb="3">
      <t>ゲツ</t>
    </rPh>
    <rPh sb="3" eb="5">
      <t>イジョウ</t>
    </rPh>
    <rPh sb="7" eb="8">
      <t>ゲツ</t>
    </rPh>
    <rPh sb="8" eb="10">
      <t>ミマン</t>
    </rPh>
    <phoneticPr fontId="1"/>
  </si>
  <si>
    <t>６か月以上１年未満</t>
    <rPh sb="2" eb="3">
      <t>ゲツ</t>
    </rPh>
    <rPh sb="3" eb="5">
      <t>イジョウ</t>
    </rPh>
    <rPh sb="6" eb="7">
      <t>ネン</t>
    </rPh>
    <rPh sb="7" eb="9">
      <t>ミマン</t>
    </rPh>
    <phoneticPr fontId="1"/>
  </si>
  <si>
    <t>１年以上</t>
    <rPh sb="1" eb="2">
      <t>ネン</t>
    </rPh>
    <rPh sb="2" eb="4">
      <t>イジョウ</t>
    </rPh>
    <phoneticPr fontId="1"/>
  </si>
  <si>
    <r>
      <t xml:space="preserve">ＢＩ
</t>
    </r>
    <r>
      <rPr>
        <sz val="9"/>
        <rFont val="ＭＳ 明朝"/>
        <family val="1"/>
        <charset val="128"/>
      </rPr>
      <t>（Barthel Index）</t>
    </r>
    <phoneticPr fontId="1"/>
  </si>
  <si>
    <t>ＦＩＭ
（126点満点でご記入ください）</t>
    <phoneticPr fontId="1"/>
  </si>
  <si>
    <t>リハビリテーションの単位数（／週)</t>
    <phoneticPr fontId="1"/>
  </si>
  <si>
    <t>上限日数を超えた最初の診察日</t>
    <phoneticPr fontId="1"/>
  </si>
  <si>
    <r>
      <rPr>
        <sz val="4"/>
        <rFont val="ＭＳ 明朝"/>
        <family val="1"/>
        <charset val="128"/>
      </rPr>
      <t xml:space="preserve"> </t>
    </r>
    <r>
      <rPr>
        <sz val="9"/>
        <rFont val="ＭＳ 明朝"/>
        <family val="1"/>
        <charset val="128"/>
      </rPr>
      <t>８月１日時点</t>
    </r>
    <rPh sb="2" eb="3">
      <t>ガツ</t>
    </rPh>
    <rPh sb="4" eb="5">
      <t>ニチ</t>
    </rPh>
    <rPh sb="5" eb="7">
      <t>ジテン</t>
    </rPh>
    <phoneticPr fontId="1"/>
  </si>
  <si>
    <r>
      <rPr>
        <sz val="4"/>
        <rFont val="ＭＳ 明朝"/>
        <family val="1"/>
        <charset val="128"/>
      </rPr>
      <t xml:space="preserve"> </t>
    </r>
    <r>
      <rPr>
        <sz val="9"/>
        <rFont val="ＭＳ 明朝"/>
        <family val="1"/>
        <charset val="128"/>
      </rPr>
      <t>８月１日時点</t>
    </r>
    <rPh sb="5" eb="7">
      <t>ジテン</t>
    </rPh>
    <phoneticPr fontId="1"/>
  </si>
  <si>
    <t>例</t>
    <rPh sb="0" eb="1">
      <t>レイ</t>
    </rPh>
    <phoneticPr fontId="1"/>
  </si>
  <si>
    <t>歳</t>
    <rPh sb="0" eb="1">
      <t>サイ</t>
    </rPh>
    <phoneticPr fontId="1"/>
  </si>
  <si>
    <t>医療機関コード</t>
    <phoneticPr fontId="1"/>
  </si>
  <si>
    <t>（別紙様式２１）</t>
    <rPh sb="1" eb="3">
      <t>ベッシ</t>
    </rPh>
    <rPh sb="3" eb="5">
      <t>ヨウシキ</t>
    </rPh>
    <phoneticPr fontId="75"/>
  </si>
  <si>
    <t>　</t>
    <phoneticPr fontId="75"/>
  </si>
  <si>
    <t>１　常勤の精神保健指定医の配置に係る要件</t>
    <phoneticPr fontId="75"/>
  </si>
  <si>
    <t>（常勤の精神保健指定医の氏名及び指定医番号を記入すること。）</t>
    <phoneticPr fontId="75"/>
  </si>
  <si>
    <t>氏名</t>
    <rPh sb="0" eb="2">
      <t>シメイ</t>
    </rPh>
    <phoneticPr fontId="75"/>
  </si>
  <si>
    <t>指定医番号</t>
    <rPh sb="0" eb="3">
      <t>シテイイ</t>
    </rPh>
    <rPh sb="3" eb="5">
      <t>バンゴウ</t>
    </rPh>
    <phoneticPr fontId="75"/>
  </si>
  <si>
    <t>２　通院・在宅精神療法の算定回数に係る要件</t>
    <phoneticPr fontId="75"/>
  </si>
  <si>
    <t>（以下の各数値を記載し、要件を満たす場合は、□に✔を記入すること。）</t>
    <phoneticPr fontId="75"/>
  </si>
  <si>
    <t>当該保険医療機関が過去６か月間に実施した通院・在宅精神療法の算定回数</t>
    <phoneticPr fontId="75"/>
  </si>
  <si>
    <t xml:space="preserve"> </t>
    <phoneticPr fontId="75"/>
  </si>
  <si>
    <t xml:space="preserve">回 (a) </t>
    <rPh sb="0" eb="1">
      <t>カイ</t>
    </rPh>
    <phoneticPr fontId="75"/>
  </si>
  <si>
    <t>うち</t>
    <phoneticPr fontId="75"/>
  </si>
  <si>
    <t>「１」のロ（初診の日に60分以上）</t>
  </si>
  <si>
    <t>の算定回数</t>
  </si>
  <si>
    <t xml:space="preserve">回 (b) </t>
    <rPh sb="0" eb="1">
      <t>カイ</t>
    </rPh>
    <phoneticPr fontId="75"/>
  </si>
  <si>
    <t>「１」のハの(１)（30分以上）</t>
  </si>
  <si>
    <t xml:space="preserve">回 (c) </t>
    <rPh sb="0" eb="1">
      <t>カイ</t>
    </rPh>
    <phoneticPr fontId="75"/>
  </si>
  <si>
    <t>「２」のロ（初診の日に60分以上）</t>
  </si>
  <si>
    <t xml:space="preserve">回 (d) </t>
    <rPh sb="0" eb="1">
      <t>カイ</t>
    </rPh>
    <phoneticPr fontId="75"/>
  </si>
  <si>
    <t>「２」のハの(１)（60分以上）</t>
  </si>
  <si>
    <t xml:space="preserve">回 (e) </t>
    <rPh sb="0" eb="1">
      <t>カイ</t>
    </rPh>
    <phoneticPr fontId="75"/>
  </si>
  <si>
    <t>「２」のハの(２)（30分以上60分未満）</t>
  </si>
  <si>
    <t xml:space="preserve">回 (f) </t>
    <rPh sb="0" eb="1">
      <t>カイ</t>
    </rPh>
    <phoneticPr fontId="75"/>
  </si>
  <si>
    <t>{(b)＋(c)＋(d)＋(e)＋(f)}／(a)</t>
    <phoneticPr fontId="75"/>
  </si>
  <si>
    <t>（％）</t>
    <phoneticPr fontId="75"/>
  </si>
  <si>
    <t>（≧５％）</t>
    <phoneticPr fontId="75"/>
  </si>
  <si>
    <t>※診療所にあっては、以下の各数値も記載し、要件を満たす場合は、□に✔を記入すること。</t>
    <phoneticPr fontId="75"/>
  </si>
  <si>
    <t>当該保険医療機関に勤務する精神科を担当する医師の数</t>
    <rPh sb="13" eb="16">
      <t>セイシンカ</t>
    </rPh>
    <rPh sb="17" eb="19">
      <t>タントウ</t>
    </rPh>
    <phoneticPr fontId="75"/>
  </si>
  <si>
    <t xml:space="preserve">人 (g) </t>
    <rPh sb="0" eb="1">
      <t>ニン</t>
    </rPh>
    <phoneticPr fontId="75"/>
  </si>
  <si>
    <t>{(b)＋(d)}／(g)</t>
    <phoneticPr fontId="75"/>
  </si>
  <si>
    <t>（回／人）</t>
    <rPh sb="1" eb="2">
      <t>カイ</t>
    </rPh>
    <rPh sb="3" eb="4">
      <t>ニン</t>
    </rPh>
    <phoneticPr fontId="75"/>
  </si>
  <si>
    <t>（≧60）</t>
    <phoneticPr fontId="75"/>
  </si>
  <si>
    <t>３　精神保健指定医に係る要件（直近１年間の実績を記入すること）</t>
    <phoneticPr fontId="75"/>
  </si>
  <si>
    <t>指定医氏名①</t>
    <rPh sb="0" eb="3">
      <t>シテイイ</t>
    </rPh>
    <rPh sb="3" eb="5">
      <t>シメイ</t>
    </rPh>
    <phoneticPr fontId="75"/>
  </si>
  <si>
    <t>指定医氏名②</t>
    <rPh sb="0" eb="3">
      <t>シテイイ</t>
    </rPh>
    <rPh sb="3" eb="5">
      <t>シメイ</t>
    </rPh>
    <phoneticPr fontId="75"/>
  </si>
  <si>
    <t>(１)</t>
    <phoneticPr fontId="75"/>
  </si>
  <si>
    <t>実施日</t>
    <rPh sb="0" eb="3">
      <t>ジッシビ</t>
    </rPh>
    <phoneticPr fontId="75"/>
  </si>
  <si>
    <t>実施医療機関名</t>
    <rPh sb="0" eb="2">
      <t>ジッシ</t>
    </rPh>
    <rPh sb="2" eb="4">
      <t>イリョウ</t>
    </rPh>
    <rPh sb="4" eb="7">
      <t>キカンメイ</t>
    </rPh>
    <phoneticPr fontId="75"/>
  </si>
  <si>
    <t>実施日①（実施医療機関名）</t>
    <rPh sb="0" eb="3">
      <t>ジッシビ</t>
    </rPh>
    <rPh sb="5" eb="7">
      <t>ジッシ</t>
    </rPh>
    <rPh sb="7" eb="9">
      <t>イリョウ</t>
    </rPh>
    <rPh sb="9" eb="12">
      <t>キカンメイ</t>
    </rPh>
    <phoneticPr fontId="75"/>
  </si>
  <si>
    <t>実施日②（実施医療機関名）</t>
    <rPh sb="0" eb="3">
      <t>ジッシビ</t>
    </rPh>
    <rPh sb="5" eb="7">
      <t>ジッシ</t>
    </rPh>
    <rPh sb="7" eb="9">
      <t>イリョウ</t>
    </rPh>
    <rPh sb="9" eb="12">
      <t>キカンメイ</t>
    </rPh>
    <phoneticPr fontId="75"/>
  </si>
  <si>
    <t>実施日③（実施医療機関名）</t>
    <rPh sb="0" eb="3">
      <t>ジッシビ</t>
    </rPh>
    <rPh sb="5" eb="7">
      <t>ジッシ</t>
    </rPh>
    <rPh sb="7" eb="9">
      <t>イリョウ</t>
    </rPh>
    <rPh sb="9" eb="12">
      <t>キカンメイ</t>
    </rPh>
    <phoneticPr fontId="75"/>
  </si>
  <si>
    <t>実施日④（実施医療機関名）</t>
    <rPh sb="0" eb="3">
      <t>ジッシビ</t>
    </rPh>
    <rPh sb="5" eb="7">
      <t>ジッシ</t>
    </rPh>
    <rPh sb="7" eb="9">
      <t>イリョウ</t>
    </rPh>
    <rPh sb="9" eb="12">
      <t>キカンメイ</t>
    </rPh>
    <phoneticPr fontId="75"/>
  </si>
  <si>
    <t>実施日⑤（実施医療機関名）</t>
    <rPh sb="0" eb="3">
      <t>ジッシビ</t>
    </rPh>
    <rPh sb="5" eb="7">
      <t>ジッシ</t>
    </rPh>
    <rPh sb="7" eb="9">
      <t>イリョウ</t>
    </rPh>
    <rPh sb="9" eb="12">
      <t>キカンメイ</t>
    </rPh>
    <phoneticPr fontId="75"/>
  </si>
  <si>
    <t>実施日⑥（実施医療機関名）</t>
    <rPh sb="0" eb="3">
      <t>ジッシビ</t>
    </rPh>
    <rPh sb="5" eb="7">
      <t>ジッシ</t>
    </rPh>
    <rPh sb="7" eb="9">
      <t>イリョウ</t>
    </rPh>
    <rPh sb="9" eb="12">
      <t>キカンメイ</t>
    </rPh>
    <phoneticPr fontId="75"/>
  </si>
  <si>
    <t>(２)</t>
    <phoneticPr fontId="75"/>
  </si>
  <si>
    <t>精神保健福祉法上の精神保健指定医として業務等（※）を年１回以上行っていること。（※）精神保健福祉法第十九条の四に規定する業務等を指す。</t>
    <phoneticPr fontId="75"/>
  </si>
  <si>
    <t>実施日（実施医療機関名）</t>
    <rPh sb="0" eb="3">
      <t>ジッシビ</t>
    </rPh>
    <rPh sb="4" eb="6">
      <t>ジッシ</t>
    </rPh>
    <rPh sb="6" eb="8">
      <t>イリョウ</t>
    </rPh>
    <rPh sb="8" eb="11">
      <t>キカンメイ</t>
    </rPh>
    <phoneticPr fontId="75"/>
  </si>
  <si>
    <t>公務員としての業務の場合</t>
    <rPh sb="0" eb="3">
      <t>コウムイン</t>
    </rPh>
    <rPh sb="7" eb="9">
      <t>ギョウム</t>
    </rPh>
    <rPh sb="10" eb="12">
      <t>バアイ</t>
    </rPh>
    <phoneticPr fontId="75"/>
  </si>
  <si>
    <t>①実施した業務の内容</t>
    <rPh sb="1" eb="3">
      <t>ジッシ</t>
    </rPh>
    <rPh sb="5" eb="7">
      <t>ギョウム</t>
    </rPh>
    <rPh sb="8" eb="10">
      <t>ナイヨウ</t>
    </rPh>
    <phoneticPr fontId="75"/>
  </si>
  <si>
    <t>②依頼元（都道府県名等）</t>
    <rPh sb="1" eb="4">
      <t>イライモト</t>
    </rPh>
    <rPh sb="5" eb="9">
      <t>トドウフケン</t>
    </rPh>
    <rPh sb="9" eb="11">
      <t>メイトウ</t>
    </rPh>
    <phoneticPr fontId="75"/>
  </si>
  <si>
    <t>４　当該保険医療機関の、地域の精神科救急医療体制の確保への協力に係る要件（直近１年間の実績を記入すること）</t>
    <phoneticPr fontId="75"/>
  </si>
  <si>
    <t>精神科救急医療体制整備事業で該当する施設を選択</t>
    <phoneticPr fontId="75"/>
  </si>
  <si>
    <t>精神科救急医療確保事業において常時対応型施設として指定を受けている医療機関</t>
    <phoneticPr fontId="75"/>
  </si>
  <si>
    <t>身体合併症救急医療確保事業において指定を受けている医療機関</t>
    <phoneticPr fontId="75"/>
  </si>
  <si>
    <t>精神科救急医療確保事業において病院群輪番型施設として指定を受けている医療機関</t>
    <phoneticPr fontId="75"/>
  </si>
  <si>
    <t>①　当該保険医療機関の時間外、休日又は深夜における入院件数</t>
    <phoneticPr fontId="75"/>
  </si>
  <si>
    <t>件（≧４件）</t>
    <rPh sb="0" eb="1">
      <t>ケン</t>
    </rPh>
    <rPh sb="4" eb="5">
      <t>ケン</t>
    </rPh>
    <phoneticPr fontId="75"/>
  </si>
  <si>
    <t>①のうち、精神科救急情報センター、精神医療相談窓口、救急医療情報センター、他の医療機関、都道府県（政令市の地域を含むものとする）、市町村、保健所、警察又は消防（救急車）からの依頼件数</t>
    <phoneticPr fontId="75"/>
  </si>
  <si>
    <t>件（≧１件）</t>
    <rPh sb="0" eb="1">
      <t>ケン</t>
    </rPh>
    <rPh sb="4" eb="5">
      <t>ケン</t>
    </rPh>
    <phoneticPr fontId="75"/>
  </si>
  <si>
    <t>②　当該保険医療機関の時間外、休日又は深夜における外来対応件数</t>
    <phoneticPr fontId="75"/>
  </si>
  <si>
    <t>件（≧10件）</t>
    <rPh sb="0" eb="1">
      <t>ケン</t>
    </rPh>
    <rPh sb="5" eb="6">
      <t>ケン</t>
    </rPh>
    <phoneticPr fontId="75"/>
  </si>
  <si>
    <t>②のうち、精神科救急情報センター、精神医療相談窓口、救急医療情報センター、他の医療機関、都道府県（政令市の地域を含むものとする）、市町村、保健所、警察又は消防（救急車）からの依頼件数（夜間、休日又は深夜以外の依頼件数も含む。）。</t>
    <phoneticPr fontId="75"/>
  </si>
  <si>
    <t>件</t>
    <rPh sb="0" eb="1">
      <t>ケン</t>
    </rPh>
    <phoneticPr fontId="75"/>
  </si>
  <si>
    <t>(３)</t>
    <phoneticPr fontId="75"/>
  </si>
  <si>
    <t>①</t>
    <phoneticPr fontId="75"/>
  </si>
  <si>
    <t>精神科救急医療確保事業において外来対応施設として指定を受けている医療機関</t>
    <phoneticPr fontId="75"/>
  </si>
  <si>
    <t>②</t>
    <phoneticPr fontId="75"/>
  </si>
  <si>
    <t>時間外対応加算１の届出を行っている。</t>
    <phoneticPr fontId="75"/>
  </si>
  <si>
    <t>③</t>
    <phoneticPr fontId="75"/>
  </si>
  <si>
    <t>精神科救急情報センター、都道府県、市町村、保健所、警察、消防（救急車）、救命救急センター、一般医療機関等からの患者に関する問合せ等に対し、原則として当該保険医療機関において、常時対応できる体制がとられている。また、やむを得ない事由により、電話等による問合せに応じることができなかった場合であっても、速やかにコールバックすることができる体制がとられている。</t>
    <phoneticPr fontId="75"/>
  </si>
  <si>
    <t>５　早期診療体制充実加算における届出に係る要件</t>
    <phoneticPr fontId="75"/>
  </si>
  <si>
    <t>児童思春期精神科専門管理加算</t>
  </si>
  <si>
    <t>療養生活継続支援加算</t>
  </si>
  <si>
    <t>児童思春期支援指導加算</t>
  </si>
  <si>
    <t>認知療法・認知行動療法</t>
  </si>
  <si>
    <t>依存症集団療法１、２又は３</t>
  </si>
  <si>
    <t>精神科在宅患者支援管理料</t>
  </si>
  <si>
    <t>［記載上の注意］</t>
    <rPh sb="1" eb="3">
      <t>キサイ</t>
    </rPh>
    <rPh sb="3" eb="4">
      <t>ジョウ</t>
    </rPh>
    <rPh sb="5" eb="7">
      <t>チュウイ</t>
    </rPh>
    <phoneticPr fontId="75"/>
  </si>
  <si>
    <t>１</t>
    <phoneticPr fontId="75"/>
  </si>
  <si>
    <t>「３」について、</t>
    <phoneticPr fontId="75"/>
  </si>
  <si>
    <t>・</t>
    <phoneticPr fontId="75"/>
  </si>
  <si>
    <t>①　措置入院及び緊急措置入院時の診察
②　医療保護入院及び応急入院のための移送時の診察
③　精神医療審査会における業務
④　精神科病院への立入検査での診察
⑤　その他都道府県の依頼による公務員としての業務</t>
    <phoneticPr fontId="75"/>
  </si>
  <si>
    <t>「４」について、当該保険医療機関において、(１)、(２)又は(３)のいずれかの要件を満たすこと。具体的には、(２)の場合、精神科救急医療体制整備事業の病院群輪番型施設に該当し①又は②の要件を満たし、(３)の場合、①及び③又は②及び③の要件を満たすこと。</t>
    <phoneticPr fontId="75"/>
  </si>
  <si>
    <t>「５」について、当該保険医療機関においていずれかを届け出ていること。</t>
    <phoneticPr fontId="75"/>
  </si>
  <si>
    <t>（別紙様式25）</t>
    <rPh sb="1" eb="3">
      <t>ベッシ</t>
    </rPh>
    <rPh sb="3" eb="5">
      <t>ヨウシキ</t>
    </rPh>
    <phoneticPr fontId="75"/>
  </si>
  <si>
    <t>情報通信機器を用いた精神療法に係る報告書（８月報告）</t>
    <phoneticPr fontId="75"/>
  </si>
  <si>
    <t>保険医療機関名</t>
    <rPh sb="0" eb="2">
      <t>ホケン</t>
    </rPh>
    <rPh sb="2" eb="4">
      <t>イリョウ</t>
    </rPh>
    <rPh sb="4" eb="7">
      <t>キカンメイ</t>
    </rPh>
    <phoneticPr fontId="75"/>
  </si>
  <si>
    <t>所在地</t>
    <rPh sb="0" eb="3">
      <t>ショザイチ</t>
    </rPh>
    <phoneticPr fontId="75"/>
  </si>
  <si>
    <t>１　情報通信機器を用いた精神療法を実施する精神保健指定医に係る要件</t>
    <phoneticPr fontId="75"/>
  </si>
  <si>
    <t>（１）</t>
    <phoneticPr fontId="75"/>
  </si>
  <si>
    <t>（２）</t>
    <phoneticPr fontId="75"/>
  </si>
  <si>
    <t>②依頼元（都道府県名等）</t>
    <rPh sb="1" eb="3">
      <t>イライ</t>
    </rPh>
    <rPh sb="3" eb="4">
      <t>モト</t>
    </rPh>
    <rPh sb="5" eb="9">
      <t>トドウフケン</t>
    </rPh>
    <rPh sb="9" eb="10">
      <t>メイ</t>
    </rPh>
    <rPh sb="10" eb="11">
      <t>トウ</t>
    </rPh>
    <phoneticPr fontId="75"/>
  </si>
  <si>
    <t>２　情報通信機器を用いた精神療法の実施状況</t>
    <phoneticPr fontId="75"/>
  </si>
  <si>
    <t>患者の所在毎の情報通信機器を用いた精神療法の実施状況</t>
    <phoneticPr fontId="75"/>
  </si>
  <si>
    <t>実施件数</t>
    <phoneticPr fontId="75"/>
  </si>
  <si>
    <t>そのうち、「患者の急変や自殺未遂等の緊急時又は向精神薬等の乱用や依存の傾向が認められる場合等」、対面診療が必要と判断された件数</t>
    <phoneticPr fontId="75"/>
  </si>
  <si>
    <t>情報通信機器を用いた精神療法を実施した医師自らが速やかに対面診療を実施した件数</t>
    <phoneticPr fontId="75"/>
  </si>
  <si>
    <t>当該保険医療機関において、情報通信機器を用いた精神療法を実施した医師以外の医師が対面診療を実施した件数</t>
    <phoneticPr fontId="75"/>
  </si>
  <si>
    <t>患者が速やかに受診できる医療機関に紹介した件数</t>
    <phoneticPr fontId="75"/>
  </si>
  <si>
    <t>患者の所在が、上記医療機関と同一の市町村又は特別区である場合（①）</t>
    <phoneticPr fontId="75"/>
  </si>
  <si>
    <t>％</t>
    <phoneticPr fontId="75"/>
  </si>
  <si>
    <t xml:space="preserve">  </t>
    <phoneticPr fontId="75"/>
  </si>
  <si>
    <t>市町村又は特別区名</t>
    <phoneticPr fontId="75"/>
  </si>
  <si>
    <t>直接の対面診療を行える体制の整備状況</t>
    <phoneticPr fontId="75"/>
  </si>
  <si>
    <t>（３）</t>
    <phoneticPr fontId="75"/>
  </si>
  <si>
    <t>情報通信機器を用いた精神療法を行った患者に対して処方した抗不安薬、睡眠薬、抗うつ薬又は抗精神病薬の種類数</t>
    <phoneticPr fontId="75"/>
  </si>
  <si>
    <t>種類数</t>
    <rPh sb="0" eb="3">
      <t>シュルイスウ</t>
    </rPh>
    <phoneticPr fontId="75"/>
  </si>
  <si>
    <t>抗不安薬</t>
    <rPh sb="0" eb="4">
      <t>コウフアンヤク</t>
    </rPh>
    <phoneticPr fontId="75"/>
  </si>
  <si>
    <t>睡眠薬</t>
    <rPh sb="0" eb="3">
      <t>スイミンヤク</t>
    </rPh>
    <phoneticPr fontId="75"/>
  </si>
  <si>
    <t>抗うつ薬</t>
    <rPh sb="0" eb="4">
      <t>コウウツヤク</t>
    </rPh>
    <phoneticPr fontId="75"/>
  </si>
  <si>
    <t>抗精神病薬</t>
    <rPh sb="0" eb="5">
      <t>コウセイシンビョウヤク</t>
    </rPh>
    <phoneticPr fontId="75"/>
  </si>
  <si>
    <t>０種類</t>
    <rPh sb="1" eb="3">
      <t>シュルイ</t>
    </rPh>
    <phoneticPr fontId="75"/>
  </si>
  <si>
    <t>１種類</t>
    <rPh sb="1" eb="3">
      <t>シュルイ</t>
    </rPh>
    <phoneticPr fontId="75"/>
  </si>
  <si>
    <t>２種類</t>
    <rPh sb="1" eb="3">
      <t>シュルイ</t>
    </rPh>
    <phoneticPr fontId="75"/>
  </si>
  <si>
    <t>３種類以上</t>
    <rPh sb="1" eb="3">
      <t>シュルイ</t>
    </rPh>
    <rPh sb="3" eb="5">
      <t>イジョウ</t>
    </rPh>
    <phoneticPr fontId="75"/>
  </si>
  <si>
    <t>対面診療で実施した
精神療法の算定件数</t>
    <phoneticPr fontId="75"/>
  </si>
  <si>
    <t>情報通信機器を用いた
精神療法の算定件数</t>
    <phoneticPr fontId="75"/>
  </si>
  <si>
    <r>
      <t xml:space="preserve">30分以上の場合
</t>
    </r>
    <r>
      <rPr>
        <sz val="9"/>
        <color theme="1"/>
        <rFont val="ＭＳ ゴシック"/>
        <family val="3"/>
        <charset val="128"/>
      </rPr>
      <t>※通院・在宅精神療法の「１」ロ
「１」ハ(１)
「２」ロ
「２」ハ(１)
「２」ハ(２)
の件数の合計</t>
    </r>
    <rPh sb="2" eb="3">
      <t>フン</t>
    </rPh>
    <rPh sb="3" eb="5">
      <t>イジョウ</t>
    </rPh>
    <rPh sb="6" eb="8">
      <t>バアイ</t>
    </rPh>
    <phoneticPr fontId="75"/>
  </si>
  <si>
    <r>
      <t xml:space="preserve">30分未満の場合
</t>
    </r>
    <r>
      <rPr>
        <sz val="9"/>
        <color theme="1"/>
        <rFont val="ＭＳ ゴシック"/>
        <family val="3"/>
        <charset val="128"/>
      </rPr>
      <t>※通院・在宅精神療法の
「１」ハ(２)
「２」ハ(３)
の件数の合計</t>
    </r>
    <rPh sb="2" eb="3">
      <t>フン</t>
    </rPh>
    <rPh sb="3" eb="5">
      <t>ミマン</t>
    </rPh>
    <rPh sb="6" eb="8">
      <t>バアイ</t>
    </rPh>
    <phoneticPr fontId="75"/>
  </si>
  <si>
    <r>
      <t xml:space="preserve">30分以上の場合
</t>
    </r>
    <r>
      <rPr>
        <sz val="9"/>
        <color theme="1"/>
        <rFont val="ＭＳ ゴシック"/>
        <family val="3"/>
        <charset val="128"/>
      </rPr>
      <t>※通院・在宅精神療法の
「１」ハ(１)①
の件数</t>
    </r>
    <rPh sb="2" eb="3">
      <t>フン</t>
    </rPh>
    <rPh sb="3" eb="5">
      <t>イジョウ</t>
    </rPh>
    <rPh sb="6" eb="8">
      <t>バアイ</t>
    </rPh>
    <phoneticPr fontId="75"/>
  </si>
  <si>
    <r>
      <t xml:space="preserve">30分未満の場合
</t>
    </r>
    <r>
      <rPr>
        <sz val="9"/>
        <color theme="1"/>
        <rFont val="ＭＳ ゴシック"/>
        <family val="3"/>
        <charset val="128"/>
      </rPr>
      <t>※通院・在宅精神療法の
「１」ハ(２)①
の件数</t>
    </r>
    <phoneticPr fontId="75"/>
  </si>
  <si>
    <t>８月</t>
    <rPh sb="1" eb="2">
      <t>ガツ</t>
    </rPh>
    <phoneticPr fontId="75"/>
  </si>
  <si>
    <t>９月</t>
  </si>
  <si>
    <t>10月</t>
    <phoneticPr fontId="75"/>
  </si>
  <si>
    <t>11月</t>
    <phoneticPr fontId="75"/>
  </si>
  <si>
    <t>12月</t>
    <phoneticPr fontId="75"/>
  </si>
  <si>
    <t>１月</t>
  </si>
  <si>
    <t>２月</t>
  </si>
  <si>
    <t>３月</t>
  </si>
  <si>
    <t>４月</t>
  </si>
  <si>
    <t>５月</t>
  </si>
  <si>
    <t>６月</t>
  </si>
  <si>
    <t>７月</t>
  </si>
  <si>
    <t>２</t>
    <phoneticPr fontId="75"/>
  </si>
  <si>
    <t>３</t>
    <phoneticPr fontId="75"/>
  </si>
  <si>
    <t>４</t>
    <phoneticPr fontId="75"/>
  </si>
  <si>
    <t>様式87の42の２</t>
    <phoneticPr fontId="19"/>
  </si>
  <si>
    <t>精巣内精子採取術に係る報告書</t>
    <phoneticPr fontId="19"/>
  </si>
  <si>
    <t>（別紙様式６）</t>
    <rPh sb="1" eb="3">
      <t>ベッシ</t>
    </rPh>
    <rPh sb="3" eb="5">
      <t>ヨウシキ</t>
    </rPh>
    <phoneticPr fontId="1"/>
  </si>
  <si>
    <t>医薬品の治験に係る実施（変更）報告書</t>
    <rPh sb="0" eb="3">
      <t>イヤクヒン</t>
    </rPh>
    <rPh sb="4" eb="6">
      <t>チケン</t>
    </rPh>
    <rPh sb="7" eb="8">
      <t>カカ</t>
    </rPh>
    <rPh sb="9" eb="11">
      <t>ジッシ</t>
    </rPh>
    <rPh sb="12" eb="14">
      <t>ヘンコウ</t>
    </rPh>
    <rPh sb="15" eb="18">
      <t>ホウコクショ</t>
    </rPh>
    <phoneticPr fontId="9"/>
  </si>
  <si>
    <t>上記について報告します。</t>
    <rPh sb="0" eb="2">
      <t>ジョウキ</t>
    </rPh>
    <rPh sb="6" eb="8">
      <t>ホウコク</t>
    </rPh>
    <phoneticPr fontId="1"/>
  </si>
  <si>
    <t>令和　　　年　　　月　　　日</t>
    <rPh sb="0" eb="2">
      <t>レイワ</t>
    </rPh>
    <rPh sb="5" eb="6">
      <t>ネン</t>
    </rPh>
    <rPh sb="9" eb="10">
      <t>ガツ</t>
    </rPh>
    <rPh sb="13" eb="14">
      <t>ヒ</t>
    </rPh>
    <phoneticPr fontId="1"/>
  </si>
  <si>
    <t>保険医療機関の
所在地及び名称</t>
    <rPh sb="0" eb="2">
      <t>ホケン</t>
    </rPh>
    <rPh sb="2" eb="4">
      <t>イリョウ</t>
    </rPh>
    <rPh sb="4" eb="6">
      <t>キカン</t>
    </rPh>
    <rPh sb="8" eb="11">
      <t>ショザイチ</t>
    </rPh>
    <rPh sb="11" eb="12">
      <t>オヨ</t>
    </rPh>
    <rPh sb="13" eb="15">
      <t>メイショウ</t>
    </rPh>
    <phoneticPr fontId="1"/>
  </si>
  <si>
    <t>　開設者名</t>
    <rPh sb="1" eb="3">
      <t>カイセツ</t>
    </rPh>
    <rPh sb="3" eb="4">
      <t>シャ</t>
    </rPh>
    <rPh sb="4" eb="5">
      <t>メイ</t>
    </rPh>
    <phoneticPr fontId="9"/>
  </si>
  <si>
    <t>医療機関コード</t>
    <rPh sb="0" eb="2">
      <t>イリョウ</t>
    </rPh>
    <rPh sb="2" eb="4">
      <t>キカン</t>
    </rPh>
    <phoneticPr fontId="9"/>
  </si>
  <si>
    <t>東北厚生局長　殿</t>
    <rPh sb="0" eb="2">
      <t>トウホク</t>
    </rPh>
    <rPh sb="2" eb="4">
      <t>コウセイ</t>
    </rPh>
    <rPh sb="4" eb="5">
      <t>キョク</t>
    </rPh>
    <rPh sb="5" eb="6">
      <t>チョウ</t>
    </rPh>
    <rPh sb="7" eb="8">
      <t>ドノ</t>
    </rPh>
    <phoneticPr fontId="1"/>
  </si>
  <si>
    <t>（実施日・変更日</t>
    <rPh sb="1" eb="3">
      <t>ジッシ</t>
    </rPh>
    <rPh sb="3" eb="4">
      <t>ビ</t>
    </rPh>
    <rPh sb="5" eb="7">
      <t>ヘンコウ</t>
    </rPh>
    <rPh sb="7" eb="8">
      <t>ビ</t>
    </rPh>
    <phoneticPr fontId="9"/>
  </si>
  <si>
    <t>　　　　　年　　月　　日</t>
    <rPh sb="5" eb="6">
      <t>ネン</t>
    </rPh>
    <rPh sb="8" eb="9">
      <t>ガツ</t>
    </rPh>
    <rPh sb="11" eb="12">
      <t>ヒ</t>
    </rPh>
    <phoneticPr fontId="1"/>
  </si>
  <si>
    <t>）</t>
    <phoneticPr fontId="1"/>
  </si>
  <si>
    <t>治験依頼者名</t>
    <rPh sb="0" eb="2">
      <t>チケン</t>
    </rPh>
    <rPh sb="2" eb="4">
      <t>イライ</t>
    </rPh>
    <rPh sb="4" eb="5">
      <t>シャ</t>
    </rPh>
    <rPh sb="5" eb="6">
      <t>メイ</t>
    </rPh>
    <phoneticPr fontId="9"/>
  </si>
  <si>
    <t>治験薬の名称
・効能効果</t>
    <rPh sb="0" eb="2">
      <t>チケン</t>
    </rPh>
    <rPh sb="2" eb="3">
      <t>ヤク</t>
    </rPh>
    <rPh sb="4" eb="6">
      <t>メイショウ</t>
    </rPh>
    <rPh sb="8" eb="10">
      <t>コウノウ</t>
    </rPh>
    <rPh sb="10" eb="12">
      <t>コウカ</t>
    </rPh>
    <phoneticPr fontId="9"/>
  </si>
  <si>
    <t>内・注・外</t>
    <rPh sb="0" eb="1">
      <t>ナイ</t>
    </rPh>
    <rPh sb="2" eb="3">
      <t>チュウ</t>
    </rPh>
    <rPh sb="4" eb="5">
      <t>ソト</t>
    </rPh>
    <phoneticPr fontId="9"/>
  </si>
  <si>
    <t>区分</t>
    <rPh sb="0" eb="2">
      <t>クブン</t>
    </rPh>
    <phoneticPr fontId="9"/>
  </si>
  <si>
    <t>対象患者数</t>
    <rPh sb="0" eb="2">
      <t>タイショウ</t>
    </rPh>
    <rPh sb="2" eb="5">
      <t>カンジャスウ</t>
    </rPh>
    <phoneticPr fontId="9"/>
  </si>
  <si>
    <t>治験実施期間</t>
    <rPh sb="0" eb="2">
      <t>チケン</t>
    </rPh>
    <rPh sb="2" eb="4">
      <t>ジッシ</t>
    </rPh>
    <rPh sb="4" eb="6">
      <t>キカン</t>
    </rPh>
    <phoneticPr fontId="9"/>
  </si>
  <si>
    <t>人</t>
    <rPh sb="0" eb="1">
      <t>ニン</t>
    </rPh>
    <phoneticPr fontId="9"/>
  </si>
  <si>
    <t>　　　　年　　　月　　　日～
　　　　年　　　月　　　日</t>
    <rPh sb="4" eb="5">
      <t>ネン</t>
    </rPh>
    <rPh sb="8" eb="9">
      <t>ガツ</t>
    </rPh>
    <rPh sb="12" eb="13">
      <t>ヒ</t>
    </rPh>
    <rPh sb="19" eb="20">
      <t>ネン</t>
    </rPh>
    <rPh sb="23" eb="24">
      <t>ガツ</t>
    </rPh>
    <rPh sb="27" eb="28">
      <t>ヒ</t>
    </rPh>
    <phoneticPr fontId="1"/>
  </si>
  <si>
    <t>注１．「治験依頼者名」について、自ら治験を実施する者による治験の場合は治験責任医師名を記載すること。
注２．「治験薬の名称」について、一般名が決定している場合は一般名を、それ以外の場合は治験薬のコード番号を記載すること。
注３．「効能効果」については、当該治験薬の予定される効能又は効果を記載すること。
注４．「内・注・外」については、内服薬、注射薬、外用薬のいずれかを記載すること。
注５．「区分」については、第Ⅰ相、第Ⅱ相、第Ⅲ相のいずれかを記載すること。
注６．「対象患者数」および「治験実施期間」については、受託した予定患者数及び予定実施期間を記載することとして差し支えない。
注７．本報告については、直近１年間（前年８月１日～当該年７月31日）の実施状況を記載すること。</t>
    <rPh sb="0" eb="1">
      <t>チュウ</t>
    </rPh>
    <rPh sb="51" eb="52">
      <t>チュウ</t>
    </rPh>
    <rPh sb="111" eb="112">
      <t>チュウ</t>
    </rPh>
    <rPh sb="152" eb="153">
      <t>チュウ</t>
    </rPh>
    <rPh sb="193" eb="194">
      <t>チュウ</t>
    </rPh>
    <rPh sb="231" eb="232">
      <t>チュウ</t>
    </rPh>
    <rPh sb="293" eb="294">
      <t>チュウ</t>
    </rPh>
    <phoneticPr fontId="16"/>
  </si>
  <si>
    <t>（別紙様式8）</t>
    <rPh sb="1" eb="3">
      <t>ベッシ</t>
    </rPh>
    <rPh sb="3" eb="5">
      <t>ヨウシキ</t>
    </rPh>
    <phoneticPr fontId="1"/>
  </si>
  <si>
    <t>医療機器の治験に係る実施（変更）報告書</t>
    <rPh sb="0" eb="2">
      <t>イリョウ</t>
    </rPh>
    <rPh sb="2" eb="4">
      <t>キキ</t>
    </rPh>
    <rPh sb="5" eb="7">
      <t>チケン</t>
    </rPh>
    <rPh sb="8" eb="9">
      <t>カカ</t>
    </rPh>
    <rPh sb="10" eb="12">
      <t>ジッシ</t>
    </rPh>
    <rPh sb="13" eb="15">
      <t>ヘンコウ</t>
    </rPh>
    <rPh sb="16" eb="19">
      <t>ホウコクショ</t>
    </rPh>
    <phoneticPr fontId="9"/>
  </si>
  <si>
    <t>治験機器の名称</t>
    <rPh sb="0" eb="2">
      <t>チケン</t>
    </rPh>
    <rPh sb="2" eb="4">
      <t>キキ</t>
    </rPh>
    <rPh sb="5" eb="7">
      <t>メイショウ</t>
    </rPh>
    <phoneticPr fontId="9"/>
  </si>
  <si>
    <t>治験機器の使用目的又は効果</t>
    <rPh sb="0" eb="2">
      <t>チケン</t>
    </rPh>
    <rPh sb="2" eb="4">
      <t>キキ</t>
    </rPh>
    <rPh sb="5" eb="7">
      <t>シヨウ</t>
    </rPh>
    <rPh sb="7" eb="9">
      <t>モクテキ</t>
    </rPh>
    <rPh sb="9" eb="10">
      <t>マタ</t>
    </rPh>
    <rPh sb="11" eb="13">
      <t>コウカ</t>
    </rPh>
    <phoneticPr fontId="9"/>
  </si>
  <si>
    <t>注１　「治験依頼者名」について、自ら治験を実施する者による治験の場合は治験責任医師名を記載すること。
注２　「治験機器の名称」については、治験機器の識別記号を記載すること。また、一般的名称が決まっている場合は当該名称を、それ以外の場合は「その他の○○」等として適切と判断される名称を付記すること。
注３　「使用目的又は効果」については、当該治験機器の予定される使用目的又は効果を記載すること。
注４　「区分」については、第Ⅰ相、第Ⅱ相、第Ⅲ相のいずれかを記載すること。
注５　「対象患者数」及び「治験実施期間」については、受託した予定患者数及び予定実施期間を記載することとして差し支えない。
注６　本報告については、直近１年間（前年８月１日～当該年７月31日）の実施状況を記載すること。</t>
    <phoneticPr fontId="16"/>
  </si>
  <si>
    <t>（別紙様式15）</t>
    <rPh sb="1" eb="3">
      <t>ベッシ</t>
    </rPh>
    <rPh sb="3" eb="5">
      <t>ヨウシキ</t>
    </rPh>
    <phoneticPr fontId="1"/>
  </si>
  <si>
    <t>再生医療等製品の治験に係る実施（変更）報告書</t>
    <rPh sb="0" eb="2">
      <t>サイセイ</t>
    </rPh>
    <rPh sb="2" eb="4">
      <t>イリョウ</t>
    </rPh>
    <rPh sb="4" eb="5">
      <t>トウ</t>
    </rPh>
    <rPh sb="5" eb="7">
      <t>セイヒン</t>
    </rPh>
    <rPh sb="8" eb="10">
      <t>チケン</t>
    </rPh>
    <rPh sb="11" eb="12">
      <t>カカ</t>
    </rPh>
    <rPh sb="13" eb="15">
      <t>ジッシ</t>
    </rPh>
    <rPh sb="16" eb="18">
      <t>ヘンコウ</t>
    </rPh>
    <rPh sb="19" eb="22">
      <t>ホウコクショ</t>
    </rPh>
    <phoneticPr fontId="9"/>
  </si>
  <si>
    <t>治験製品の名称</t>
    <rPh sb="0" eb="2">
      <t>チケン</t>
    </rPh>
    <rPh sb="2" eb="4">
      <t>セイヒン</t>
    </rPh>
    <rPh sb="5" eb="7">
      <t>メイショウ</t>
    </rPh>
    <phoneticPr fontId="9"/>
  </si>
  <si>
    <t>治験製品の効能、効果又は性能</t>
    <rPh sb="0" eb="2">
      <t>チケン</t>
    </rPh>
    <rPh sb="2" eb="4">
      <t>セイヒン</t>
    </rPh>
    <rPh sb="5" eb="7">
      <t>コウノウ</t>
    </rPh>
    <rPh sb="8" eb="10">
      <t>コウカ</t>
    </rPh>
    <rPh sb="10" eb="11">
      <t>マタ</t>
    </rPh>
    <rPh sb="12" eb="14">
      <t>セイノウ</t>
    </rPh>
    <phoneticPr fontId="9"/>
  </si>
  <si>
    <t>注１　「治験依頼者名」について、自ら治験を実施する者による治験の場合は治験責任医師名を記載すること。
注２　「治験製品の名称」については、治験製品の識別記号を記載すること。また、一般的名称が決まっている場合は当該名称を、それ以外の場合は「その他の○○」等として適切と判断される名称を付記すること。
注３　「効能、効果又は性能」については、当該治験製品の予定される効能、効果又は性能を記載すること。
注４　「区分」については、第Ⅰ相、第Ⅱ相、第Ⅲ相のいずれかを記載すること。
注５　「対象患者数」及び「治験実施期間」については、受託した予定患者数及び予定実施期間を記載することとして差し支えない。
注６　本報告については、直近１年間（前年８月１日～当該年７月31日）の実施状況を記載すること。</t>
    <phoneticPr fontId="16"/>
  </si>
  <si>
    <t>（別紙様式３０）</t>
    <rPh sb="1" eb="3">
      <t>ベッシ</t>
    </rPh>
    <rPh sb="3" eb="5">
      <t>ヨウシキ</t>
    </rPh>
    <phoneticPr fontId="16"/>
  </si>
  <si>
    <t>プログラム医療機器の使用等（評価療養）に関する実施状況報告書</t>
    <rPh sb="5" eb="7">
      <t>イリョウ</t>
    </rPh>
    <rPh sb="7" eb="9">
      <t>キキ</t>
    </rPh>
    <rPh sb="10" eb="12">
      <t>シヨウ</t>
    </rPh>
    <rPh sb="12" eb="13">
      <t>トウ</t>
    </rPh>
    <rPh sb="14" eb="16">
      <t>ヒョウカ</t>
    </rPh>
    <rPh sb="16" eb="18">
      <t>リョウヨウ</t>
    </rPh>
    <rPh sb="20" eb="21">
      <t>カン</t>
    </rPh>
    <rPh sb="23" eb="25">
      <t>ジッシ</t>
    </rPh>
    <rPh sb="25" eb="27">
      <t>ジョウキョウ</t>
    </rPh>
    <rPh sb="27" eb="30">
      <t>ホウコクショ</t>
    </rPh>
    <phoneticPr fontId="16"/>
  </si>
  <si>
    <t>都道府県名</t>
    <phoneticPr fontId="1"/>
  </si>
  <si>
    <t>※レセプトに記載する７桁の数字を記載すること。</t>
    <phoneticPr fontId="1"/>
  </si>
  <si>
    <t>保険医療機関名</t>
    <phoneticPr fontId="1"/>
  </si>
  <si>
    <t>１．医薬品医療機器等法に基づく承認（第１段階承認）を受けたプログラム医療機器の使用等</t>
    <phoneticPr fontId="16"/>
  </si>
  <si>
    <t>販売名</t>
    <rPh sb="0" eb="2">
      <t>ハンバイ</t>
    </rPh>
    <rPh sb="2" eb="3">
      <t>メイ</t>
    </rPh>
    <phoneticPr fontId="16"/>
  </si>
  <si>
    <t>医療機器承認番号</t>
    <rPh sb="0" eb="2">
      <t>イリョウ</t>
    </rPh>
    <rPh sb="2" eb="4">
      <t>キキ</t>
    </rPh>
    <phoneticPr fontId="16"/>
  </si>
  <si>
    <t>使用等回数
又は人数（※記載上の注意　３．を参照）</t>
    <rPh sb="0" eb="2">
      <t>シヨウ</t>
    </rPh>
    <rPh sb="2" eb="3">
      <t>トウ</t>
    </rPh>
    <rPh sb="3" eb="5">
      <t>カイスウ</t>
    </rPh>
    <rPh sb="6" eb="7">
      <t>マタ</t>
    </rPh>
    <rPh sb="8" eb="10">
      <t>ニンズウ</t>
    </rPh>
    <phoneticPr fontId="16"/>
  </si>
  <si>
    <t>患者からの徴収額（消費税を含む。）
（※記載上の注意　４．を参照）</t>
    <phoneticPr fontId="16"/>
  </si>
  <si>
    <t>徴収額に対応する使用期間（※記載上の注意　４．を参照）</t>
    <rPh sb="0" eb="3">
      <t>チョウシュウガク</t>
    </rPh>
    <rPh sb="4" eb="6">
      <t>タイオウ</t>
    </rPh>
    <rPh sb="8" eb="10">
      <t>シヨウ</t>
    </rPh>
    <rPh sb="10" eb="12">
      <t>キカン</t>
    </rPh>
    <phoneticPr fontId="16"/>
  </si>
  <si>
    <t>円</t>
    <rPh sb="0" eb="1">
      <t>エン</t>
    </rPh>
    <phoneticPr fontId="16"/>
  </si>
  <si>
    <t>か月</t>
    <rPh sb="1" eb="2">
      <t>ゲツ</t>
    </rPh>
    <phoneticPr fontId="16"/>
  </si>
  <si>
    <t>２．保険適用されていない範囲における使用に係る有効性に関する使用成績を踏まえた再評価を目指すプログラム医療機器の使用等</t>
    <phoneticPr fontId="16"/>
  </si>
  <si>
    <t>使用等回数
又は人数（※記載上の注意　３．を参照）</t>
    <rPh sb="0" eb="2">
      <t>シヨウ</t>
    </rPh>
    <rPh sb="2" eb="3">
      <t>トウ</t>
    </rPh>
    <rPh sb="3" eb="5">
      <t>カイスウ</t>
    </rPh>
    <phoneticPr fontId="16"/>
  </si>
  <si>
    <t>患者からの徴収額
（※記載上の注意　４．を参照）</t>
    <phoneticPr fontId="16"/>
  </si>
  <si>
    <t>（別紙様式４－２）</t>
    <rPh sb="1" eb="3">
      <t>ベッシ</t>
    </rPh>
    <rPh sb="3" eb="5">
      <t>ヨウシキ</t>
    </rPh>
    <phoneticPr fontId="16"/>
  </si>
  <si>
    <t>都道府県名</t>
    <rPh sb="0" eb="4">
      <t>トドウフケン</t>
    </rPh>
    <rPh sb="4" eb="5">
      <t>メイ</t>
    </rPh>
    <phoneticPr fontId="16"/>
  </si>
  <si>
    <t>医療機関コード　　　　　　　　　　　　　　　</t>
    <rPh sb="0" eb="2">
      <t>イリョウ</t>
    </rPh>
    <rPh sb="2" eb="4">
      <t>キカン</t>
    </rPh>
    <phoneticPr fontId="16"/>
  </si>
  <si>
    <t>※レセプトに記載する７桁の数字を記載すること。</t>
    <rPh sb="6" eb="8">
      <t>キサイ</t>
    </rPh>
    <rPh sb="11" eb="12">
      <t>ケタ</t>
    </rPh>
    <rPh sb="13" eb="15">
      <t>スウジ</t>
    </rPh>
    <rPh sb="16" eb="18">
      <t>キサイ</t>
    </rPh>
    <phoneticPr fontId="16"/>
  </si>
  <si>
    <t>　　　　厚生労働省</t>
    <rPh sb="4" eb="6">
      <t>コウセイ</t>
    </rPh>
    <rPh sb="6" eb="9">
      <t>ロウドウショウ</t>
    </rPh>
    <phoneticPr fontId="16"/>
  </si>
  <si>
    <t>　　　　国立病院機構</t>
    <rPh sb="4" eb="6">
      <t>コクリツ</t>
    </rPh>
    <rPh sb="6" eb="8">
      <t>ビョウイン</t>
    </rPh>
    <rPh sb="8" eb="10">
      <t>キコウ</t>
    </rPh>
    <phoneticPr fontId="16"/>
  </si>
  <si>
    <t>　　　　国立大学法人</t>
    <rPh sb="4" eb="6">
      <t>コクリツ</t>
    </rPh>
    <rPh sb="6" eb="8">
      <t>ダイガク</t>
    </rPh>
    <rPh sb="8" eb="10">
      <t>ホウジン</t>
    </rPh>
    <phoneticPr fontId="16"/>
  </si>
  <si>
    <t>　　　　労働者健康
　　　　安全機構</t>
    <rPh sb="4" eb="7">
      <t>ロウドウシャ</t>
    </rPh>
    <rPh sb="7" eb="9">
      <t>ケンコウ</t>
    </rPh>
    <rPh sb="14" eb="16">
      <t>アンゼン</t>
    </rPh>
    <rPh sb="16" eb="18">
      <t>キコウ</t>
    </rPh>
    <phoneticPr fontId="16"/>
  </si>
  <si>
    <t>　　　　地域医療機能
　　　　推進機構</t>
    <rPh sb="4" eb="6">
      <t>チイキ</t>
    </rPh>
    <rPh sb="6" eb="8">
      <t>イリョウ</t>
    </rPh>
    <rPh sb="8" eb="10">
      <t>キノウ</t>
    </rPh>
    <rPh sb="15" eb="17">
      <t>スイシン</t>
    </rPh>
    <rPh sb="17" eb="19">
      <t>キコウ</t>
    </rPh>
    <phoneticPr fontId="16"/>
  </si>
  <si>
    <t>　　　　その他（国）</t>
    <rPh sb="6" eb="7">
      <t>タ</t>
    </rPh>
    <rPh sb="8" eb="9">
      <t>クニ</t>
    </rPh>
    <phoneticPr fontId="16"/>
  </si>
  <si>
    <t>　　　　都道府県</t>
    <rPh sb="4" eb="8">
      <t>トドウフケン</t>
    </rPh>
    <phoneticPr fontId="16"/>
  </si>
  <si>
    <t>開設者</t>
    <rPh sb="0" eb="3">
      <t>カイセツシャ</t>
    </rPh>
    <phoneticPr fontId="16"/>
  </si>
  <si>
    <t>　　　　市町村</t>
    <rPh sb="4" eb="7">
      <t>シチョウソン</t>
    </rPh>
    <phoneticPr fontId="16"/>
  </si>
  <si>
    <t>　　　　地方独立行政
　　　　法人</t>
    <rPh sb="4" eb="6">
      <t>チホウ</t>
    </rPh>
    <rPh sb="6" eb="8">
      <t>ドクリツ</t>
    </rPh>
    <rPh sb="8" eb="10">
      <t>ギョウセイ</t>
    </rPh>
    <rPh sb="15" eb="17">
      <t>ホウジン</t>
    </rPh>
    <phoneticPr fontId="16"/>
  </si>
  <si>
    <t>　　　　日赤</t>
    <rPh sb="4" eb="6">
      <t>ニッセキ</t>
    </rPh>
    <phoneticPr fontId="16"/>
  </si>
  <si>
    <t>　　　　済生会</t>
    <rPh sb="4" eb="7">
      <t>サイセイカイ</t>
    </rPh>
    <phoneticPr fontId="16"/>
  </si>
  <si>
    <t>　　　　北海道社会
　　　　事業協会</t>
    <rPh sb="4" eb="7">
      <t>ホッカイドウ</t>
    </rPh>
    <rPh sb="7" eb="9">
      <t>シャカイ</t>
    </rPh>
    <rPh sb="14" eb="16">
      <t>ジギョウ</t>
    </rPh>
    <rPh sb="16" eb="18">
      <t>キョウカイ</t>
    </rPh>
    <phoneticPr fontId="16"/>
  </si>
  <si>
    <t>　　　　厚生連</t>
    <rPh sb="4" eb="6">
      <t>コウセイ</t>
    </rPh>
    <rPh sb="6" eb="7">
      <t>レン</t>
    </rPh>
    <phoneticPr fontId="16"/>
  </si>
  <si>
    <t>　　　　国民健康保険
　　　　団体連合会</t>
    <rPh sb="4" eb="6">
      <t>コクミン</t>
    </rPh>
    <rPh sb="6" eb="8">
      <t>ケンコウ</t>
    </rPh>
    <rPh sb="8" eb="10">
      <t>ホケン</t>
    </rPh>
    <rPh sb="15" eb="17">
      <t>ダンタイ</t>
    </rPh>
    <rPh sb="17" eb="20">
      <t>レンゴウカイ</t>
    </rPh>
    <phoneticPr fontId="16"/>
  </si>
  <si>
    <t>番号</t>
    <rPh sb="0" eb="2">
      <t>バンゴウ</t>
    </rPh>
    <phoneticPr fontId="16"/>
  </si>
  <si>
    <t>　　　　健康保険組合
   　　 及びその連合会</t>
    <rPh sb="4" eb="6">
      <t>ケンコウ</t>
    </rPh>
    <rPh sb="6" eb="8">
      <t>ホケン</t>
    </rPh>
    <rPh sb="8" eb="10">
      <t>クミアイ</t>
    </rPh>
    <rPh sb="17" eb="18">
      <t>オヨ</t>
    </rPh>
    <rPh sb="21" eb="24">
      <t>レンゴウカイ</t>
    </rPh>
    <phoneticPr fontId="16"/>
  </si>
  <si>
    <t>　　　　共済組合及び
　　　　その連合会</t>
    <rPh sb="4" eb="6">
      <t>キョウサイ</t>
    </rPh>
    <rPh sb="6" eb="8">
      <t>クミアイ</t>
    </rPh>
    <rPh sb="8" eb="9">
      <t>オヨ</t>
    </rPh>
    <rPh sb="17" eb="20">
      <t>レンゴウカイ</t>
    </rPh>
    <phoneticPr fontId="16"/>
  </si>
  <si>
    <t>　　　　国民健康保険
   　　 組合</t>
    <rPh sb="4" eb="6">
      <t>コクミン</t>
    </rPh>
    <rPh sb="6" eb="8">
      <t>ケンコウ</t>
    </rPh>
    <rPh sb="8" eb="10">
      <t>ホケン</t>
    </rPh>
    <rPh sb="17" eb="19">
      <t>クミアイ</t>
    </rPh>
    <phoneticPr fontId="16"/>
  </si>
  <si>
    <t>　　　　公益法人</t>
    <rPh sb="4" eb="6">
      <t>コウエキ</t>
    </rPh>
    <rPh sb="6" eb="8">
      <t>ホウジン</t>
    </rPh>
    <phoneticPr fontId="16"/>
  </si>
  <si>
    <t>　　　　医療法人</t>
    <rPh sb="4" eb="6">
      <t>イリョウ</t>
    </rPh>
    <rPh sb="6" eb="8">
      <t>ホウジン</t>
    </rPh>
    <phoneticPr fontId="16"/>
  </si>
  <si>
    <t>　　　　学校法人</t>
    <rPh sb="4" eb="6">
      <t>ガッコウ</t>
    </rPh>
    <rPh sb="6" eb="8">
      <t>ホウジン</t>
    </rPh>
    <phoneticPr fontId="16"/>
  </si>
  <si>
    <t>　　　　社会福祉法人</t>
    <rPh sb="4" eb="6">
      <t>シャカイ</t>
    </rPh>
    <rPh sb="6" eb="8">
      <t>フクシ</t>
    </rPh>
    <rPh sb="8" eb="10">
      <t>ホウジン</t>
    </rPh>
    <phoneticPr fontId="16"/>
  </si>
  <si>
    <t>　　　　医療生協</t>
    <rPh sb="4" eb="6">
      <t>イリョウ</t>
    </rPh>
    <rPh sb="6" eb="8">
      <t>セイキョウ</t>
    </rPh>
    <phoneticPr fontId="16"/>
  </si>
  <si>
    <t>　　　　会社</t>
    <rPh sb="4" eb="6">
      <t>カイシャ</t>
    </rPh>
    <phoneticPr fontId="16"/>
  </si>
  <si>
    <t>　　　　その他の法人</t>
    <rPh sb="6" eb="7">
      <t>タ</t>
    </rPh>
    <rPh sb="8" eb="10">
      <t>ホウジン</t>
    </rPh>
    <phoneticPr fontId="16"/>
  </si>
  <si>
    <t>　　　　個人</t>
    <rPh sb="4" eb="6">
      <t>コジン</t>
    </rPh>
    <phoneticPr fontId="16"/>
  </si>
  <si>
    <r>
      <t>費用徴収を行うこととしている</t>
    </r>
    <r>
      <rPr>
        <b/>
        <u/>
        <sz val="11"/>
        <color theme="1"/>
        <rFont val="ＭＳ ゴシック"/>
        <family val="3"/>
        <charset val="128"/>
      </rPr>
      <t>診察室</t>
    </r>
    <r>
      <rPr>
        <sz val="11"/>
        <color theme="1"/>
        <rFont val="ＭＳ 明朝"/>
        <family val="1"/>
        <charset val="128"/>
      </rPr>
      <t>数（消費税を含む１日当たり金額階級別）</t>
    </r>
    <rPh sb="0" eb="2">
      <t>ヒヨウ</t>
    </rPh>
    <rPh sb="2" eb="4">
      <t>チョウシュウ</t>
    </rPh>
    <rPh sb="5" eb="6">
      <t>オコナ</t>
    </rPh>
    <rPh sb="14" eb="17">
      <t>シンサツシツ</t>
    </rPh>
    <rPh sb="17" eb="18">
      <t>スウ</t>
    </rPh>
    <rPh sb="19" eb="22">
      <t>ショウヒゼイ</t>
    </rPh>
    <rPh sb="23" eb="24">
      <t>フク</t>
    </rPh>
    <rPh sb="26" eb="27">
      <t>ヒ</t>
    </rPh>
    <rPh sb="27" eb="28">
      <t>ア</t>
    </rPh>
    <rPh sb="30" eb="32">
      <t>キンガク</t>
    </rPh>
    <rPh sb="32" eb="35">
      <t>カイキュウベツ</t>
    </rPh>
    <phoneticPr fontId="16"/>
  </si>
  <si>
    <t>1,100円</t>
    <rPh sb="5" eb="6">
      <t>エン</t>
    </rPh>
    <phoneticPr fontId="16"/>
  </si>
  <si>
    <t>1,101円</t>
    <rPh sb="5" eb="6">
      <t>エン</t>
    </rPh>
    <phoneticPr fontId="16"/>
  </si>
  <si>
    <t>2,201円</t>
    <rPh sb="5" eb="6">
      <t>エン</t>
    </rPh>
    <phoneticPr fontId="16"/>
  </si>
  <si>
    <t>3,301円</t>
    <rPh sb="5" eb="6">
      <t>エン</t>
    </rPh>
    <phoneticPr fontId="16"/>
  </si>
  <si>
    <t>4,401円</t>
    <rPh sb="5" eb="6">
      <t>エン</t>
    </rPh>
    <phoneticPr fontId="16"/>
  </si>
  <si>
    <t>5,501円</t>
    <rPh sb="5" eb="6">
      <t>エン</t>
    </rPh>
    <phoneticPr fontId="16"/>
  </si>
  <si>
    <t>8,801円</t>
    <rPh sb="5" eb="6">
      <t>エン</t>
    </rPh>
    <phoneticPr fontId="16"/>
  </si>
  <si>
    <t>11,001円</t>
    <rPh sb="6" eb="7">
      <t>エン</t>
    </rPh>
    <phoneticPr fontId="16"/>
  </si>
  <si>
    <t>16,501円</t>
    <rPh sb="6" eb="7">
      <t>エン</t>
    </rPh>
    <phoneticPr fontId="16"/>
  </si>
  <si>
    <t>33,001円</t>
    <rPh sb="6" eb="7">
      <t>エン</t>
    </rPh>
    <phoneticPr fontId="16"/>
  </si>
  <si>
    <t>55,001円</t>
    <rPh sb="6" eb="7">
      <t>エン</t>
    </rPh>
    <phoneticPr fontId="16"/>
  </si>
  <si>
    <t>110,001円</t>
    <phoneticPr fontId="16"/>
  </si>
  <si>
    <t>合計</t>
    <rPh sb="0" eb="2">
      <t>ゴウケイ</t>
    </rPh>
    <phoneticPr fontId="16"/>
  </si>
  <si>
    <t>～</t>
    <phoneticPr fontId="16"/>
  </si>
  <si>
    <t>以下</t>
    <rPh sb="0" eb="2">
      <t>イカ</t>
    </rPh>
    <phoneticPr fontId="16"/>
  </si>
  <si>
    <t>2,200円</t>
    <rPh sb="5" eb="6">
      <t>エン</t>
    </rPh>
    <phoneticPr fontId="16"/>
  </si>
  <si>
    <t>3,300円</t>
    <rPh sb="5" eb="6">
      <t>エン</t>
    </rPh>
    <phoneticPr fontId="16"/>
  </si>
  <si>
    <t>4,400円</t>
    <rPh sb="5" eb="6">
      <t>エン</t>
    </rPh>
    <phoneticPr fontId="16"/>
  </si>
  <si>
    <t>5,500円</t>
    <rPh sb="5" eb="6">
      <t>エン</t>
    </rPh>
    <phoneticPr fontId="16"/>
  </si>
  <si>
    <t>8,800円</t>
    <rPh sb="5" eb="6">
      <t>エン</t>
    </rPh>
    <phoneticPr fontId="16"/>
  </si>
  <si>
    <t>11,000円</t>
    <rPh sb="6" eb="7">
      <t>エン</t>
    </rPh>
    <phoneticPr fontId="16"/>
  </si>
  <si>
    <t>16,500円</t>
    <rPh sb="6" eb="7">
      <t>エン</t>
    </rPh>
    <phoneticPr fontId="16"/>
  </si>
  <si>
    <t>33,000円</t>
    <rPh sb="6" eb="7">
      <t>エン</t>
    </rPh>
    <phoneticPr fontId="16"/>
  </si>
  <si>
    <t>55,000円</t>
    <rPh sb="6" eb="7">
      <t>エン</t>
    </rPh>
    <phoneticPr fontId="16"/>
  </si>
  <si>
    <t>110,000円</t>
    <rPh sb="7" eb="8">
      <t>エン</t>
    </rPh>
    <phoneticPr fontId="16"/>
  </si>
  <si>
    <t>以上</t>
    <rPh sb="0" eb="2">
      <t>イジョウ</t>
    </rPh>
    <phoneticPr fontId="16"/>
  </si>
  <si>
    <t>室</t>
    <rPh sb="0" eb="1">
      <t>シツ</t>
    </rPh>
    <phoneticPr fontId="16"/>
  </si>
  <si>
    <t>　　 　　室</t>
    <rPh sb="5" eb="6">
      <t>シツ</t>
    </rPh>
    <phoneticPr fontId="16"/>
  </si>
  <si>
    <t>　</t>
    <phoneticPr fontId="16"/>
  </si>
  <si>
    <t xml:space="preserve"> </t>
    <phoneticPr fontId="16"/>
  </si>
  <si>
    <t>※入院医療に係るものは別紙様式４－１に記載すること。</t>
    <rPh sb="1" eb="3">
      <t>ニュウイン</t>
    </rPh>
    <rPh sb="3" eb="5">
      <t>イリョウ</t>
    </rPh>
    <rPh sb="6" eb="7">
      <t>カカ</t>
    </rPh>
    <rPh sb="11" eb="13">
      <t>ベッシ</t>
    </rPh>
    <rPh sb="13" eb="15">
      <t>ヨウシキ</t>
    </rPh>
    <rPh sb="19" eb="21">
      <t>キサイ</t>
    </rPh>
    <phoneticPr fontId="16"/>
  </si>
  <si>
    <t>備　考</t>
    <rPh sb="0" eb="1">
      <t>ソナエ</t>
    </rPh>
    <rPh sb="2" eb="3">
      <t>コウ</t>
    </rPh>
    <phoneticPr fontId="16"/>
  </si>
  <si>
    <t>　　費用徴収を行うこととしている金額のうち最小の料金</t>
    <rPh sb="2" eb="4">
      <t>ヒヨウ</t>
    </rPh>
    <rPh sb="4" eb="6">
      <t>チョウシュウ</t>
    </rPh>
    <rPh sb="7" eb="8">
      <t>オコナ</t>
    </rPh>
    <rPh sb="16" eb="18">
      <t>キンガク</t>
    </rPh>
    <phoneticPr fontId="16"/>
  </si>
  <si>
    <t>円（消費税含む。）</t>
    <rPh sb="0" eb="1">
      <t>エン</t>
    </rPh>
    <rPh sb="2" eb="5">
      <t>ショウヒゼイ</t>
    </rPh>
    <rPh sb="5" eb="6">
      <t>フク</t>
    </rPh>
    <phoneticPr fontId="16"/>
  </si>
  <si>
    <t>　　費用徴収を行うこととしている金額のうち最大の料金</t>
    <phoneticPr fontId="16"/>
  </si>
  <si>
    <t>〔記載上の注意〕</t>
    <rPh sb="1" eb="3">
      <t>キサイ</t>
    </rPh>
    <rPh sb="3" eb="4">
      <t>ジョウ</t>
    </rPh>
    <rPh sb="5" eb="7">
      <t>チュウイ</t>
    </rPh>
    <phoneticPr fontId="16"/>
  </si>
  <si>
    <r>
      <t>　１　この調査は、毎年８月１日現在における診察室数の状況を記載すること。（</t>
    </r>
    <r>
      <rPr>
        <u/>
        <sz val="11"/>
        <rFont val="ＭＳ 明朝"/>
        <family val="1"/>
        <charset val="128"/>
      </rPr>
      <t>費用徴収を行うこととしている診察室がない場合は報告不要</t>
    </r>
    <r>
      <rPr>
        <sz val="11"/>
        <rFont val="ＭＳ 明朝"/>
        <family val="1"/>
        <charset val="128"/>
      </rPr>
      <t>）</t>
    </r>
    <rPh sb="5" eb="7">
      <t>チョウサ</t>
    </rPh>
    <rPh sb="9" eb="11">
      <t>マイネン</t>
    </rPh>
    <rPh sb="12" eb="13">
      <t>ガツ</t>
    </rPh>
    <rPh sb="14" eb="15">
      <t>ヒ</t>
    </rPh>
    <rPh sb="15" eb="17">
      <t>ゲンザイ</t>
    </rPh>
    <rPh sb="21" eb="23">
      <t>シンサツ</t>
    </rPh>
    <rPh sb="23" eb="24">
      <t>シツ</t>
    </rPh>
    <rPh sb="24" eb="25">
      <t>スウ</t>
    </rPh>
    <rPh sb="26" eb="28">
      <t>ジョウキョウ</t>
    </rPh>
    <rPh sb="29" eb="31">
      <t>キサイ</t>
    </rPh>
    <rPh sb="37" eb="39">
      <t>ヒヨウ</t>
    </rPh>
    <rPh sb="39" eb="41">
      <t>チョウシュウ</t>
    </rPh>
    <rPh sb="42" eb="43">
      <t>オコナ</t>
    </rPh>
    <rPh sb="51" eb="54">
      <t>シンサツシツ</t>
    </rPh>
    <rPh sb="57" eb="59">
      <t>バアイ</t>
    </rPh>
    <rPh sb="60" eb="62">
      <t>ホウコク</t>
    </rPh>
    <rPh sb="62" eb="64">
      <t>フヨウ</t>
    </rPh>
    <phoneticPr fontId="16"/>
  </si>
  <si>
    <t>　３　特別の療養環境の提供（外来医療に係るもの）に係る特別の料金に事前の報告と相違がある場合は、速やかに変更の報告を行うこと。</t>
    <rPh sb="14" eb="16">
      <t>ガイライ</t>
    </rPh>
    <phoneticPr fontId="16"/>
  </si>
  <si>
    <t>（別紙様式３）</t>
    <rPh sb="1" eb="3">
      <t>ベッシ</t>
    </rPh>
    <rPh sb="3" eb="5">
      <t>ヨウシキ</t>
    </rPh>
    <phoneticPr fontId="9"/>
  </si>
  <si>
    <t>予約に基づく診察の実施（変更）報告書</t>
    <rPh sb="0" eb="2">
      <t>ヨヤク</t>
    </rPh>
    <rPh sb="3" eb="4">
      <t>モト</t>
    </rPh>
    <rPh sb="6" eb="8">
      <t>シンサツ</t>
    </rPh>
    <rPh sb="9" eb="11">
      <t>ジッシ</t>
    </rPh>
    <rPh sb="12" eb="14">
      <t>ヘンコウ</t>
    </rPh>
    <rPh sb="15" eb="18">
      <t>ホウコクショ</t>
    </rPh>
    <phoneticPr fontId="9"/>
  </si>
  <si>
    <t>１　診療科</t>
    <rPh sb="2" eb="5">
      <t>シンリョウカ</t>
    </rPh>
    <phoneticPr fontId="1"/>
  </si>
  <si>
    <t>２　保険外併用療養費に係る予約診察を行う時間帯</t>
    <rPh sb="2" eb="4">
      <t>ホケン</t>
    </rPh>
    <rPh sb="4" eb="5">
      <t>ガイ</t>
    </rPh>
    <rPh sb="5" eb="7">
      <t>ヘイヨウ</t>
    </rPh>
    <rPh sb="7" eb="10">
      <t>リョウヨウヒ</t>
    </rPh>
    <rPh sb="11" eb="12">
      <t>カカ</t>
    </rPh>
    <rPh sb="13" eb="15">
      <t>ヨヤク</t>
    </rPh>
    <rPh sb="15" eb="17">
      <t>シンサツ</t>
    </rPh>
    <rPh sb="18" eb="19">
      <t>オコナ</t>
    </rPh>
    <rPh sb="20" eb="23">
      <t>ジカンタイ</t>
    </rPh>
    <phoneticPr fontId="1"/>
  </si>
  <si>
    <t>曜　日</t>
    <rPh sb="0" eb="1">
      <t>ヨウ</t>
    </rPh>
    <rPh sb="2" eb="3">
      <t>ヒ</t>
    </rPh>
    <phoneticPr fontId="1"/>
  </si>
  <si>
    <t>標榜診療時間帯</t>
    <rPh sb="0" eb="2">
      <t>ヒョウボウ</t>
    </rPh>
    <rPh sb="2" eb="4">
      <t>シンリョウ</t>
    </rPh>
    <rPh sb="4" eb="7">
      <t>ジカンタイ</t>
    </rPh>
    <phoneticPr fontId="1"/>
  </si>
  <si>
    <t>予約診察を行う
診療時間帯</t>
    <rPh sb="0" eb="2">
      <t>ヨヤク</t>
    </rPh>
    <rPh sb="2" eb="4">
      <t>シンサツ</t>
    </rPh>
    <rPh sb="5" eb="6">
      <t>オコナ</t>
    </rPh>
    <rPh sb="8" eb="10">
      <t>シンリョウ</t>
    </rPh>
    <rPh sb="10" eb="13">
      <t>ジカンタイ</t>
    </rPh>
    <phoneticPr fontId="1"/>
  </si>
  <si>
    <t>予約以外の診察に従事する医師又は歯科医師の数</t>
    <phoneticPr fontId="1"/>
  </si>
  <si>
    <t>予約診察に従事する医師又は歯科医師の数</t>
    <phoneticPr fontId="1"/>
  </si>
  <si>
    <t>予約料</t>
    <rPh sb="0" eb="2">
      <t>ヨヤク</t>
    </rPh>
    <rPh sb="2" eb="3">
      <t>リョウ</t>
    </rPh>
    <phoneticPr fontId="1"/>
  </si>
  <si>
    <t>曜日　午前</t>
    <rPh sb="0" eb="2">
      <t>ヨウビ</t>
    </rPh>
    <rPh sb="3" eb="5">
      <t>ゴゼン</t>
    </rPh>
    <phoneticPr fontId="1"/>
  </si>
  <si>
    <t>（</t>
    <phoneticPr fontId="1"/>
  </si>
  <si>
    <t>～</t>
    <phoneticPr fontId="1"/>
  </si>
  <si>
    <t>時</t>
    <rPh sb="0" eb="1">
      <t>ジ</t>
    </rPh>
    <phoneticPr fontId="1"/>
  </si>
  <si>
    <t>午後</t>
    <rPh sb="0" eb="2">
      <t>ゴゴ</t>
    </rPh>
    <phoneticPr fontId="1"/>
  </si>
  <si>
    <t>円</t>
    <rPh sb="0" eb="1">
      <t>エン</t>
    </rPh>
    <phoneticPr fontId="1"/>
  </si>
  <si>
    <t>注１　本添付書類は、予約診療を行う標榜科ごとに記載すること。</t>
    <phoneticPr fontId="1"/>
  </si>
  <si>
    <t>注２　枠が足りない場合は、適宜取り繕うこと。</t>
    <phoneticPr fontId="1"/>
  </si>
  <si>
    <t>（別紙様式４）</t>
    <phoneticPr fontId="19"/>
  </si>
  <si>
    <t>保険医療機関が表示する診療時間以外の</t>
  </si>
  <si>
    <t>時間における診察の実施（変更）報告書</t>
  </si>
  <si>
    <t>上記について報告します。</t>
  </si>
  <si>
    <t>令和　　年　　月　　日</t>
  </si>
  <si>
    <t>保険医療機関の　　　　　　　　　　</t>
    <rPh sb="0" eb="2">
      <t>ホケン</t>
    </rPh>
    <phoneticPr fontId="19"/>
  </si>
  <si>
    <t>所在地及び名称</t>
    <phoneticPr fontId="19"/>
  </si>
  <si>
    <t>開　設　者　名</t>
    <phoneticPr fontId="19"/>
  </si>
  <si>
    <t>医療機関コード</t>
    <rPh sb="0" eb="2">
      <t>イリョウ</t>
    </rPh>
    <rPh sb="2" eb="4">
      <t>キカン</t>
    </rPh>
    <phoneticPr fontId="19"/>
  </si>
  <si>
    <t>（実施日・変更日　　年　　月　　日）</t>
    <phoneticPr fontId="19"/>
  </si>
  <si>
    <t>標榜診療時間</t>
  </si>
  <si>
    <t>曜　　　日</t>
  </si>
  <si>
    <t>標　榜　診　療　時　間　帯</t>
    <phoneticPr fontId="19"/>
  </si>
  <si>
    <t>　　曜日　　午前</t>
    <phoneticPr fontId="19"/>
  </si>
  <si>
    <t>（　　　　　　　　　　　</t>
    <phoneticPr fontId="19"/>
  </si>
  <si>
    <t>～　　</t>
    <phoneticPr fontId="19"/>
  </si>
  <si>
    <t>　　　　　　　　　　　　）時</t>
    <phoneticPr fontId="19"/>
  </si>
  <si>
    <t>　　　　　　午後</t>
    <rPh sb="6" eb="8">
      <t>ゴゴ</t>
    </rPh>
    <phoneticPr fontId="19"/>
  </si>
  <si>
    <t>～　　</t>
  </si>
  <si>
    <t>徴　収　額　　　　　　　　　　　円</t>
    <phoneticPr fontId="19"/>
  </si>
  <si>
    <t>（別紙様式13）</t>
    <rPh sb="1" eb="3">
      <t>ベッシ</t>
    </rPh>
    <rPh sb="3" eb="5">
      <t>ヨウシキ</t>
    </rPh>
    <phoneticPr fontId="9"/>
  </si>
  <si>
    <t>医科点数表等に規定する回数を超えて受けた診療であって
別に厚生労働大臣が定めるものの実施（変更）報告書</t>
    <rPh sb="0" eb="2">
      <t>イカ</t>
    </rPh>
    <rPh sb="2" eb="5">
      <t>テンスウヒョウ</t>
    </rPh>
    <rPh sb="5" eb="6">
      <t>トウ</t>
    </rPh>
    <rPh sb="7" eb="9">
      <t>キテイ</t>
    </rPh>
    <rPh sb="11" eb="13">
      <t>カイスウ</t>
    </rPh>
    <rPh sb="14" eb="15">
      <t>コ</t>
    </rPh>
    <rPh sb="17" eb="18">
      <t>ウ</t>
    </rPh>
    <rPh sb="20" eb="22">
      <t>シンリョウ</t>
    </rPh>
    <rPh sb="27" eb="28">
      <t>ベツ</t>
    </rPh>
    <rPh sb="29" eb="31">
      <t>コウセイ</t>
    </rPh>
    <rPh sb="31" eb="33">
      <t>ロウドウ</t>
    </rPh>
    <rPh sb="33" eb="35">
      <t>ダイジン</t>
    </rPh>
    <rPh sb="36" eb="37">
      <t>サダ</t>
    </rPh>
    <rPh sb="42" eb="44">
      <t>ジッシ</t>
    </rPh>
    <rPh sb="45" eb="47">
      <t>ヘンコウ</t>
    </rPh>
    <rPh sb="48" eb="51">
      <t>ホウコクショ</t>
    </rPh>
    <phoneticPr fontId="9"/>
  </si>
  <si>
    <t>診　療　の　名　称</t>
    <rPh sb="0" eb="1">
      <t>ミ</t>
    </rPh>
    <rPh sb="2" eb="3">
      <t>リョウ</t>
    </rPh>
    <rPh sb="6" eb="7">
      <t>メイ</t>
    </rPh>
    <rPh sb="8" eb="9">
      <t>ショウ</t>
    </rPh>
    <phoneticPr fontId="9"/>
  </si>
  <si>
    <t>施設基準の届出受理
年月日及び受理番号</t>
    <rPh sb="0" eb="2">
      <t>シセツ</t>
    </rPh>
    <rPh sb="2" eb="4">
      <t>キジュン</t>
    </rPh>
    <rPh sb="5" eb="7">
      <t>トドケデ</t>
    </rPh>
    <rPh sb="7" eb="9">
      <t>ジュリ</t>
    </rPh>
    <rPh sb="10" eb="13">
      <t>ネンガッピ</t>
    </rPh>
    <rPh sb="13" eb="14">
      <t>オヨ</t>
    </rPh>
    <rPh sb="15" eb="17">
      <t>ジュリ</t>
    </rPh>
    <rPh sb="17" eb="19">
      <t>バンゴウ</t>
    </rPh>
    <phoneticPr fontId="9"/>
  </si>
  <si>
    <t>患者からの徴収額（税込）</t>
    <rPh sb="0" eb="2">
      <t>カンジャ</t>
    </rPh>
    <rPh sb="5" eb="8">
      <t>チョウシュウガク</t>
    </rPh>
    <rPh sb="9" eb="11">
      <t>ゼイコ</t>
    </rPh>
    <phoneticPr fontId="9"/>
  </si>
  <si>
    <t>　　　年　　月　　日</t>
    <rPh sb="3" eb="4">
      <t>ネン</t>
    </rPh>
    <rPh sb="6" eb="7">
      <t>ガツ</t>
    </rPh>
    <rPh sb="9" eb="10">
      <t>ヒ</t>
    </rPh>
    <phoneticPr fontId="9"/>
  </si>
  <si>
    <t>円</t>
    <rPh sb="0" eb="1">
      <t>エン</t>
    </rPh>
    <phoneticPr fontId="9"/>
  </si>
  <si>
    <t>（　　　）第　　　号</t>
    <rPh sb="5" eb="6">
      <t>ダイ</t>
    </rPh>
    <rPh sb="9" eb="10">
      <t>ゴウ</t>
    </rPh>
    <phoneticPr fontId="9"/>
  </si>
  <si>
    <t>注１　　「診療の名称」欄については、「保険外併用療養費に係る厚生労働大臣が定める医薬
      品等」（平成18年厚生労働省告示第498号）第７の5に掲げる名称を記載すること。
　　</t>
    <rPh sb="0" eb="1">
      <t>チュウ</t>
    </rPh>
    <rPh sb="5" eb="7">
      <t>シンリョウ</t>
    </rPh>
    <rPh sb="8" eb="10">
      <t>メイショウ</t>
    </rPh>
    <rPh sb="11" eb="12">
      <t>ラン</t>
    </rPh>
    <rPh sb="19" eb="22">
      <t>ホケンガイ</t>
    </rPh>
    <rPh sb="22" eb="24">
      <t>ヘイヨウ</t>
    </rPh>
    <rPh sb="24" eb="27">
      <t>リョウヨウヒ</t>
    </rPh>
    <rPh sb="28" eb="29">
      <t>カカ</t>
    </rPh>
    <rPh sb="30" eb="32">
      <t>コウセイ</t>
    </rPh>
    <rPh sb="32" eb="34">
      <t>ロウドウ</t>
    </rPh>
    <rPh sb="34" eb="36">
      <t>ダイジン</t>
    </rPh>
    <rPh sb="37" eb="38">
      <t>サダ</t>
    </rPh>
    <rPh sb="40" eb="42">
      <t>イヤク</t>
    </rPh>
    <rPh sb="49" eb="50">
      <t>ヒン</t>
    </rPh>
    <phoneticPr fontId="9"/>
  </si>
  <si>
    <t>注２　　「施設基準の届出受理年月日及び受理番号」欄については、「特掲診療料の施設基
　　　準等及びその届出に関する手続きの取扱いについて」（令和6年3月5日保医発0305
　　　第6号）の規定に基づく地方厚生（支）局長への施設基準の届出受理内容について記載
　　　すること。
　　　　ただし、当該医科点数表等に規定する回数を超えて行う診療に施設基準が定められて
　　　いない場合は、記載する必要がないこと。</t>
    <rPh sb="0" eb="1">
      <t>チュウ</t>
    </rPh>
    <rPh sb="5" eb="7">
      <t>シセツ</t>
    </rPh>
    <rPh sb="7" eb="9">
      <t>キジュン</t>
    </rPh>
    <rPh sb="10" eb="12">
      <t>トドケデ</t>
    </rPh>
    <rPh sb="12" eb="14">
      <t>ジュリ</t>
    </rPh>
    <rPh sb="14" eb="17">
      <t>ネンガッピ</t>
    </rPh>
    <rPh sb="17" eb="18">
      <t>オヨ</t>
    </rPh>
    <rPh sb="19" eb="21">
      <t>ジュリ</t>
    </rPh>
    <rPh sb="21" eb="23">
      <t>バンゴウ</t>
    </rPh>
    <rPh sb="24" eb="25">
      <t>ラン</t>
    </rPh>
    <rPh sb="32" eb="33">
      <t>トク</t>
    </rPh>
    <rPh sb="33" eb="34">
      <t>ケイ</t>
    </rPh>
    <rPh sb="34" eb="36">
      <t>シンリョウ</t>
    </rPh>
    <rPh sb="36" eb="37">
      <t>リョウ</t>
    </rPh>
    <rPh sb="38" eb="40">
      <t>シセツ</t>
    </rPh>
    <rPh sb="46" eb="47">
      <t>トウ</t>
    </rPh>
    <rPh sb="47" eb="48">
      <t>オヨ</t>
    </rPh>
    <rPh sb="51" eb="53">
      <t>トドケデ</t>
    </rPh>
    <rPh sb="54" eb="55">
      <t>カン</t>
    </rPh>
    <rPh sb="57" eb="59">
      <t>テツヅ</t>
    </rPh>
    <rPh sb="61" eb="63">
      <t>トリアツカ</t>
    </rPh>
    <rPh sb="70" eb="72">
      <t>レイワ</t>
    </rPh>
    <rPh sb="73" eb="74">
      <t>ネン</t>
    </rPh>
    <rPh sb="75" eb="76">
      <t>ガツ</t>
    </rPh>
    <rPh sb="77" eb="78">
      <t>ヒ</t>
    </rPh>
    <rPh sb="78" eb="79">
      <t>ホ</t>
    </rPh>
    <rPh sb="79" eb="80">
      <t>イ</t>
    </rPh>
    <rPh sb="80" eb="81">
      <t>ハツ</t>
    </rPh>
    <rPh sb="89" eb="90">
      <t>ダイ</t>
    </rPh>
    <rPh sb="91" eb="92">
      <t>ゴウ</t>
    </rPh>
    <rPh sb="94" eb="96">
      <t>キテイ</t>
    </rPh>
    <rPh sb="97" eb="98">
      <t>モト</t>
    </rPh>
    <rPh sb="100" eb="102">
      <t>チホウ</t>
    </rPh>
    <phoneticPr fontId="9"/>
  </si>
  <si>
    <t>（別紙様式１５）</t>
    <rPh sb="1" eb="3">
      <t>ベッシ</t>
    </rPh>
    <rPh sb="3" eb="5">
      <t>ヨウシキ</t>
    </rPh>
    <phoneticPr fontId="16"/>
  </si>
  <si>
    <t>白内障に罹患している患者に対する水晶体再建に使用する眼鏡装用率の軽減効果を有する
多焦点眼内レンズの支給に係る実施状況報告書</t>
    <rPh sb="16" eb="18">
      <t>ジッシ</t>
    </rPh>
    <rPh sb="52" eb="53">
      <t xml:space="preserve">カカルカ </t>
    </rPh>
    <phoneticPr fontId="16"/>
  </si>
  <si>
    <t>多焦点眼内レンズの種類</t>
    <rPh sb="0" eb="5">
      <t>タショウ</t>
    </rPh>
    <rPh sb="9" eb="11">
      <t>シュルイ</t>
    </rPh>
    <phoneticPr fontId="16"/>
  </si>
  <si>
    <t>実施回数（※記載上の注意　４．を参照）</t>
    <rPh sb="0" eb="4">
      <t>ジッセィ</t>
    </rPh>
    <phoneticPr fontId="16"/>
  </si>
  <si>
    <t>患者からの徴収額（消費税を含む。）
（※記載上の注意　５．を参照）</t>
    <phoneticPr fontId="16"/>
  </si>
  <si>
    <t>（別紙様式３１）</t>
    <rPh sb="1" eb="3">
      <t>ベッシ</t>
    </rPh>
    <rPh sb="3" eb="5">
      <t>ヨウシキ</t>
    </rPh>
    <phoneticPr fontId="16"/>
  </si>
  <si>
    <t>プログラム医療機器の使用等（選定療養）に関する実施状況報告書</t>
    <rPh sb="5" eb="7">
      <t>イリョウ</t>
    </rPh>
    <rPh sb="7" eb="9">
      <t>キキ</t>
    </rPh>
    <rPh sb="14" eb="16">
      <t>センテイ</t>
    </rPh>
    <rPh sb="27" eb="30">
      <t>ホウコクショ</t>
    </rPh>
    <phoneticPr fontId="16"/>
  </si>
  <si>
    <t>　　</t>
    <phoneticPr fontId="1"/>
  </si>
  <si>
    <t>人数（※記載上の注意　３．を参照）</t>
    <rPh sb="0" eb="2">
      <t>ニンズウ</t>
    </rPh>
    <phoneticPr fontId="16"/>
  </si>
  <si>
    <t>人</t>
    <rPh sb="0" eb="1">
      <t>ニン</t>
    </rPh>
    <phoneticPr fontId="16"/>
  </si>
  <si>
    <t>（別紙様式３２）</t>
    <rPh sb="1" eb="3">
      <t>ベッシ</t>
    </rPh>
    <rPh sb="3" eb="5">
      <t>ヨウシキ</t>
    </rPh>
    <phoneticPr fontId="16"/>
  </si>
  <si>
    <t>間歇スキャン式持続血糖測定器の使用の実施状況報告書</t>
    <rPh sb="18" eb="20">
      <t>ジッシ</t>
    </rPh>
    <rPh sb="20" eb="22">
      <t>ジョウキョウ</t>
    </rPh>
    <rPh sb="22" eb="25">
      <t>ホウコクショ</t>
    </rPh>
    <phoneticPr fontId="16"/>
  </si>
  <si>
    <t>医療機関コード</t>
    <phoneticPr fontId="16"/>
  </si>
  <si>
    <t>　※レセプトに記載する７桁の数字を記載すること。</t>
    <phoneticPr fontId="16"/>
  </si>
  <si>
    <t>間歇スキャン式持続血糖測定器の使用の実施件数</t>
    <rPh sb="18" eb="20">
      <t>ジッシ</t>
    </rPh>
    <rPh sb="20" eb="22">
      <t>ケンスウ</t>
    </rPh>
    <phoneticPr fontId="16"/>
  </si>
  <si>
    <t>患者からの徴収額（消費税を含む。）
（※記載上の注意　２．を参照）</t>
    <phoneticPr fontId="16"/>
  </si>
  <si>
    <t>（別紙様式２９）</t>
    <rPh sb="1" eb="3">
      <t>ベッシ</t>
    </rPh>
    <rPh sb="3" eb="5">
      <t>ヨウシキ</t>
    </rPh>
    <phoneticPr fontId="16"/>
  </si>
  <si>
    <t>医療上必要があると認められない、患者の都合による精子の凍結又は融解の実施状況報告書</t>
    <rPh sb="34" eb="36">
      <t>ジッシ</t>
    </rPh>
    <rPh sb="36" eb="38">
      <t>ジョウキョウ</t>
    </rPh>
    <rPh sb="38" eb="41">
      <t>ホウコクショ</t>
    </rPh>
    <phoneticPr fontId="16"/>
  </si>
  <si>
    <t>精子の凍結又は融解の実施件数</t>
    <rPh sb="0" eb="2">
      <t>セイシ</t>
    </rPh>
    <rPh sb="3" eb="5">
      <t>トウケツ</t>
    </rPh>
    <rPh sb="5" eb="6">
      <t>マタ</t>
    </rPh>
    <rPh sb="7" eb="9">
      <t>ユウカイ</t>
    </rPh>
    <rPh sb="10" eb="12">
      <t>ジッシ</t>
    </rPh>
    <rPh sb="12" eb="14">
      <t>ケンスウ</t>
    </rPh>
    <phoneticPr fontId="16"/>
  </si>
  <si>
    <t>（別紙様式１２）</t>
    <rPh sb="1" eb="3">
      <t>ベッシ</t>
    </rPh>
    <rPh sb="3" eb="5">
      <t>ヨウシキ</t>
    </rPh>
    <phoneticPr fontId="16"/>
  </si>
  <si>
    <t>費用の計算の基礎となった項目ごとに記載した明細書の発行に関する報告書</t>
    <rPh sb="0" eb="2">
      <t>ヒヨウ</t>
    </rPh>
    <rPh sb="3" eb="5">
      <t>ケイサン</t>
    </rPh>
    <rPh sb="6" eb="8">
      <t>キソ</t>
    </rPh>
    <rPh sb="12" eb="14">
      <t>コウモク</t>
    </rPh>
    <rPh sb="17" eb="19">
      <t>キサイ</t>
    </rPh>
    <rPh sb="21" eb="24">
      <t>メイサイショ</t>
    </rPh>
    <rPh sb="25" eb="27">
      <t>ハッコウ</t>
    </rPh>
    <rPh sb="28" eb="29">
      <t>カン</t>
    </rPh>
    <rPh sb="31" eb="34">
      <t>ホウコクショ</t>
    </rPh>
    <phoneticPr fontId="16"/>
  </si>
  <si>
    <r>
      <t xml:space="preserve">医療機関コード
</t>
    </r>
    <r>
      <rPr>
        <u/>
        <sz val="9"/>
        <color theme="1"/>
        <rFont val="ＭＳ ゴシック"/>
        <family val="3"/>
        <charset val="128"/>
      </rPr>
      <t>※レセプトに記載する７桁の数字を記載すること。</t>
    </r>
    <phoneticPr fontId="16"/>
  </si>
  <si>
    <t>保険医療機関の名称</t>
    <phoneticPr fontId="16"/>
  </si>
  <si>
    <t>医科・歯科の別
（該当するものに☑）</t>
    <rPh sb="0" eb="2">
      <t>イカ</t>
    </rPh>
    <rPh sb="3" eb="5">
      <t>シカ</t>
    </rPh>
    <rPh sb="6" eb="7">
      <t>ベツ</t>
    </rPh>
    <rPh sb="9" eb="11">
      <t>ガイトウ</t>
    </rPh>
    <phoneticPr fontId="16"/>
  </si>
  <si>
    <t>明細書を無料で
交付していない患者
（該当するものに☑）</t>
    <rPh sb="0" eb="3">
      <t>メイサイショ</t>
    </rPh>
    <rPh sb="4" eb="6">
      <t>ムリョウ</t>
    </rPh>
    <rPh sb="8" eb="10">
      <t>コウフ</t>
    </rPh>
    <rPh sb="15" eb="17">
      <t>カンジャ</t>
    </rPh>
    <phoneticPr fontId="16"/>
  </si>
  <si>
    <t>１．全ての患者</t>
    <rPh sb="2" eb="3">
      <t>ゼン</t>
    </rPh>
    <rPh sb="5" eb="7">
      <t>カンジャ</t>
    </rPh>
    <phoneticPr fontId="16"/>
  </si>
  <si>
    <t xml:space="preserve">   　　２．公費負担医療に係る給付により自己負担がない患者   </t>
    <rPh sb="7" eb="9">
      <t>コウヒ</t>
    </rPh>
    <rPh sb="9" eb="11">
      <t>フタン</t>
    </rPh>
    <rPh sb="11" eb="13">
      <t>イリョウ</t>
    </rPh>
    <rPh sb="14" eb="15">
      <t>カカワ</t>
    </rPh>
    <rPh sb="16" eb="18">
      <t>キュウフ</t>
    </rPh>
    <rPh sb="21" eb="22">
      <t>オノレ</t>
    </rPh>
    <rPh sb="22" eb="24">
      <t>フタン</t>
    </rPh>
    <rPh sb="27" eb="29">
      <t>カンジャ</t>
    </rPh>
    <phoneticPr fontId="16"/>
  </si>
  <si>
    <t>正当な理由
（該当するものに☑）</t>
    <phoneticPr fontId="16"/>
  </si>
  <si>
    <t>　　   １．明細書発行機能が付与されていないレセプトコンピュータを使用している</t>
    <phoneticPr fontId="16"/>
  </si>
  <si>
    <t xml:space="preserve">   　　２．自動入金機を使用しており、自動入金機での明細書発行を行うには、自動入金機の改修が必要</t>
    <phoneticPr fontId="16"/>
  </si>
  <si>
    <t>レセプトコンピュータ
又は
自動入金機の改修時期</t>
    <rPh sb="11" eb="12">
      <t>マタ</t>
    </rPh>
    <rPh sb="14" eb="16">
      <t>ジドウ</t>
    </rPh>
    <rPh sb="16" eb="18">
      <t>ニュウキン</t>
    </rPh>
    <rPh sb="18" eb="19">
      <t>キ</t>
    </rPh>
    <rPh sb="20" eb="22">
      <t>カイシュウ</t>
    </rPh>
    <rPh sb="22" eb="24">
      <t>ジキ</t>
    </rPh>
    <phoneticPr fontId="19"/>
  </si>
  <si>
    <t>　改修予定年月を１に記載し、（）内のいずれかに☑をすること。未定の場合は２に記載すること。</t>
    <rPh sb="1" eb="3">
      <t>カイシュウ</t>
    </rPh>
    <rPh sb="3" eb="5">
      <t>ヨテイ</t>
    </rPh>
    <rPh sb="5" eb="7">
      <t>ネンゲツ</t>
    </rPh>
    <rPh sb="10" eb="12">
      <t>キサイ</t>
    </rPh>
    <rPh sb="16" eb="17">
      <t>ナイ</t>
    </rPh>
    <rPh sb="30" eb="32">
      <t>ミテイ</t>
    </rPh>
    <rPh sb="33" eb="35">
      <t>バアイ</t>
    </rPh>
    <rPh sb="38" eb="40">
      <t>キサイ</t>
    </rPh>
    <phoneticPr fontId="19"/>
  </si>
  <si>
    <t xml:space="preserve">  １．令和　　 年　　 月</t>
    <rPh sb="4" eb="6">
      <t>レイワ</t>
    </rPh>
    <rPh sb="9" eb="10">
      <t>ネン</t>
    </rPh>
    <rPh sb="13" eb="14">
      <t>ガツ</t>
    </rPh>
    <phoneticPr fontId="16"/>
  </si>
  <si>
    <t>（　　　　　レセプトコンピュータ</t>
    <phoneticPr fontId="19"/>
  </si>
  <si>
    <t>自動入金機　　　　　　）</t>
    <rPh sb="0" eb="2">
      <t>ジドウ</t>
    </rPh>
    <rPh sb="2" eb="4">
      <t>ニュウキン</t>
    </rPh>
    <rPh sb="4" eb="5">
      <t>キ</t>
    </rPh>
    <phoneticPr fontId="19"/>
  </si>
  <si>
    <t xml:space="preserve">  ２．令和　　 年第　 　四半期目途</t>
    <rPh sb="4" eb="6">
      <t>レイワ</t>
    </rPh>
    <rPh sb="9" eb="10">
      <t>ネン</t>
    </rPh>
    <rPh sb="10" eb="11">
      <t>ダイ</t>
    </rPh>
    <rPh sb="14" eb="17">
      <t>シハンキ</t>
    </rPh>
    <rPh sb="17" eb="19">
      <t>メド</t>
    </rPh>
    <phoneticPr fontId="16"/>
  </si>
  <si>
    <t>明細書の交付の際に
徴収している金額</t>
    <rPh sb="0" eb="3">
      <t>メイサイショ</t>
    </rPh>
    <rPh sb="4" eb="6">
      <t>コウフ</t>
    </rPh>
    <rPh sb="7" eb="8">
      <t>サイ</t>
    </rPh>
    <phoneticPr fontId="19"/>
  </si>
  <si>
    <t>　明細書の発行に係り「正当な理由」に該当する旨を届け出ている保険医療機関が提出すること。</t>
    <phoneticPr fontId="16"/>
  </si>
  <si>
    <r>
      <t>　　なお、上記の</t>
    </r>
    <r>
      <rPr>
        <u/>
        <sz val="11"/>
        <color theme="1"/>
        <rFont val="ＭＳ ゴシック"/>
        <family val="3"/>
        <charset val="128"/>
      </rPr>
      <t>「正当な理由」について届出をしていない（明細書を無料で交付している）保険医療機関について</t>
    </r>
    <rPh sb="5" eb="7">
      <t>ジョウキ</t>
    </rPh>
    <rPh sb="9" eb="11">
      <t>セイトウ</t>
    </rPh>
    <rPh sb="12" eb="14">
      <t>リユウ</t>
    </rPh>
    <rPh sb="19" eb="21">
      <t>トドケデ</t>
    </rPh>
    <rPh sb="28" eb="31">
      <t>メイサイショ</t>
    </rPh>
    <rPh sb="32" eb="34">
      <t>ムリョウ</t>
    </rPh>
    <rPh sb="35" eb="37">
      <t>コウフ</t>
    </rPh>
    <rPh sb="42" eb="44">
      <t>ホケン</t>
    </rPh>
    <phoneticPr fontId="16"/>
  </si>
  <si>
    <r>
      <t>　</t>
    </r>
    <r>
      <rPr>
        <u/>
        <sz val="11"/>
        <color theme="1"/>
        <rFont val="ＭＳ ゴシック"/>
        <family val="3"/>
        <charset val="128"/>
      </rPr>
      <t>は、本報告の必要はない。</t>
    </r>
    <rPh sb="3" eb="4">
      <t>ホン</t>
    </rPh>
    <phoneticPr fontId="16"/>
  </si>
  <si>
    <t>保険医療機関の所在地等</t>
    <rPh sb="0" eb="2">
      <t>ホケン</t>
    </rPh>
    <rPh sb="2" eb="4">
      <t>イリョウ</t>
    </rPh>
    <rPh sb="4" eb="6">
      <t>キカン</t>
    </rPh>
    <rPh sb="7" eb="10">
      <t>ショザイチ</t>
    </rPh>
    <rPh sb="10" eb="11">
      <t>トウ</t>
    </rPh>
    <phoneticPr fontId="16"/>
  </si>
  <si>
    <t>（令和７年８月１日）</t>
    <phoneticPr fontId="85"/>
  </si>
  <si>
    <t>※　①と②の診療件数の合計が２の「情報通信機器を用いた診療の算定件数」の「初診料」と「再診料等」の合計と一致する必要があります。</t>
    <rPh sb="6" eb="8">
      <t>シンリョウ</t>
    </rPh>
    <rPh sb="8" eb="10">
      <t>ケンスウ</t>
    </rPh>
    <rPh sb="11" eb="13">
      <t>ゴウケイ</t>
    </rPh>
    <rPh sb="37" eb="40">
      <t>ショシンリョウ</t>
    </rPh>
    <rPh sb="43" eb="46">
      <t>サイシンリョウ</t>
    </rPh>
    <rPh sb="46" eb="47">
      <t>トウ</t>
    </rPh>
    <rPh sb="49" eb="51">
      <t>ゴウケイ</t>
    </rPh>
    <rPh sb="52" eb="54">
      <t>イッチ</t>
    </rPh>
    <rPh sb="56" eb="58">
      <t>ヒツヨウ</t>
    </rPh>
    <phoneticPr fontId="19"/>
  </si>
  <si>
    <t>患者の所在が、上記医療機関の所在市区町村と異なる市町村又は特別区である場合（②）</t>
    <phoneticPr fontId="85"/>
  </si>
  <si>
    <t>全診療件数のうち、患者の所在が、上記医療機関の所在市区町村と異なる市町村又は特別区である場合の割合（②／①＋②）</t>
    <phoneticPr fontId="85"/>
  </si>
  <si>
    <t>２）患者の所在が、上記医療機関の所在市区町村と異なる市町村又は特別区である場合の直接の対面診療を行える体制の整備状況（具体的な医療機関名、紹介・連絡・情報提供の方法、事前合意の有無など）</t>
    <phoneticPr fontId="85"/>
  </si>
  <si>
    <t>診療録等、過去の患者の状態を把握する体制</t>
    <phoneticPr fontId="19"/>
  </si>
  <si>
    <t>　医師の自宅等
　当該医師が所有・所属
　する他の医療機関
　その他（　　　　　　）</t>
    <rPh sb="1" eb="3">
      <t>イシ</t>
    </rPh>
    <rPh sb="4" eb="6">
      <t>ジタク</t>
    </rPh>
    <rPh sb="6" eb="7">
      <t>ナド</t>
    </rPh>
    <rPh sb="33" eb="34">
      <t>タ</t>
    </rPh>
    <phoneticPr fontId="85"/>
  </si>
  <si>
    <t>　医師の自宅等
　当該医師が所有・所属
　する他の医療機関
　その他（　　　　　　）</t>
    <phoneticPr fontId="85"/>
  </si>
  <si>
    <t>２　診療の件数</t>
    <phoneticPr fontId="85"/>
  </si>
  <si>
    <t>情報通信機器を用いた診療の算定件数
※「初診料」と「再診料等」の合計は１の「１）患者の
所在毎の情報通信機器を用いた診療実施状況」の
診療件数①と②の合計と一致する必要があります。</t>
    <rPh sb="21" eb="24">
      <t>ショシンリョウ</t>
    </rPh>
    <rPh sb="27" eb="30">
      <t>サイシンリョウ</t>
    </rPh>
    <rPh sb="30" eb="31">
      <t>トウ</t>
    </rPh>
    <rPh sb="33" eb="35">
      <t>ゴウケイ</t>
    </rPh>
    <rPh sb="68" eb="70">
      <t>シンリョウ</t>
    </rPh>
    <rPh sb="70" eb="72">
      <t>ケンスウ</t>
    </rPh>
    <rPh sb="76" eb="78">
      <t>ゴウケイ</t>
    </rPh>
    <rPh sb="79" eb="81">
      <t>イッチ</t>
    </rPh>
    <rPh sb="83" eb="85">
      <t>ヒツヨウ</t>
    </rPh>
    <phoneticPr fontId="85"/>
  </si>
  <si>
    <t>１　本報告については、前年８月１日あるいは「情報通信機器を用いた診療」に係る届出を行った以後から当年７月３１日の診療実施状況を記載すること。
　なお、診療した実績がない場合は報告の必要はない。 
２　「１　２）患者の所在が、上記医療機関の所在市区町村と異なる市町村又は特別区である場合の直接の対面診療を行える体制の整備状況」については、全診療件数のうち、患者の所在が、上記医療機関の所在市区町村と異なる市町村又は特別区である場合の割合が２割を超える場合に記載すること。なお、市町村及び特別区については診療件数の多い10箇所 について記載すること。
３　「１　３）医師が上記医療機関外で情報通信機器を用いた診療を実施した場合」については、該当する全ての医師について記載すること。なお、医師が５名を超える場合は適宜行を追加して記載すること。
４　「２　診療の件数」のうち「対面診療で実施した診療の算定件数」については、情報通信機器を用いた診療を実施していない患者を含む全ての患者を対象として報告すること。</t>
    <rPh sb="11" eb="13">
      <t>ゼンネン</t>
    </rPh>
    <rPh sb="14" eb="15">
      <t>ガツ</t>
    </rPh>
    <rPh sb="16" eb="17">
      <t>ニチ</t>
    </rPh>
    <phoneticPr fontId="85"/>
  </si>
  <si>
    <t>　令和７年７月１日から3１日までの１ヶ月間に疾患別リハビリテーション料を算定した患者について実人数を記載すること。なお、同一の患者が複数回同一の傷病名により同一の疾患別リハビリテーション料を算定した場合は、１人として計算すること。</t>
    <rPh sb="1" eb="3">
      <t>レイワ</t>
    </rPh>
    <phoneticPr fontId="1"/>
  </si>
  <si>
    <t>入院中の患者</t>
    <phoneticPr fontId="1"/>
  </si>
  <si>
    <t>　入院中の患者以外の患者について、令和７年７月１日から７日までの１週間の間に疾患別リハビリテーション料を算定した患者のうち「治療を継続することにより状態の改善が期待できると医学的に判断される、又は、治療上有効であると医学的に判断される等の理由で、月13単位の算定上限の対象外となっている患者」に該当している患者のデータ（入院中の患者以外の患者）を記載すること。</t>
    <rPh sb="17" eb="19">
      <t>レイワ</t>
    </rPh>
    <phoneticPr fontId="1"/>
  </si>
  <si>
    <t>1.要支援１</t>
  </si>
  <si>
    <t>2.要支援２</t>
  </si>
  <si>
    <t>3.要介護１</t>
  </si>
  <si>
    <t>4.要介護２</t>
  </si>
  <si>
    <t>5.要介護３</t>
  </si>
  <si>
    <t>6.要介護４</t>
  </si>
  <si>
    <t>7.要介護５</t>
  </si>
  <si>
    <t>8.該当無し</t>
  </si>
  <si>
    <t>[記載上の注意]
１　１．については、入院していた患者が退院した等により、同一月内に「入院中以外の患者」及び「入院中の患者」の両方に当てはまる場合は、当該月内の初回の疾患別リハビリテーション料の算定により計算すること。
２　２．5）の「上限日数を超えた最初の診察日」におけるBI（Bathel Index）及びFIMについて不明の場合は「－ 」と記載すること。</t>
    <rPh sb="174" eb="176">
      <t>キサイ</t>
    </rPh>
    <phoneticPr fontId="1"/>
  </si>
  <si>
    <t>通院・在宅精神療法の注11（早期診療体制充実加算）に規定する施設基準に係る報告書</t>
    <phoneticPr fontId="75"/>
  </si>
  <si>
    <r>
      <t>時間外、休日又は深夜における外来対応施設（自治体等の夜間・休日急患センター等を含む。）での外来診療又は救急医療機関への診療協力（外来、当直又は対診</t>
    </r>
    <r>
      <rPr>
        <strike/>
        <sz val="12"/>
        <rFont val="ＭＳ ゴシック"/>
        <family val="3"/>
        <charset val="128"/>
      </rPr>
      <t>等</t>
    </r>
    <r>
      <rPr>
        <sz val="12"/>
        <rFont val="ＭＳ ゴシック"/>
        <family val="3"/>
        <charset val="128"/>
      </rPr>
      <t>）を年６回以上行っていること（いずれも精神科医療を必要とする患者の診療を行うこと。）。</t>
    </r>
    <rPh sb="69" eb="70">
      <t>マタ</t>
    </rPh>
    <phoneticPr fontId="75"/>
  </si>
  <si>
    <t>（届出を行っている□に✓を記入すること。）</t>
    <phoneticPr fontId="75"/>
  </si>
  <si>
    <t>当該保険医療機関に常勤の精神保健指定医が(２)を満たすこと。当該保険医療機関に常勤の精神保健指定医が２名以上勤務している場合は、少なくとも２名が(２)を満たすこと。</t>
    <phoneticPr fontId="75"/>
  </si>
  <si>
    <t>(２)について、当該精神保健指定医が以下の①から⑤に掲げる「公務員としての業務」を行っている場合は、実施した業務の内容及び当該業務を依頼した都道府県名又は政令指定都市名を記載すること。</t>
    <rPh sb="85" eb="87">
      <t>キサイ</t>
    </rPh>
    <phoneticPr fontId="75"/>
  </si>
  <si>
    <t>（令和７年８月１日）</t>
    <rPh sb="1" eb="3">
      <t>レイワ</t>
    </rPh>
    <rPh sb="4" eb="5">
      <t>ネン</t>
    </rPh>
    <rPh sb="6" eb="7">
      <t>ガツ</t>
    </rPh>
    <rPh sb="8" eb="9">
      <t>ニチ</t>
    </rPh>
    <phoneticPr fontId="75"/>
  </si>
  <si>
    <r>
      <t>医療機関コード</t>
    </r>
    <r>
      <rPr>
        <sz val="8"/>
        <rFont val="ＭＳ ゴシック"/>
        <family val="3"/>
        <charset val="128"/>
      </rPr>
      <t>（レセプトに記載する７桁の数字を記載）</t>
    </r>
    <rPh sb="0" eb="2">
      <t>イリョウ</t>
    </rPh>
    <phoneticPr fontId="75"/>
  </si>
  <si>
    <r>
      <t>時間外、休日又は深夜における外来対応施設（自治体等の夜間・休日急患センター等を含む。）での外来診療又は救急医療機関への診療協力（外来、当直又は対診</t>
    </r>
    <r>
      <rPr>
        <strike/>
        <sz val="12"/>
        <rFont val="ＭＳ ゴシック"/>
        <family val="3"/>
        <charset val="128"/>
      </rPr>
      <t>等</t>
    </r>
    <r>
      <rPr>
        <sz val="12"/>
        <rFont val="ＭＳ ゴシック"/>
        <family val="3"/>
        <charset val="128"/>
      </rPr>
      <t>）を年６回以上行っていること（いずれも精神科医療を必要とする患者の診療を行うこと。）。</t>
    </r>
    <phoneticPr fontId="75"/>
  </si>
  <si>
    <t>患者の所在が、上記医療機関の所在市区町村と異なる市町村又は特別区である場合（②）</t>
    <phoneticPr fontId="75"/>
  </si>
  <si>
    <r>
      <t xml:space="preserve">全診療件数のうち、患者の所在が、上記医療機関の所在市区町村と異なる市町村又は特別区である場合の割合
</t>
    </r>
    <r>
      <rPr>
        <sz val="11"/>
        <rFont val="ＭＳ ゴシック"/>
        <family val="3"/>
        <charset val="128"/>
      </rPr>
      <t>（②/(①＋②)）</t>
    </r>
    <phoneticPr fontId="75"/>
  </si>
  <si>
    <t>患者の所在が、上記医療機関の所在市区町村と異なる市町村又は特別区である場合の直接の対面診療を行える体制の整備状況（具体的な医療機関名、紹介・連絡・情報提供の方法、事前合意の有無など）</t>
    <phoneticPr fontId="75"/>
  </si>
  <si>
    <t>医療機関コード</t>
    <rPh sb="0" eb="2">
      <t>イリョウ</t>
    </rPh>
    <rPh sb="2" eb="4">
      <t>キカン</t>
    </rPh>
    <phoneticPr fontId="75"/>
  </si>
  <si>
    <t>３　精神療法の件数</t>
    <phoneticPr fontId="75"/>
  </si>
  <si>
    <t>本報告については、「２の(３)」以外は前年８月１日（前年８月１日以降に「情報通信機器を用いた精神療法」に係る届出を行った場合は当該届出日）から当年７月31日の診療実施状況を、「２の(３)」は当年５月１日（当年５月１日以降に「情報通信機器を用いた精神療法」に係る届出を行った場合は当該届出日）から７月31日の診療実施状況を、それぞれ記載すること。なお、診療した実績がない場合は報告の必要はない。</t>
    <phoneticPr fontId="75"/>
  </si>
  <si>
    <t>「２の(２)」の「患者の所在が、上記医療機関の所在市区町村と異なる市町村又は特別区である場合の直接の対面診療を行える体制の整備状況」については、全診療件数のうち、患者の所在が、上記医療機関の所在市区町村と異なる市町村又は特別区である場合の割合が２割を超える場合に記載すること。なお、市町村及び特別区については診療件数の多い10箇所について記載すること。</t>
    <phoneticPr fontId="75"/>
  </si>
  <si>
    <t>「２の(３)」については、当年５月１日から７月31日に情報通信機器を用いた精神療法を実施した患者に対して抗不安薬、睡眠薬、抗うつ薬、抗精神病薬を処方した件数を、抗不安薬、睡眠薬、抗うつ薬及び抗精神病薬の種類数毎に記載すること。例えば、情報通信機器を用いた精神療法を行った患者に対して、１種類の抗不安薬及び２種類の睡眠薬を処方した場合は、「１種類の抗不安薬を処方した件数」及び「２種類の睡眠薬を処方した件数」にそれぞれ１を計上する。</t>
    <phoneticPr fontId="75"/>
  </si>
  <si>
    <t>「３」の「精神療法の件数」のうち、「対面診療で実施した精神療法の算定件数」については、情報通信機器を用いた精神療法を実施していない患者を含む全ての患者を対象として報告すること。</t>
    <phoneticPr fontId="75"/>
  </si>
  <si>
    <t>（令和７年８月１日現在）</t>
    <phoneticPr fontId="1"/>
  </si>
  <si>
    <r>
      <t>〔記載上の注意〕
 １．本報告については、前年８月１日から当年７月３１日の実施状況を記載すること。
     なお、徴収した実績がない場合は報告の必要はない。
 ２．「医療機器承認番号」について、医薬品医療機器等法上の医療機器承認番号を記載すること。
 ３．「使用等回数又は人数」について、</t>
    </r>
    <r>
      <rPr>
        <u/>
        <sz val="11"/>
        <rFont val="ＭＳ ゴシック"/>
        <family val="3"/>
        <charset val="128"/>
      </rPr>
      <t>患者自身が医療機関外で継続的に使用するもの</t>
    </r>
    <r>
      <rPr>
        <b/>
        <u/>
        <sz val="11"/>
        <rFont val="ＭＳ ゴシック"/>
        <family val="3"/>
        <charset val="128"/>
      </rPr>
      <t>以外</t>
    </r>
    <r>
      <rPr>
        <sz val="11"/>
        <rFont val="ＭＳ ゴシック"/>
        <family val="3"/>
        <charset val="128"/>
      </rPr>
      <t>については、医療機関において当該プロ
　　グラム医療機器の使用又は支給を実施した回数を記載し、</t>
    </r>
    <r>
      <rPr>
        <u/>
        <sz val="11"/>
        <rFont val="ＭＳ ゴシック"/>
        <family val="3"/>
        <charset val="128"/>
      </rPr>
      <t>患者自身が医療機関外で継続的に使用するもの</t>
    </r>
    <r>
      <rPr>
        <sz val="11"/>
        <rFont val="ＭＳ ゴシック"/>
        <family val="3"/>
        <charset val="128"/>
      </rPr>
      <t>については、使用した
　　患者数を記載すること。
 ４．「患者からの徴収額」は、プログラム医療機器の使用等に係る特別の料金として医療機関内に掲示した金額を記載すること。
　　また、患者自身が継続的に使用するものについては、「徴収額に対応する使用期間」も記載すること。
 ５．プログラム医療機器の使用等に係る特別の料金に事前の報告と相違がある場合は、速やかに変更の報告を行うこと。</t>
    </r>
    <rPh sb="133" eb="135">
      <t>シヨウ</t>
    </rPh>
    <rPh sb="135" eb="136">
      <t>トウ</t>
    </rPh>
    <rPh sb="136" eb="138">
      <t>カイスウ</t>
    </rPh>
    <rPh sb="138" eb="139">
      <t>マタ</t>
    </rPh>
    <rPh sb="140" eb="142">
      <t>ニンズウ</t>
    </rPh>
    <rPh sb="169" eb="171">
      <t>イガイ</t>
    </rPh>
    <rPh sb="177" eb="179">
      <t>イリョウ</t>
    </rPh>
    <rPh sb="179" eb="181">
      <t>キカン</t>
    </rPh>
    <rPh sb="185" eb="187">
      <t>トウガイ</t>
    </rPh>
    <rPh sb="195" eb="197">
      <t>イリョウ</t>
    </rPh>
    <rPh sb="197" eb="199">
      <t>キキ</t>
    </rPh>
    <rPh sb="200" eb="202">
      <t>シヨウ</t>
    </rPh>
    <rPh sb="202" eb="203">
      <t>マタ</t>
    </rPh>
    <rPh sb="204" eb="206">
      <t>シキュウ</t>
    </rPh>
    <rPh sb="208" eb="210">
      <t>ジッシ</t>
    </rPh>
    <rPh sb="212" eb="214">
      <t>カイスウ</t>
    </rPh>
    <rPh sb="219" eb="221">
      <t>カンジャ</t>
    </rPh>
    <rPh sb="221" eb="223">
      <t>ジシン</t>
    </rPh>
    <rPh sb="224" eb="226">
      <t>イリョウ</t>
    </rPh>
    <rPh sb="226" eb="228">
      <t>キカン</t>
    </rPh>
    <rPh sb="228" eb="229">
      <t>ガイ</t>
    </rPh>
    <rPh sb="230" eb="233">
      <t>ケイゾクテキ</t>
    </rPh>
    <rPh sb="234" eb="236">
      <t>シヨウ</t>
    </rPh>
    <rPh sb="246" eb="248">
      <t>シヨウ</t>
    </rPh>
    <rPh sb="255" eb="256">
      <t>スウ</t>
    </rPh>
    <rPh sb="257" eb="259">
      <t>キサイ</t>
    </rPh>
    <rPh sb="317" eb="319">
      <t>キサイ</t>
    </rPh>
    <phoneticPr fontId="16"/>
  </si>
  <si>
    <r>
      <t>特別の療養環境の提供（</t>
    </r>
    <r>
      <rPr>
        <b/>
        <u/>
        <sz val="12"/>
        <rFont val="ＭＳ ゴシック"/>
        <family val="3"/>
        <charset val="128"/>
      </rPr>
      <t>外来</t>
    </r>
    <r>
      <rPr>
        <sz val="12"/>
        <rFont val="ＭＳ 明朝"/>
        <family val="1"/>
        <charset val="128"/>
      </rPr>
      <t>医療に係るもの）に係る届出状況報告書（令和７年８月１日現在）</t>
    </r>
    <rPh sb="0" eb="2">
      <t>トクベツ</t>
    </rPh>
    <rPh sb="3" eb="5">
      <t>リョウヨウ</t>
    </rPh>
    <rPh sb="5" eb="7">
      <t>カンキョウ</t>
    </rPh>
    <rPh sb="8" eb="10">
      <t>テイキョウ</t>
    </rPh>
    <rPh sb="11" eb="13">
      <t>ガイライ</t>
    </rPh>
    <rPh sb="13" eb="15">
      <t>イリョウ</t>
    </rPh>
    <rPh sb="16" eb="17">
      <t>カカ</t>
    </rPh>
    <rPh sb="22" eb="23">
      <t>カカ</t>
    </rPh>
    <rPh sb="24" eb="26">
      <t>トドケデ</t>
    </rPh>
    <rPh sb="26" eb="28">
      <t>ジョウキョウ</t>
    </rPh>
    <rPh sb="28" eb="31">
      <t>ホウコクショ</t>
    </rPh>
    <rPh sb="32" eb="33">
      <t>レイ</t>
    </rPh>
    <rPh sb="33" eb="34">
      <t>ワ</t>
    </rPh>
    <rPh sb="35" eb="36">
      <t>ネン</t>
    </rPh>
    <rPh sb="37" eb="38">
      <t>ガツ</t>
    </rPh>
    <rPh sb="39" eb="40">
      <t>ヒ</t>
    </rPh>
    <rPh sb="40" eb="42">
      <t>ゲンザイ</t>
    </rPh>
    <phoneticPr fontId="16"/>
  </si>
  <si>
    <t>⑧</t>
  </si>
  <si>
    <t>⑨</t>
  </si>
  <si>
    <t>⑩</t>
  </si>
  <si>
    <t>⑪</t>
  </si>
  <si>
    <t>⑫</t>
  </si>
  <si>
    <t>⑬</t>
  </si>
  <si>
    <t>⑭</t>
  </si>
  <si>
    <t>⑮</t>
  </si>
  <si>
    <t>⑯</t>
  </si>
  <si>
    <t>⑰</t>
  </si>
  <si>
    <t>⑱</t>
  </si>
  <si>
    <t>⑲</t>
    <phoneticPr fontId="16"/>
  </si>
  <si>
    <t>⑳</t>
    <phoneticPr fontId="16"/>
  </si>
  <si>
    <t>㉑</t>
    <phoneticPr fontId="16"/>
  </si>
  <si>
    <t>㉒</t>
    <phoneticPr fontId="16"/>
  </si>
  <si>
    <t>㉓</t>
    <phoneticPr fontId="16"/>
  </si>
  <si>
    <t>㉔</t>
    <phoneticPr fontId="16"/>
  </si>
  <si>
    <t>㉕</t>
    <phoneticPr fontId="16"/>
  </si>
  <si>
    <t>　２　「開設者番号」欄は、該当する番号に☑を記載すること。</t>
    <rPh sb="4" eb="7">
      <t>カイセツシャ</t>
    </rPh>
    <rPh sb="7" eb="9">
      <t>バンゴウ</t>
    </rPh>
    <rPh sb="10" eb="11">
      <t>ラン</t>
    </rPh>
    <rPh sb="13" eb="15">
      <t>ガイトウ</t>
    </rPh>
    <rPh sb="17" eb="19">
      <t>バンゴウ</t>
    </rPh>
    <rPh sb="22" eb="24">
      <t>キサイ</t>
    </rPh>
    <phoneticPr fontId="16"/>
  </si>
  <si>
    <r>
      <t>〔記載上の注意〕
 １．本報告については、前年８月１日から当年７月３１日の実施状況を記載すること。
     なお、徴収した実績がない場合は報告の必要はない。
 ２．「多焦点眼内レンズの種類」については、多焦点後房レンズ、挿入器付後房レンズのうち、該当するものを記載すること。 
 ３．「医療機器承認番号」について、医薬品医療機器等法上の医療機器承認番号(16桁)を記載すること。
 ４．「実施回数」について、１人の患者に対して片眼に本療養を実施した場合を１回として計数する。
　　同じ患者に対して両眼に本療養を実施した場合は２回として計数し、同一レンズについて、複数患者に対して本療養を実施した場合には、総実
    施回数を記載すること。
 ５．「患者からの徴収額」は、眼鏡装用率の軽減効果を有する多焦点眼内レンズの支給に係る特別の料金</t>
    </r>
    <r>
      <rPr>
        <b/>
        <u/>
        <sz val="11"/>
        <rFont val="ＭＳ ゴシック"/>
        <family val="3"/>
        <charset val="128"/>
      </rPr>
      <t>（１眼当たり）</t>
    </r>
    <r>
      <rPr>
        <sz val="11"/>
        <rFont val="ＭＳ ゴシック"/>
        <family val="3"/>
        <charset val="128"/>
      </rPr>
      <t>として医療機関内に掲示
　　した金額を記載すること。
 ６．眼鏡装用率の軽減効果を有する多焦点眼内レンズの支給に係る特別の料金に事前の報告と相違がある場合は、速やかに変更の報告を行うこ
　　と。</t>
    </r>
    <rPh sb="402" eb="404">
      <t>キサイ</t>
    </rPh>
    <phoneticPr fontId="1"/>
  </si>
  <si>
    <t>〔記載上の注意〕
 １．本報告については、前年８月１日から当年７月３１日の実施状況を記載すること。
     なお、徴収した実績がない場合は報告の必要はない。
 ２．「医療機器承認番号」について、医薬品医療機器等法上の医療機器承認番号を記載すること。
 ３．「人数」について、使用した患者数を記載すること。
 ４．「患者からの徴収額」は、プログラム医療機器の使用等に係る特別の料金として医療機関内に掲示
　　した金額を記載すること。また、「徴収額に対応する使用期間」も記載すること。
 ５．プログラム医療機器の使用等に係る特別の料金に事前の報告と相違がある場合は、速やかに変更の
　　報告を行うこと。</t>
    <rPh sb="133" eb="135">
      <t>ニンズウ</t>
    </rPh>
    <rPh sb="213" eb="215">
      <t>キサイ</t>
    </rPh>
    <phoneticPr fontId="16"/>
  </si>
  <si>
    <t>〔記載上の注意〕
 １．本報告については、前年８月１日から当年７月３１日の実施状況を記載す
　　ること。
     なお、徴収した実績がない場合は報告の必要はない。
 ２．「患者からの徴収額」は、間歇スキャン式持続血糖測定器の使用に係る特別
　　の料金として医療機関内に掲示した金額を記載すること。
 ３．間歇スキャン式持続血糖測定器の使用に係る特別の料金に事前の報告と相違
　　がある場合は、速やかに変更の報告を行うこと。</t>
    <rPh sb="38" eb="40">
      <t>ジッシ</t>
    </rPh>
    <rPh sb="40" eb="42">
      <t>ジョウキョウ</t>
    </rPh>
    <rPh sb="43" eb="45">
      <t>キサイ</t>
    </rPh>
    <rPh sb="144" eb="146">
      <t>キサイ</t>
    </rPh>
    <phoneticPr fontId="16"/>
  </si>
  <si>
    <t>〔記載上の注意〕
 １．本報告については、前年８月１日から当年７月３１日の実施状況を記載すること。
     なお、徴収した実績がない場合は報告の必要はない。
 ２．「患者からの徴収額」は、精子の凍結又は融解に係る特別の料金として医療機関内に掲示した金
    額を記載すること。
 ３．精子の凍結又は融解に係る特別の料金に事前の報告と相違がある場合は、速やかに変更の報告を
    行うこと。</t>
    <rPh sb="38" eb="40">
      <t>ジッシ</t>
    </rPh>
    <rPh sb="40" eb="42">
      <t>ジョウキョウ</t>
    </rPh>
    <rPh sb="43" eb="45">
      <t>キサイ</t>
    </rPh>
    <rPh sb="135" eb="137">
      <t>キサイ</t>
    </rPh>
    <phoneticPr fontId="16"/>
  </si>
  <si>
    <t>※レセプトに記載する７桁の数字を記載すること。</t>
    <phoneticPr fontId="16"/>
  </si>
  <si>
    <t>（令和７年８月１日現在）</t>
    <phoneticPr fontId="16"/>
  </si>
  <si>
    <t>※　本報告は、令和７年８月１日時点で保険医療機関及び保険医療養担当規則（昭和32年厚生省令第15号）に基づく</t>
    <rPh sb="3" eb="5">
      <t>ホウコク</t>
    </rPh>
    <rPh sb="15" eb="17">
      <t>ジテン</t>
    </rPh>
    <rPh sb="51" eb="52">
      <t>モト</t>
    </rPh>
    <phoneticPr fontId="16"/>
  </si>
  <si>
    <t>※　明細書を有料で交付している保険医療機関のみ届出が必要。</t>
    <rPh sb="6" eb="8">
      <t>ユウリョウ</t>
    </rPh>
    <rPh sb="23" eb="25">
      <t>トドケデ</t>
    </rPh>
    <rPh sb="26" eb="28">
      <t>ヒツヨウ</t>
    </rPh>
    <phoneticPr fontId="1"/>
  </si>
  <si>
    <t>【歯科】</t>
    <rPh sb="1" eb="3">
      <t>シカ</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</si>
</sst>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411]ggge&quot;年&quot;m&quot;月&quot;d&quot;日&quot;;@"/>
    <numFmt numFmtId="177" formatCode="#,##0_);[Red]\(#,##0\)"/>
    <numFmt numFmtId="178" formatCode="[$-409]yyyy/m/d\ h:mm\ AM/PM;@"/>
    <numFmt numFmtId="179" formatCode="0_);[Red]\(0\)"/>
    <numFmt numFmtId="180" formatCode="0.0"/>
    <numFmt numFmtId="181" formatCode="[$]ggge&quot;年&quot;m&quot;月&quot;d&quot;日&quot;;@" x16r2:formatCode16="[$-ja-JP-x-gannen]ggge&quot;年&quot;m&quot;月&quot;d&quot;日&quot;;@"/>
    <numFmt numFmtId="182" formatCode="#"/>
    <numFmt numFmtId="183" formatCode="#,##0.0;[Red]\-#,##0.0"/>
    <numFmt numFmtId="184" formatCode="General&quot;件&quot;"/>
    <numFmt numFmtId="185" formatCode="0&quot;件&quot;"/>
  </numFmts>
  <fonts count="96">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2"/>
      <color theme="1"/>
      <name val="ＭＳ ゴシック"/>
      <family val="3"/>
      <charset val="128"/>
    </font>
    <font>
      <sz val="11"/>
      <color theme="1"/>
      <name val="游ゴシック"/>
      <family val="3"/>
      <charset val="128"/>
      <scheme val="minor"/>
    </font>
    <font>
      <sz val="10"/>
      <color theme="1"/>
      <name val="ＭＳ ゴシック"/>
      <family val="3"/>
      <charset val="128"/>
    </font>
    <font>
      <sz val="9"/>
      <color theme="1"/>
      <name val="ＭＳ ゴシック"/>
      <family val="3"/>
      <charset val="128"/>
    </font>
    <font>
      <sz val="11"/>
      <name val="ＭＳ Ｐ明朝"/>
      <family val="1"/>
      <charset val="128"/>
    </font>
    <font>
      <sz val="11"/>
      <name val="ＭＳ Ｐゴシック"/>
      <family val="3"/>
      <charset val="128"/>
    </font>
    <font>
      <sz val="6"/>
      <name val="ＭＳ Ｐ明朝"/>
      <family val="1"/>
      <charset val="128"/>
    </font>
    <font>
      <b/>
      <sz val="11"/>
      <name val="ＭＳ Ｐゴシック"/>
      <family val="3"/>
      <charset val="128"/>
    </font>
    <font>
      <sz val="14"/>
      <name val="ＭＳ Ｐゴシック"/>
      <family val="3"/>
      <charset val="128"/>
    </font>
    <font>
      <sz val="9"/>
      <name val="ＭＳ Ｐゴシック"/>
      <family val="3"/>
      <charset val="128"/>
    </font>
    <font>
      <sz val="10"/>
      <name val="ＭＳ Ｐゴシック"/>
      <family val="3"/>
      <charset val="128"/>
    </font>
    <font>
      <sz val="12"/>
      <name val="ＭＳ Ｐゴシック"/>
      <family val="3"/>
      <charset val="128"/>
    </font>
    <font>
      <sz val="11"/>
      <color theme="1"/>
      <name val="ＭＳ ゴシック"/>
      <family val="3"/>
      <charset val="128"/>
    </font>
    <font>
      <sz val="6"/>
      <name val="ＭＳ Ｐゴシック"/>
      <family val="3"/>
      <charset val="128"/>
    </font>
    <font>
      <b/>
      <u/>
      <sz val="11"/>
      <color theme="1"/>
      <name val="ＭＳ ゴシック"/>
      <family val="3"/>
      <charset val="128"/>
    </font>
    <font>
      <sz val="8"/>
      <name val="ＭＳ Ｐゴシック"/>
      <family val="3"/>
      <charset val="128"/>
    </font>
    <font>
      <sz val="6"/>
      <name val="游ゴシック"/>
      <family val="3"/>
      <charset val="128"/>
      <scheme val="minor"/>
    </font>
    <font>
      <u/>
      <sz val="11"/>
      <color theme="1"/>
      <name val="ＭＳ ゴシック"/>
      <family val="3"/>
      <charset val="128"/>
    </font>
    <font>
      <u/>
      <sz val="9"/>
      <color theme="1"/>
      <name val="ＭＳ ゴシック"/>
      <family val="3"/>
      <charset val="128"/>
    </font>
    <font>
      <sz val="11"/>
      <color indexed="36"/>
      <name val="ＭＳ Ｐゴシック"/>
      <family val="3"/>
      <charset val="128"/>
    </font>
    <font>
      <sz val="10"/>
      <color indexed="8"/>
      <name val="ＭＳ Ｐゴシック"/>
      <family val="3"/>
      <charset val="128"/>
    </font>
    <font>
      <sz val="12"/>
      <color indexed="36"/>
      <name val="ＭＳ Ｐゴシック"/>
      <family val="3"/>
      <charset val="128"/>
    </font>
    <font>
      <sz val="12"/>
      <color theme="1"/>
      <name val="ＭＳ Ｐゴシック"/>
      <family val="3"/>
      <charset val="128"/>
    </font>
    <font>
      <sz val="10"/>
      <color theme="1"/>
      <name val="ＭＳ Ｐゴシック"/>
      <family val="3"/>
      <charset val="128"/>
    </font>
    <font>
      <sz val="11"/>
      <color indexed="8"/>
      <name val="ＭＳ Ｐゴシック"/>
      <family val="3"/>
      <charset val="128"/>
    </font>
    <font>
      <sz val="14"/>
      <color theme="1"/>
      <name val="ＭＳ Ｐゴシック"/>
      <family val="3"/>
      <charset val="128"/>
    </font>
    <font>
      <sz val="10"/>
      <color theme="1"/>
      <name val="游ゴシック"/>
      <family val="2"/>
      <charset val="128"/>
      <scheme val="minor"/>
    </font>
    <font>
      <sz val="9"/>
      <color theme="1"/>
      <name val="ＭＳ 明朝"/>
      <family val="1"/>
      <charset val="128"/>
    </font>
    <font>
      <sz val="10"/>
      <color theme="1"/>
      <name val="ＭＳ 明朝"/>
      <family val="1"/>
      <charset val="128"/>
    </font>
    <font>
      <b/>
      <sz val="12"/>
      <color indexed="8"/>
      <name val="ＭＳ Ｐゴシック"/>
      <family val="3"/>
      <charset val="128"/>
    </font>
    <font>
      <sz val="12"/>
      <color indexed="8"/>
      <name val="ＭＳ Ｐゴシック"/>
      <family val="3"/>
      <charset val="128"/>
    </font>
    <font>
      <sz val="14"/>
      <color indexed="8"/>
      <name val="ＭＳ Ｐゴシック"/>
      <family val="3"/>
      <charset val="128"/>
    </font>
    <font>
      <sz val="8"/>
      <color indexed="8"/>
      <name val="ＭＳ Ｐゴシック"/>
      <family val="3"/>
      <charset val="128"/>
    </font>
    <font>
      <sz val="12"/>
      <color theme="1"/>
      <name val="ＭＳ 明朝"/>
      <family val="1"/>
      <charset val="128"/>
    </font>
    <font>
      <sz val="11"/>
      <color theme="1"/>
      <name val="ＭＳ 明朝"/>
      <family val="1"/>
      <charset val="128"/>
    </font>
    <font>
      <b/>
      <sz val="18"/>
      <name val="ＭＳ Ｐゴシック"/>
      <family val="3"/>
      <charset val="128"/>
    </font>
    <font>
      <sz val="12"/>
      <color theme="1"/>
      <name val="游ゴシック"/>
      <family val="3"/>
      <charset val="128"/>
      <scheme val="minor"/>
    </font>
    <font>
      <sz val="11"/>
      <color theme="1"/>
      <name val="游ゴシック"/>
      <family val="2"/>
      <charset val="128"/>
      <scheme val="minor"/>
    </font>
    <font>
      <sz val="14"/>
      <color theme="1"/>
      <name val="ＭＳ ゴシック"/>
      <family val="3"/>
      <charset val="128"/>
    </font>
    <font>
      <strike/>
      <sz val="12"/>
      <color theme="1"/>
      <name val="ＭＳ Ｐゴシック"/>
      <family val="3"/>
      <charset val="128"/>
    </font>
    <font>
      <u/>
      <sz val="10"/>
      <color theme="1"/>
      <name val="ＭＳ Ｐゴシック"/>
      <family val="3"/>
      <charset val="128"/>
    </font>
    <font>
      <sz val="11"/>
      <color rgb="FF000000"/>
      <name val="游ゴシック"/>
      <family val="3"/>
      <charset val="128"/>
      <scheme val="minor"/>
    </font>
    <font>
      <sz val="12"/>
      <color rgb="FF000000"/>
      <name val="ＭＳ Ｐゴシック"/>
      <family val="3"/>
      <charset val="128"/>
    </font>
    <font>
      <sz val="10"/>
      <color rgb="FF000000"/>
      <name val="ＭＳ Ｐゴシック"/>
      <family val="3"/>
      <charset val="128"/>
    </font>
    <font>
      <sz val="10.5"/>
      <color rgb="FF000000"/>
      <name val="ＭＳ ゴシック"/>
      <family val="3"/>
      <charset val="128"/>
    </font>
    <font>
      <sz val="12"/>
      <name val="ＭＳ ゴシック"/>
      <family val="3"/>
      <charset val="128"/>
    </font>
    <font>
      <sz val="10"/>
      <name val="ＭＳ ゴシック"/>
      <family val="3"/>
      <charset val="128"/>
    </font>
    <font>
      <sz val="9"/>
      <name val="ＭＳ ゴシック"/>
      <family val="3"/>
      <charset val="128"/>
    </font>
    <font>
      <sz val="10"/>
      <name val="Arial"/>
      <family val="2"/>
    </font>
    <font>
      <sz val="11"/>
      <color theme="1"/>
      <name val="游ゴシック"/>
      <family val="2"/>
      <scheme val="minor"/>
    </font>
    <font>
      <sz val="11"/>
      <name val="游ゴシック"/>
      <family val="2"/>
      <charset val="128"/>
      <scheme val="minor"/>
    </font>
    <font>
      <sz val="11"/>
      <color rgb="FF000000"/>
      <name val="ＭＳ Ｐゴシック"/>
      <family val="3"/>
      <charset val="128"/>
    </font>
    <font>
      <u/>
      <sz val="12"/>
      <color theme="1"/>
      <name val="ＭＳ ゴシック"/>
      <family val="3"/>
      <charset val="128"/>
    </font>
    <font>
      <sz val="12"/>
      <name val="游ゴシック"/>
      <family val="2"/>
      <charset val="128"/>
      <scheme val="minor"/>
    </font>
    <font>
      <b/>
      <sz val="14"/>
      <name val="游ゴシック"/>
      <family val="3"/>
      <charset val="128"/>
      <scheme val="minor"/>
    </font>
    <font>
      <sz val="11"/>
      <name val="ＭＳ 明朝"/>
      <family val="1"/>
      <charset val="128"/>
    </font>
    <font>
      <b/>
      <sz val="12"/>
      <name val="游ゴシック"/>
      <family val="3"/>
      <charset val="128"/>
      <scheme val="minor"/>
    </font>
    <font>
      <b/>
      <sz val="11"/>
      <name val="游ゴシック"/>
      <family val="3"/>
      <charset val="128"/>
      <scheme val="minor"/>
    </font>
    <font>
      <sz val="9"/>
      <name val="ＭＳ 明朝"/>
      <family val="1"/>
      <charset val="128"/>
    </font>
    <font>
      <sz val="10"/>
      <name val="ＭＳ 明朝"/>
      <family val="1"/>
      <charset val="128"/>
    </font>
    <font>
      <sz val="10"/>
      <name val="游ゴシック"/>
      <family val="3"/>
      <charset val="128"/>
      <scheme val="minor"/>
    </font>
    <font>
      <b/>
      <sz val="10"/>
      <name val="ＭＳ 明朝"/>
      <family val="1"/>
      <charset val="128"/>
    </font>
    <font>
      <sz val="14"/>
      <name val="ＭＳ 明朝"/>
      <family val="1"/>
      <charset val="128"/>
    </font>
    <font>
      <sz val="10"/>
      <name val="游ゴシック"/>
      <family val="2"/>
      <charset val="128"/>
      <scheme val="minor"/>
    </font>
    <font>
      <sz val="4"/>
      <name val="ＭＳ 明朝"/>
      <family val="1"/>
      <charset val="128"/>
    </font>
    <font>
      <sz val="18"/>
      <name val="ＭＳ 明朝"/>
      <family val="1"/>
      <charset val="128"/>
    </font>
    <font>
      <i/>
      <sz val="14"/>
      <name val="HG丸ｺﾞｼｯｸM-PRO"/>
      <family val="3"/>
      <charset val="128"/>
    </font>
    <font>
      <i/>
      <sz val="18"/>
      <name val="HG丸ｺﾞｼｯｸM-PRO"/>
      <family val="3"/>
      <charset val="128"/>
    </font>
    <font>
      <i/>
      <sz val="18"/>
      <name val="ＭＳ 明朝"/>
      <family val="1"/>
      <charset val="128"/>
    </font>
    <font>
      <sz val="12"/>
      <name val="游ゴシック"/>
      <family val="3"/>
      <charset val="128"/>
      <scheme val="minor"/>
    </font>
    <font>
      <i/>
      <sz val="20"/>
      <name val="HG丸ｺﾞｼｯｸM-PRO"/>
      <family val="3"/>
      <charset val="128"/>
    </font>
    <font>
      <sz val="11"/>
      <color theme="1"/>
      <name val="メイリオ"/>
      <family val="2"/>
      <charset val="128"/>
    </font>
    <font>
      <sz val="6"/>
      <name val="メイリオ"/>
      <family val="2"/>
      <charset val="128"/>
    </font>
    <font>
      <sz val="10.5"/>
      <color theme="1"/>
      <name val="ＭＳ ゴシック"/>
      <family val="3"/>
      <charset val="128"/>
    </font>
    <font>
      <sz val="11"/>
      <name val="ＭＳ ゴシック"/>
      <family val="3"/>
      <charset val="128"/>
    </font>
    <font>
      <sz val="11"/>
      <color rgb="FFFF0000"/>
      <name val="ＭＳ ゴシック"/>
      <family val="3"/>
      <charset val="128"/>
    </font>
    <font>
      <u/>
      <sz val="11"/>
      <name val="ＭＳ ゴシック"/>
      <family val="3"/>
      <charset val="128"/>
    </font>
    <font>
      <b/>
      <u/>
      <sz val="11"/>
      <name val="ＭＳ ゴシック"/>
      <family val="3"/>
      <charset val="128"/>
    </font>
    <font>
      <sz val="12"/>
      <name val="ＭＳ 明朝"/>
      <family val="1"/>
      <charset val="128"/>
    </font>
    <font>
      <b/>
      <u/>
      <sz val="12"/>
      <name val="ＭＳ ゴシック"/>
      <family val="3"/>
      <charset val="128"/>
    </font>
    <font>
      <u/>
      <sz val="11"/>
      <name val="ＭＳ 明朝"/>
      <family val="1"/>
      <charset val="128"/>
    </font>
    <font>
      <sz val="14"/>
      <color rgb="FF000000"/>
      <name val="ＭＳ ゴシック"/>
      <family val="3"/>
      <charset val="128"/>
    </font>
    <font>
      <sz val="6"/>
      <name val="游ゴシック"/>
      <family val="3"/>
      <charset val="128"/>
    </font>
    <font>
      <sz val="11"/>
      <name val="游ゴシック"/>
      <family val="3"/>
      <charset val="128"/>
      <scheme val="minor"/>
    </font>
    <font>
      <sz val="16"/>
      <name val="ＭＳ ゴシック"/>
      <family val="3"/>
      <charset val="128"/>
    </font>
    <font>
      <sz val="10.5"/>
      <name val="ＭＳ ゴシック"/>
      <family val="3"/>
      <charset val="128"/>
    </font>
    <font>
      <u/>
      <sz val="11"/>
      <name val="游ゴシック"/>
      <family val="3"/>
      <charset val="128"/>
      <scheme val="minor"/>
    </font>
    <font>
      <sz val="8"/>
      <name val="ＭＳ ゴシック"/>
      <family val="3"/>
      <charset val="128"/>
    </font>
    <font>
      <sz val="6"/>
      <name val="ＭＳ ゴシック"/>
      <family val="3"/>
      <charset val="128"/>
    </font>
    <font>
      <sz val="9"/>
      <color rgb="FF000000"/>
      <name val="MS UI Gothic"/>
      <family val="3"/>
      <charset val="128"/>
    </font>
    <font>
      <sz val="9"/>
      <name val="游ゴシック"/>
      <family val="2"/>
      <charset val="128"/>
      <scheme val="minor"/>
    </font>
    <font>
      <sz val="8"/>
      <name val="游ゴシック"/>
      <family val="2"/>
      <charset val="128"/>
      <scheme val="minor"/>
    </font>
    <font>
      <strike/>
      <sz val="12"/>
      <name val="ＭＳ ゴシック"/>
      <family val="3"/>
      <charset val="128"/>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indexed="9"/>
        <bgColor indexed="64"/>
      </patternFill>
    </fill>
    <fill>
      <patternFill patternType="gray0625"/>
    </fill>
    <fill>
      <patternFill patternType="solid">
        <fgColor rgb="FFFFFF00"/>
        <bgColor indexed="64"/>
      </patternFill>
    </fill>
  </fills>
  <borders count="8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indexed="64"/>
      </bottom>
      <diagonal/>
    </border>
    <border>
      <left/>
      <right style="hair">
        <color auto="1"/>
      </right>
      <top/>
      <bottom style="thin">
        <color auto="1"/>
      </bottom>
      <diagonal/>
    </border>
    <border>
      <left/>
      <right/>
      <top style="thin">
        <color indexed="64"/>
      </top>
      <bottom/>
      <diagonal/>
    </border>
    <border>
      <left/>
      <right/>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hair">
        <color indexed="64"/>
      </left>
      <right/>
      <top/>
      <bottom style="thin">
        <color indexed="64"/>
      </bottom>
      <diagonal/>
    </border>
    <border>
      <left/>
      <right/>
      <top style="hair">
        <color indexed="64"/>
      </top>
      <bottom style="hair">
        <color indexed="64"/>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right style="medium">
        <color indexed="64"/>
      </right>
      <top style="medium">
        <color indexed="64"/>
      </top>
      <bottom/>
      <diagonal/>
    </border>
    <border>
      <left style="medium">
        <color indexed="64"/>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hair">
        <color indexed="64"/>
      </bottom>
      <diagonal/>
    </border>
    <border>
      <left style="medium">
        <color indexed="64"/>
      </left>
      <right style="medium">
        <color indexed="64"/>
      </right>
      <top style="medium">
        <color indexed="64"/>
      </top>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diagonal/>
    </border>
    <border>
      <left style="hair">
        <color indexed="64"/>
      </left>
      <right style="hair">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medium">
        <color indexed="64"/>
      </left>
      <right style="dotted">
        <color indexed="64"/>
      </right>
      <top style="medium">
        <color indexed="64"/>
      </top>
      <bottom style="medium">
        <color indexed="64"/>
      </bottom>
      <diagonal/>
    </border>
    <border>
      <left/>
      <right style="dotted">
        <color indexed="64"/>
      </right>
      <top/>
      <bottom/>
      <diagonal/>
    </border>
    <border>
      <left style="dotted">
        <color indexed="64"/>
      </left>
      <right style="dotted">
        <color indexed="64"/>
      </right>
      <top/>
      <bottom/>
      <diagonal/>
    </border>
    <border>
      <left/>
      <right style="dotted">
        <color indexed="64"/>
      </right>
      <top style="medium">
        <color indexed="64"/>
      </top>
      <bottom/>
      <diagonal/>
    </border>
    <border>
      <left style="dotted">
        <color indexed="64"/>
      </left>
      <right style="dotted">
        <color indexed="64"/>
      </right>
      <top style="medium">
        <color indexed="64"/>
      </top>
      <bottom/>
      <diagonal/>
    </border>
    <border>
      <left/>
      <right style="dotted">
        <color indexed="64"/>
      </right>
      <top style="medium">
        <color indexed="64"/>
      </top>
      <bottom style="medium">
        <color indexed="64"/>
      </bottom>
      <diagonal/>
    </border>
    <border>
      <left/>
      <right style="dotted">
        <color indexed="64"/>
      </right>
      <top/>
      <bottom style="medium">
        <color indexed="64"/>
      </bottom>
      <diagonal/>
    </border>
    <border>
      <left style="dotted">
        <color indexed="64"/>
      </left>
      <right style="dotted">
        <color indexed="64"/>
      </right>
      <top/>
      <bottom style="medium">
        <color indexed="64"/>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dashed">
        <color indexed="64"/>
      </right>
      <top/>
      <bottom/>
      <diagonal/>
    </border>
    <border>
      <left style="dashed">
        <color indexed="64"/>
      </left>
      <right style="dashed">
        <color indexed="64"/>
      </right>
      <top/>
      <bottom/>
      <diagonal/>
    </border>
    <border>
      <left style="dashed">
        <color indexed="64"/>
      </left>
      <right style="thin">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diagonalUp="1">
      <left/>
      <right/>
      <top style="thin">
        <color indexed="64"/>
      </top>
      <bottom style="thin">
        <color indexed="64"/>
      </bottom>
      <diagonal style="thin">
        <color indexed="64"/>
      </diagonal>
    </border>
  </borders>
  <cellStyleXfs count="32">
    <xf numFmtId="0" fontId="0" fillId="0" borderId="0">
      <alignment vertical="center"/>
    </xf>
    <xf numFmtId="0" fontId="7" fillId="0" borderId="0"/>
    <xf numFmtId="0" fontId="4" fillId="0" borderId="0">
      <alignment vertical="center"/>
    </xf>
    <xf numFmtId="0" fontId="8" fillId="0" borderId="0">
      <alignment vertical="center"/>
    </xf>
    <xf numFmtId="0" fontId="8" fillId="0" borderId="0"/>
    <xf numFmtId="0" fontId="4" fillId="0" borderId="0">
      <alignment vertical="center"/>
    </xf>
    <xf numFmtId="0" fontId="44" fillId="0" borderId="0">
      <alignment vertical="center"/>
    </xf>
    <xf numFmtId="0" fontId="8" fillId="0" borderId="0">
      <alignment vertical="center"/>
    </xf>
    <xf numFmtId="0" fontId="51" fillId="0" borderId="0"/>
    <xf numFmtId="0" fontId="52" fillId="0" borderId="0">
      <alignment vertical="center"/>
    </xf>
    <xf numFmtId="0" fontId="40" fillId="0" borderId="0">
      <alignment vertical="center"/>
    </xf>
    <xf numFmtId="0" fontId="40" fillId="0" borderId="0">
      <alignment vertical="center"/>
    </xf>
    <xf numFmtId="0" fontId="8" fillId="0" borderId="0">
      <alignment vertical="center"/>
    </xf>
    <xf numFmtId="0" fontId="40" fillId="0" borderId="0">
      <alignment vertical="center"/>
    </xf>
    <xf numFmtId="0" fontId="40" fillId="0" borderId="0">
      <alignment vertical="center"/>
    </xf>
    <xf numFmtId="0" fontId="52" fillId="0" borderId="0"/>
    <xf numFmtId="0" fontId="40" fillId="0" borderId="0">
      <alignment vertical="center"/>
    </xf>
    <xf numFmtId="0" fontId="4" fillId="0" borderId="0">
      <alignment vertical="center"/>
    </xf>
    <xf numFmtId="0" fontId="8" fillId="0" borderId="0">
      <alignment vertical="center"/>
    </xf>
    <xf numFmtId="0" fontId="40" fillId="0" borderId="0">
      <alignment vertical="center"/>
    </xf>
    <xf numFmtId="0" fontId="40" fillId="0" borderId="0">
      <alignment vertical="center"/>
    </xf>
    <xf numFmtId="38" fontId="40" fillId="0" borderId="0" applyFont="0" applyFill="0" applyBorder="0" applyAlignment="0" applyProtection="0">
      <alignment vertical="center"/>
    </xf>
    <xf numFmtId="0" fontId="74" fillId="0" borderId="0">
      <alignment vertical="center"/>
    </xf>
    <xf numFmtId="38" fontId="74" fillId="0" borderId="0" applyFont="0" applyFill="0" applyBorder="0" applyAlignment="0" applyProtection="0">
      <alignment vertical="center"/>
    </xf>
    <xf numFmtId="0" fontId="40" fillId="0" borderId="0">
      <alignment vertical="center"/>
    </xf>
    <xf numFmtId="0" fontId="8" fillId="0" borderId="0"/>
    <xf numFmtId="0" fontId="8" fillId="0" borderId="0"/>
    <xf numFmtId="0" fontId="4" fillId="0" borderId="0">
      <alignment vertical="center"/>
    </xf>
    <xf numFmtId="0" fontId="8" fillId="0" borderId="0">
      <alignment vertical="center"/>
    </xf>
    <xf numFmtId="0" fontId="44" fillId="0" borderId="0">
      <alignment vertical="center"/>
    </xf>
    <xf numFmtId="0" fontId="8" fillId="0" borderId="0">
      <alignment vertical="center"/>
    </xf>
    <xf numFmtId="38" fontId="40" fillId="0" borderId="0" applyFont="0" applyFill="0" applyBorder="0" applyAlignment="0" applyProtection="0">
      <alignment vertical="center"/>
    </xf>
  </cellStyleXfs>
  <cellXfs count="1163">
    <xf numFmtId="0" fontId="0" fillId="0" borderId="0" xfId="0">
      <alignment vertical="center"/>
    </xf>
    <xf numFmtId="0" fontId="8" fillId="0" borderId="0" xfId="1" applyFont="1" applyAlignment="1">
      <alignment horizontal="center" vertical="center"/>
    </xf>
    <xf numFmtId="0" fontId="10" fillId="0" borderId="0" xfId="1" applyFont="1" applyAlignment="1">
      <alignment horizontal="center" vertical="center"/>
    </xf>
    <xf numFmtId="0" fontId="8" fillId="0" borderId="8" xfId="1" applyFont="1" applyBorder="1" applyAlignment="1">
      <alignment horizontal="left" vertical="center"/>
    </xf>
    <xf numFmtId="0" fontId="11" fillId="0" borderId="0" xfId="1" applyFont="1" applyAlignment="1">
      <alignment vertical="center"/>
    </xf>
    <xf numFmtId="0" fontId="13" fillId="0" borderId="0" xfId="1" applyFont="1" applyAlignment="1">
      <alignment horizontal="left" vertical="top" shrinkToFit="1"/>
    </xf>
    <xf numFmtId="0" fontId="8" fillId="0" borderId="18" xfId="1" applyFont="1" applyBorder="1" applyAlignment="1">
      <alignment horizontal="left" vertical="center"/>
    </xf>
    <xf numFmtId="0" fontId="12" fillId="0" borderId="1" xfId="1" applyFont="1" applyBorder="1" applyAlignment="1">
      <alignment horizontal="center" vertical="center" wrapText="1"/>
    </xf>
    <xf numFmtId="0" fontId="8" fillId="0" borderId="0" xfId="1" applyFont="1" applyAlignment="1">
      <alignment horizontal="left" vertical="center" indent="1" shrinkToFit="1"/>
    </xf>
    <xf numFmtId="0" fontId="13" fillId="0" borderId="1" xfId="1" applyFont="1" applyBorder="1" applyAlignment="1">
      <alignment horizontal="center" vertical="center"/>
    </xf>
    <xf numFmtId="0" fontId="8" fillId="0" borderId="1" xfId="1" applyFont="1" applyBorder="1" applyAlignment="1">
      <alignment horizontal="left" vertical="center" wrapText="1"/>
    </xf>
    <xf numFmtId="0" fontId="18" fillId="0" borderId="0" xfId="1" applyFont="1" applyAlignment="1">
      <alignment horizontal="center" vertical="center"/>
    </xf>
    <xf numFmtId="0" fontId="14" fillId="0" borderId="0" xfId="1" applyFont="1" applyAlignment="1">
      <alignment vertical="center"/>
    </xf>
    <xf numFmtId="0" fontId="8" fillId="0" borderId="0" xfId="1" applyFont="1" applyAlignment="1">
      <alignment vertical="center"/>
    </xf>
    <xf numFmtId="0" fontId="13" fillId="0" borderId="0" xfId="1" applyFont="1" applyAlignment="1">
      <alignment vertical="top" wrapText="1"/>
    </xf>
    <xf numFmtId="0" fontId="22" fillId="0" borderId="0" xfId="1" applyFont="1" applyAlignment="1">
      <alignment vertical="center"/>
    </xf>
    <xf numFmtId="0" fontId="24" fillId="0" borderId="0" xfId="1" applyFont="1" applyAlignment="1">
      <alignment vertical="center"/>
    </xf>
    <xf numFmtId="0" fontId="13" fillId="0" borderId="0" xfId="1" applyFont="1" applyAlignment="1">
      <alignment vertical="center"/>
    </xf>
    <xf numFmtId="0" fontId="8" fillId="0" borderId="7" xfId="1" applyFont="1" applyBorder="1" applyAlignment="1">
      <alignment vertical="center"/>
    </xf>
    <xf numFmtId="0" fontId="27" fillId="0" borderId="0" xfId="2" applyFont="1">
      <alignment vertical="center"/>
    </xf>
    <xf numFmtId="0" fontId="27" fillId="0" borderId="0" xfId="2" applyFont="1" applyAlignment="1">
      <alignment vertical="center" shrinkToFit="1"/>
    </xf>
    <xf numFmtId="0" fontId="32" fillId="0" borderId="0" xfId="2" applyFont="1" applyAlignment="1">
      <alignment horizontal="right" vertical="center" shrinkToFit="1"/>
    </xf>
    <xf numFmtId="0" fontId="27" fillId="0" borderId="0" xfId="2" applyFont="1" applyAlignment="1">
      <alignment horizontal="left" vertical="center" indent="1" shrinkToFit="1"/>
    </xf>
    <xf numFmtId="0" fontId="27" fillId="0" borderId="0" xfId="2" applyFont="1" applyAlignment="1">
      <alignment horizontal="left" vertical="center" indent="1"/>
    </xf>
    <xf numFmtId="0" fontId="33" fillId="0" borderId="0" xfId="2" applyFont="1" applyAlignment="1">
      <alignment horizontal="left" vertical="center" indent="1"/>
    </xf>
    <xf numFmtId="0" fontId="33" fillId="0" borderId="0" xfId="2" applyFont="1">
      <alignment vertical="center"/>
    </xf>
    <xf numFmtId="0" fontId="34" fillId="0" borderId="0" xfId="2" applyFont="1" applyAlignment="1">
      <alignment horizontal="center" vertical="center" shrinkToFit="1"/>
    </xf>
    <xf numFmtId="0" fontId="27" fillId="0" borderId="0" xfId="2" applyFont="1" applyAlignment="1">
      <alignment horizontal="left" vertical="center" indent="2"/>
    </xf>
    <xf numFmtId="0" fontId="33" fillId="0" borderId="0" xfId="2" applyFont="1" applyAlignment="1">
      <alignment horizontal="left" vertical="center" indent="2"/>
    </xf>
    <xf numFmtId="0" fontId="27" fillId="0" borderId="0" xfId="2" applyFont="1" applyAlignment="1">
      <alignment horizontal="left" vertical="center" indent="3"/>
    </xf>
    <xf numFmtId="0" fontId="33" fillId="0" borderId="0" xfId="2" applyFont="1" applyAlignment="1">
      <alignment horizontal="left" vertical="center" indent="3"/>
    </xf>
    <xf numFmtId="0" fontId="27" fillId="0" borderId="0" xfId="2" applyFont="1" applyAlignment="1">
      <alignment horizontal="left" vertical="center" indent="6"/>
    </xf>
    <xf numFmtId="0" fontId="33" fillId="0" borderId="0" xfId="2" applyFont="1" applyAlignment="1">
      <alignment horizontal="left" vertical="center" indent="6"/>
    </xf>
    <xf numFmtId="0" fontId="33" fillId="0" borderId="0" xfId="2" applyFont="1" applyAlignment="1">
      <alignment horizontal="left"/>
    </xf>
    <xf numFmtId="0" fontId="33" fillId="0" borderId="33" xfId="2" applyFont="1" applyBorder="1" applyAlignment="1">
      <alignment horizontal="left" vertical="center" wrapText="1" indent="1"/>
    </xf>
    <xf numFmtId="0" fontId="33" fillId="0" borderId="33" xfId="2" applyFont="1" applyBorder="1" applyAlignment="1">
      <alignment horizontal="distributed" vertical="center" indent="1"/>
    </xf>
    <xf numFmtId="0" fontId="33" fillId="0" borderId="20" xfId="2" applyFont="1" applyBorder="1" applyAlignment="1">
      <alignment horizontal="left" vertical="center" wrapText="1" indent="1"/>
    </xf>
    <xf numFmtId="0" fontId="33" fillId="0" borderId="33" xfId="2" applyFont="1" applyBorder="1" applyAlignment="1">
      <alignment horizontal="left" vertical="center" indent="1" shrinkToFit="1"/>
    </xf>
    <xf numFmtId="0" fontId="27" fillId="0" borderId="20" xfId="2" applyFont="1" applyBorder="1" applyAlignment="1">
      <alignment horizontal="distributed" vertical="center" indent="1"/>
    </xf>
    <xf numFmtId="49" fontId="34" fillId="0" borderId="20" xfId="2" applyNumberFormat="1" applyFont="1" applyBorder="1" applyAlignment="1">
      <alignment horizontal="left" vertical="center" indent="1" shrinkToFit="1"/>
    </xf>
    <xf numFmtId="0" fontId="33" fillId="0" borderId="0" xfId="2" applyFont="1" applyAlignment="1">
      <alignment horizontal="distributed" vertical="center" indent="1"/>
    </xf>
    <xf numFmtId="0" fontId="33" fillId="0" borderId="0" xfId="2" applyFont="1" applyAlignment="1">
      <alignment horizontal="left" vertical="center" indent="1" shrinkToFit="1"/>
    </xf>
    <xf numFmtId="0" fontId="35" fillId="0" borderId="0" xfId="2" applyFont="1" applyAlignment="1">
      <alignment horizontal="distributed" vertical="center" indent="1"/>
    </xf>
    <xf numFmtId="49" fontId="33" fillId="0" borderId="0" xfId="2" applyNumberFormat="1" applyFont="1" applyAlignment="1">
      <alignment horizontal="left" vertical="center" indent="1" shrinkToFit="1"/>
    </xf>
    <xf numFmtId="0" fontId="8" fillId="0" borderId="9" xfId="1" applyFont="1" applyBorder="1" applyAlignment="1">
      <alignment vertical="center"/>
    </xf>
    <xf numFmtId="0" fontId="38" fillId="0" borderId="0" xfId="1" applyFont="1" applyAlignment="1">
      <alignment vertical="center"/>
    </xf>
    <xf numFmtId="0" fontId="8" fillId="0" borderId="2" xfId="1" applyFont="1" applyBorder="1" applyAlignment="1">
      <alignment horizontal="center" vertical="center" wrapText="1"/>
    </xf>
    <xf numFmtId="0" fontId="13" fillId="0" borderId="1" xfId="1" applyFont="1" applyBorder="1" applyAlignment="1">
      <alignment horizontal="center" vertical="center" wrapText="1"/>
    </xf>
    <xf numFmtId="177" fontId="11" fillId="0" borderId="7" xfId="1" applyNumberFormat="1" applyFont="1" applyBorder="1" applyAlignment="1">
      <alignment vertical="center" shrinkToFit="1"/>
    </xf>
    <xf numFmtId="178" fontId="13" fillId="0" borderId="0" xfId="1" applyNumberFormat="1" applyFont="1" applyAlignment="1">
      <alignment horizontal="center" vertical="center" wrapText="1"/>
    </xf>
    <xf numFmtId="0" fontId="8" fillId="0" borderId="0" xfId="1" applyFont="1" applyAlignment="1">
      <alignment horizontal="left" vertical="center" shrinkToFit="1"/>
    </xf>
    <xf numFmtId="0" fontId="8" fillId="0" borderId="0" xfId="1" applyFont="1" applyAlignment="1">
      <alignment horizontal="center" vertical="center" shrinkToFit="1"/>
    </xf>
    <xf numFmtId="49" fontId="8" fillId="0" borderId="0" xfId="1" applyNumberFormat="1" applyFont="1" applyAlignment="1">
      <alignment horizontal="left" vertical="center" wrapText="1"/>
    </xf>
    <xf numFmtId="0" fontId="8" fillId="0" borderId="0" xfId="1" applyFont="1" applyAlignment="1">
      <alignment horizontal="right" vertical="center"/>
    </xf>
    <xf numFmtId="176" fontId="8" fillId="0" borderId="0" xfId="1" applyNumberFormat="1" applyFont="1" applyAlignment="1">
      <alignment horizontal="right" vertical="center"/>
    </xf>
    <xf numFmtId="0" fontId="12" fillId="0" borderId="1" xfId="1" applyFont="1" applyBorder="1" applyAlignment="1">
      <alignment horizontal="left" wrapText="1"/>
    </xf>
    <xf numFmtId="0" fontId="8" fillId="0" borderId="1" xfId="1" applyFont="1" applyBorder="1" applyAlignment="1">
      <alignment horizontal="center" vertical="center" wrapText="1" shrinkToFit="1"/>
    </xf>
    <xf numFmtId="0" fontId="8" fillId="0" borderId="18" xfId="1" applyFont="1" applyBorder="1" applyAlignment="1">
      <alignment horizontal="right" vertical="center"/>
    </xf>
    <xf numFmtId="176" fontId="8" fillId="0" borderId="18" xfId="1" applyNumberFormat="1" applyFont="1" applyBorder="1" applyAlignment="1">
      <alignment horizontal="right" vertical="center"/>
    </xf>
    <xf numFmtId="176" fontId="13" fillId="0" borderId="10" xfId="1" applyNumberFormat="1" applyFont="1" applyBorder="1" applyAlignment="1">
      <alignment vertical="center" wrapText="1"/>
    </xf>
    <xf numFmtId="0" fontId="8" fillId="0" borderId="12" xfId="1" applyFont="1" applyBorder="1" applyAlignment="1">
      <alignment horizontal="center" vertical="center"/>
    </xf>
    <xf numFmtId="177" fontId="11" fillId="0" borderId="10" xfId="1" applyNumberFormat="1" applyFont="1" applyBorder="1" applyAlignment="1">
      <alignment vertical="center" shrinkToFit="1"/>
    </xf>
    <xf numFmtId="0" fontId="8" fillId="0" borderId="10" xfId="1" applyFont="1" applyBorder="1" applyAlignment="1">
      <alignment horizontal="left" vertical="center"/>
    </xf>
    <xf numFmtId="0" fontId="8" fillId="0" borderId="11" xfId="1" applyFont="1" applyBorder="1" applyAlignment="1">
      <alignment horizontal="left" vertical="center"/>
    </xf>
    <xf numFmtId="176" fontId="11" fillId="0" borderId="12" xfId="1" applyNumberFormat="1" applyFont="1" applyBorder="1" applyAlignment="1">
      <alignment horizontal="center" vertical="center" shrinkToFit="1"/>
    </xf>
    <xf numFmtId="0" fontId="8" fillId="0" borderId="14" xfId="1" applyFont="1" applyBorder="1" applyAlignment="1">
      <alignment horizontal="center" vertical="center"/>
    </xf>
    <xf numFmtId="0" fontId="8" fillId="0" borderId="15" xfId="1" applyFont="1" applyBorder="1" applyAlignment="1">
      <alignment horizontal="right" vertical="center"/>
    </xf>
    <xf numFmtId="0" fontId="8" fillId="0" borderId="15" xfId="1" applyFont="1" applyBorder="1" applyAlignment="1">
      <alignment horizontal="center" vertical="center"/>
    </xf>
    <xf numFmtId="177" fontId="11" fillId="0" borderId="13" xfId="1" applyNumberFormat="1" applyFont="1" applyBorder="1" applyAlignment="1">
      <alignment vertical="center" shrinkToFit="1"/>
    </xf>
    <xf numFmtId="0" fontId="8" fillId="0" borderId="13" xfId="1" applyFont="1" applyBorder="1" applyAlignment="1">
      <alignment horizontal="left" vertical="center"/>
    </xf>
    <xf numFmtId="0" fontId="8" fillId="0" borderId="14" xfId="1" applyFont="1" applyBorder="1" applyAlignment="1">
      <alignment horizontal="left" vertical="center"/>
    </xf>
    <xf numFmtId="176" fontId="11" fillId="0" borderId="15" xfId="1" applyNumberFormat="1" applyFont="1" applyBorder="1" applyAlignment="1">
      <alignment horizontal="center" vertical="center" shrinkToFit="1"/>
    </xf>
    <xf numFmtId="0" fontId="8" fillId="0" borderId="17" xfId="1" applyFont="1" applyBorder="1" applyAlignment="1">
      <alignment horizontal="right" vertical="center"/>
    </xf>
    <xf numFmtId="0" fontId="8" fillId="0" borderId="17" xfId="1" applyFont="1" applyBorder="1" applyAlignment="1">
      <alignment horizontal="center" vertical="center"/>
    </xf>
    <xf numFmtId="177" fontId="11" fillId="0" borderId="2" xfId="1" applyNumberFormat="1" applyFont="1" applyBorder="1" applyAlignment="1">
      <alignment vertical="center" shrinkToFit="1"/>
    </xf>
    <xf numFmtId="0" fontId="8" fillId="0" borderId="2" xfId="1" applyFont="1" applyBorder="1" applyAlignment="1">
      <alignment horizontal="left" vertical="center"/>
    </xf>
    <xf numFmtId="0" fontId="8" fillId="0" borderId="16" xfId="1" applyFont="1" applyBorder="1" applyAlignment="1">
      <alignment horizontal="left" vertical="center"/>
    </xf>
    <xf numFmtId="176" fontId="11" fillId="0" borderId="17" xfId="1" applyNumberFormat="1" applyFont="1" applyBorder="1" applyAlignment="1">
      <alignment horizontal="center" vertical="center" shrinkToFit="1"/>
    </xf>
    <xf numFmtId="0" fontId="14" fillId="0" borderId="0" xfId="1" applyFont="1" applyAlignment="1">
      <alignment horizontal="right" vertical="center"/>
    </xf>
    <xf numFmtId="0" fontId="11" fillId="0" borderId="0" xfId="1" applyFont="1" applyAlignment="1">
      <alignment horizontal="center" vertical="center"/>
    </xf>
    <xf numFmtId="0" fontId="14" fillId="0" borderId="0" xfId="1" applyFont="1" applyAlignment="1">
      <alignment horizontal="center" vertical="top"/>
    </xf>
    <xf numFmtId="0" fontId="13" fillId="0" borderId="0" xfId="1" applyFont="1" applyAlignment="1">
      <alignment vertical="center" shrinkToFit="1"/>
    </xf>
    <xf numFmtId="0" fontId="11" fillId="0" borderId="0" xfId="1" applyFont="1" applyAlignment="1">
      <alignment horizontal="center" vertical="center" wrapText="1"/>
    </xf>
    <xf numFmtId="0" fontId="8" fillId="0" borderId="0" xfId="1" applyFont="1" applyAlignment="1">
      <alignment horizontal="left" vertical="center"/>
    </xf>
    <xf numFmtId="181" fontId="8" fillId="0" borderId="0" xfId="1" applyNumberFormat="1" applyFont="1" applyAlignment="1">
      <alignment horizontal="left" vertical="center"/>
    </xf>
    <xf numFmtId="0" fontId="8" fillId="0" borderId="1" xfId="1" applyFont="1" applyBorder="1" applyAlignment="1">
      <alignment horizontal="center" vertical="center"/>
    </xf>
    <xf numFmtId="0" fontId="8" fillId="0" borderId="1" xfId="1" applyFont="1" applyBorder="1" applyAlignment="1">
      <alignment horizontal="center" vertical="center" wrapText="1"/>
    </xf>
    <xf numFmtId="0" fontId="8" fillId="0" borderId="1" xfId="1" applyFont="1" applyBorder="1" applyAlignment="1">
      <alignment horizontal="center" vertical="center" shrinkToFit="1"/>
    </xf>
    <xf numFmtId="0" fontId="8" fillId="0" borderId="11" xfId="1" applyFont="1" applyBorder="1" applyAlignment="1">
      <alignment horizontal="center" vertical="center"/>
    </xf>
    <xf numFmtId="0" fontId="8" fillId="0" borderId="4" xfId="1" applyFont="1" applyBorder="1" applyAlignment="1">
      <alignment horizontal="center" vertical="center"/>
    </xf>
    <xf numFmtId="0" fontId="8" fillId="0" borderId="16" xfId="1" applyFont="1" applyBorder="1" applyAlignment="1">
      <alignment horizontal="center" vertical="center"/>
    </xf>
    <xf numFmtId="0" fontId="8" fillId="0" borderId="18" xfId="1" applyFont="1" applyBorder="1" applyAlignment="1">
      <alignment horizontal="center" vertical="center"/>
    </xf>
    <xf numFmtId="0" fontId="3" fillId="0" borderId="0" xfId="13" applyFont="1">
      <alignment vertical="center"/>
    </xf>
    <xf numFmtId="0" fontId="41" fillId="0" borderId="0" xfId="13" applyFont="1" applyAlignment="1">
      <alignment horizontal="center" vertical="center"/>
    </xf>
    <xf numFmtId="0" fontId="3" fillId="0" borderId="7" xfId="13" applyFont="1" applyBorder="1" applyAlignment="1">
      <alignment horizontal="center" vertical="center"/>
    </xf>
    <xf numFmtId="0" fontId="3" fillId="0" borderId="0" xfId="13" applyFont="1" applyAlignment="1">
      <alignment horizontal="center" vertical="center"/>
    </xf>
    <xf numFmtId="0" fontId="40" fillId="0" borderId="0" xfId="14">
      <alignment vertical="center"/>
    </xf>
    <xf numFmtId="0" fontId="45" fillId="0" borderId="0" xfId="14" applyFont="1" applyAlignment="1">
      <alignment horizontal="right" vertical="center"/>
    </xf>
    <xf numFmtId="0" fontId="40" fillId="0" borderId="9" xfId="14" applyBorder="1">
      <alignment vertical="center"/>
    </xf>
    <xf numFmtId="0" fontId="45" fillId="0" borderId="9" xfId="14" applyFont="1" applyBorder="1" applyAlignment="1">
      <alignment horizontal="right" vertical="center"/>
    </xf>
    <xf numFmtId="0" fontId="45" fillId="0" borderId="0" xfId="14" applyFont="1" applyAlignment="1">
      <alignment horizontal="left" vertical="center"/>
    </xf>
    <xf numFmtId="0" fontId="54" fillId="0" borderId="11" xfId="14" applyFont="1" applyBorder="1" applyAlignment="1">
      <alignment horizontal="justify" vertical="center" wrapText="1"/>
    </xf>
    <xf numFmtId="0" fontId="54" fillId="0" borderId="16" xfId="14" applyFont="1" applyBorder="1" applyAlignment="1">
      <alignment horizontal="justify" vertical="center" wrapText="1"/>
    </xf>
    <xf numFmtId="0" fontId="3" fillId="0" borderId="0" xfId="15" applyFont="1"/>
    <xf numFmtId="0" fontId="52" fillId="0" borderId="0" xfId="15"/>
    <xf numFmtId="0" fontId="3" fillId="0" borderId="0" xfId="15" applyFont="1" applyAlignment="1">
      <alignment horizontal="center"/>
    </xf>
    <xf numFmtId="0" fontId="3" fillId="0" borderId="0" xfId="15" applyFont="1" applyAlignment="1">
      <alignment horizontal="center" wrapText="1"/>
    </xf>
    <xf numFmtId="0" fontId="3" fillId="0" borderId="0" xfId="15" applyFont="1" applyAlignment="1">
      <alignment horizontal="left"/>
    </xf>
    <xf numFmtId="49" fontId="3" fillId="0" borderId="0" xfId="15" applyNumberFormat="1" applyFont="1"/>
    <xf numFmtId="0" fontId="3" fillId="0" borderId="0" xfId="15" applyFont="1" applyAlignment="1">
      <alignment vertical="center"/>
    </xf>
    <xf numFmtId="0" fontId="25" fillId="0" borderId="0" xfId="16" applyFont="1">
      <alignment vertical="center"/>
    </xf>
    <xf numFmtId="0" fontId="28" fillId="0" borderId="0" xfId="16" applyFont="1" applyAlignment="1">
      <alignment horizontal="center" vertical="center"/>
    </xf>
    <xf numFmtId="0" fontId="25" fillId="0" borderId="9" xfId="16" applyFont="1" applyBorder="1" applyAlignment="1">
      <alignment horizontal="right" shrinkToFit="1"/>
    </xf>
    <xf numFmtId="0" fontId="25" fillId="0" borderId="9" xfId="16" applyFont="1" applyBorder="1" applyAlignment="1">
      <alignment horizontal="center" shrinkToFit="1"/>
    </xf>
    <xf numFmtId="0" fontId="25" fillId="0" borderId="9" xfId="16" applyFont="1" applyBorder="1" applyAlignment="1"/>
    <xf numFmtId="0" fontId="25" fillId="0" borderId="16" xfId="16" applyFont="1" applyBorder="1" applyAlignment="1">
      <alignment horizontal="right" vertical="center" shrinkToFit="1"/>
    </xf>
    <xf numFmtId="0" fontId="25" fillId="0" borderId="18" xfId="16" applyFont="1" applyBorder="1" applyAlignment="1">
      <alignment horizontal="left" vertical="center" shrinkToFit="1"/>
    </xf>
    <xf numFmtId="0" fontId="25" fillId="0" borderId="18" xfId="16" applyFont="1" applyBorder="1" applyAlignment="1">
      <alignment horizontal="left" vertical="center"/>
    </xf>
    <xf numFmtId="0" fontId="25" fillId="0" borderId="17" xfId="16" applyFont="1" applyBorder="1" applyAlignment="1">
      <alignment horizontal="left" vertical="center"/>
    </xf>
    <xf numFmtId="0" fontId="25" fillId="0" borderId="8" xfId="16" applyFont="1" applyBorder="1" applyAlignment="1">
      <alignment horizontal="center" vertical="center"/>
    </xf>
    <xf numFmtId="0" fontId="15" fillId="0" borderId="0" xfId="16" applyFont="1">
      <alignment vertical="center"/>
    </xf>
    <xf numFmtId="0" fontId="2" fillId="0" borderId="0" xfId="16" applyFont="1">
      <alignment vertical="center"/>
    </xf>
    <xf numFmtId="0" fontId="15" fillId="0" borderId="0" xfId="16" applyFont="1" applyAlignment="1">
      <alignment horizontal="right" vertical="top"/>
    </xf>
    <xf numFmtId="0" fontId="15" fillId="0" borderId="0" xfId="16" applyFont="1" applyAlignment="1">
      <alignment horizontal="left" vertical="center"/>
    </xf>
    <xf numFmtId="0" fontId="2" fillId="0" borderId="0" xfId="16" applyFont="1" applyAlignment="1">
      <alignment horizontal="left" vertical="center"/>
    </xf>
    <xf numFmtId="0" fontId="2" fillId="0" borderId="0" xfId="16" applyFont="1" applyAlignment="1">
      <alignment horizontal="right" vertical="center"/>
    </xf>
    <xf numFmtId="0" fontId="25" fillId="0" borderId="0" xfId="17" applyFont="1" applyAlignment="1">
      <alignment horizontal="left" vertical="center"/>
    </xf>
    <xf numFmtId="0" fontId="2" fillId="0" borderId="0" xfId="17" applyFont="1" applyAlignment="1">
      <alignment horizontal="left" vertical="center"/>
    </xf>
    <xf numFmtId="0" fontId="25" fillId="0" borderId="0" xfId="17" applyFont="1" applyAlignment="1">
      <alignment horizontal="right" vertical="center"/>
    </xf>
    <xf numFmtId="0" fontId="25" fillId="0" borderId="18" xfId="17" applyFont="1" applyBorder="1" applyAlignment="1">
      <alignment horizontal="left" vertical="center"/>
    </xf>
    <xf numFmtId="0" fontId="25" fillId="0" borderId="9" xfId="17" applyFont="1" applyBorder="1" applyAlignment="1">
      <alignment horizontal="left" vertical="center"/>
    </xf>
    <xf numFmtId="0" fontId="45" fillId="0" borderId="0" xfId="17" applyFont="1" applyAlignment="1">
      <alignment horizontal="left" vertical="center"/>
    </xf>
    <xf numFmtId="0" fontId="45" fillId="0" borderId="0" xfId="17" applyFont="1">
      <alignment vertical="center"/>
    </xf>
    <xf numFmtId="0" fontId="25" fillId="0" borderId="0" xfId="17" applyFont="1" applyAlignment="1">
      <alignment horizontal="center" vertical="center"/>
    </xf>
    <xf numFmtId="0" fontId="45" fillId="5" borderId="4" xfId="17" applyFont="1" applyFill="1" applyBorder="1" applyAlignment="1">
      <alignment horizontal="left" vertical="center" indent="1"/>
    </xf>
    <xf numFmtId="0" fontId="45" fillId="5" borderId="0" xfId="17" applyFont="1" applyFill="1" applyAlignment="1">
      <alignment horizontal="left" vertical="center" indent="1"/>
    </xf>
    <xf numFmtId="0" fontId="45" fillId="5" borderId="13" xfId="17" applyFont="1" applyFill="1" applyBorder="1" applyAlignment="1">
      <alignment horizontal="center" vertical="center"/>
    </xf>
    <xf numFmtId="0" fontId="45" fillId="5" borderId="2" xfId="17" applyFont="1" applyFill="1" applyBorder="1" applyAlignment="1">
      <alignment horizontal="center" vertical="center"/>
    </xf>
    <xf numFmtId="0" fontId="45" fillId="5" borderId="9" xfId="17" applyFont="1" applyFill="1" applyBorder="1">
      <alignment vertical="center"/>
    </xf>
    <xf numFmtId="0" fontId="45" fillId="5" borderId="8" xfId="17" applyFont="1" applyFill="1" applyBorder="1">
      <alignment vertical="center"/>
    </xf>
    <xf numFmtId="0" fontId="45" fillId="5" borderId="7" xfId="17" applyFont="1" applyFill="1" applyBorder="1" applyAlignment="1">
      <alignment horizontal="center" vertical="center" wrapText="1"/>
    </xf>
    <xf numFmtId="0" fontId="46" fillId="0" borderId="11" xfId="17" applyFont="1" applyBorder="1" applyAlignment="1">
      <alignment horizontal="left" vertical="center"/>
    </xf>
    <xf numFmtId="0" fontId="46" fillId="0" borderId="11" xfId="17" applyFont="1" applyBorder="1">
      <alignment vertical="center"/>
    </xf>
    <xf numFmtId="0" fontId="46" fillId="0" borderId="11" xfId="17" applyFont="1" applyBorder="1" applyAlignment="1">
      <alignment horizontal="left" vertical="center" wrapText="1"/>
    </xf>
    <xf numFmtId="0" fontId="46" fillId="0" borderId="10" xfId="17" applyFont="1" applyBorder="1" applyAlignment="1">
      <alignment horizontal="left" vertical="center"/>
    </xf>
    <xf numFmtId="0" fontId="25" fillId="0" borderId="16" xfId="17" applyFont="1" applyBorder="1" applyAlignment="1">
      <alignment horizontal="center" vertical="center"/>
    </xf>
    <xf numFmtId="0" fontId="25" fillId="0" borderId="2" xfId="17" applyFont="1" applyBorder="1" applyAlignment="1">
      <alignment horizontal="center" vertical="center"/>
    </xf>
    <xf numFmtId="0" fontId="25" fillId="0" borderId="1" xfId="17" applyFont="1" applyBorder="1" applyAlignment="1">
      <alignment horizontal="left" vertical="center" shrinkToFit="1"/>
    </xf>
    <xf numFmtId="0" fontId="25" fillId="0" borderId="1" xfId="17" applyFont="1" applyBorder="1" applyAlignment="1">
      <alignment horizontal="left" vertical="center"/>
    </xf>
    <xf numFmtId="0" fontId="25" fillId="0" borderId="1" xfId="17" applyFont="1" applyBorder="1">
      <alignment vertical="center"/>
    </xf>
    <xf numFmtId="0" fontId="25" fillId="0" borderId="1" xfId="17" applyFont="1" applyBorder="1" applyAlignment="1">
      <alignment horizontal="right" vertical="center"/>
    </xf>
    <xf numFmtId="0" fontId="8" fillId="0" borderId="0" xfId="17" applyFont="1" applyAlignment="1">
      <alignment horizontal="left" vertical="center"/>
    </xf>
    <xf numFmtId="0" fontId="8" fillId="0" borderId="0" xfId="17" applyFont="1" applyAlignment="1">
      <alignment horizontal="left" vertical="center" wrapText="1"/>
    </xf>
    <xf numFmtId="0" fontId="8" fillId="0" borderId="0" xfId="17" applyFont="1" applyAlignment="1">
      <alignment horizontal="left" vertical="top" wrapText="1"/>
    </xf>
    <xf numFmtId="0" fontId="2" fillId="0" borderId="0" xfId="17" applyFont="1" applyAlignment="1">
      <alignment horizontal="left" vertical="center" wrapText="1"/>
    </xf>
    <xf numFmtId="0" fontId="2" fillId="0" borderId="0" xfId="17" applyFont="1" applyAlignment="1">
      <alignment horizontal="left" vertical="top" wrapText="1"/>
    </xf>
    <xf numFmtId="0" fontId="25" fillId="0" borderId="0" xfId="17" applyFont="1" applyAlignment="1">
      <alignment horizontal="left"/>
    </xf>
    <xf numFmtId="0" fontId="2" fillId="0" borderId="0" xfId="17" applyFont="1" applyAlignment="1">
      <alignment horizontal="left" vertical="top"/>
    </xf>
    <xf numFmtId="0" fontId="25" fillId="0" borderId="0" xfId="17" applyFont="1">
      <alignment vertical="center"/>
    </xf>
    <xf numFmtId="0" fontId="25" fillId="5" borderId="4" xfId="17" applyFont="1" applyFill="1" applyBorder="1" applyAlignment="1">
      <alignment horizontal="left" vertical="center" indent="1"/>
    </xf>
    <xf numFmtId="0" fontId="25" fillId="5" borderId="0" xfId="17" applyFont="1" applyFill="1" applyAlignment="1">
      <alignment horizontal="left" vertical="center" indent="1"/>
    </xf>
    <xf numFmtId="0" fontId="25" fillId="5" borderId="13" xfId="17" applyFont="1" applyFill="1" applyBorder="1" applyAlignment="1">
      <alignment horizontal="center" vertical="center"/>
    </xf>
    <xf numFmtId="0" fontId="25" fillId="5" borderId="2" xfId="17" applyFont="1" applyFill="1" applyBorder="1" applyAlignment="1">
      <alignment horizontal="center" vertical="center"/>
    </xf>
    <xf numFmtId="0" fontId="25" fillId="5" borderId="9" xfId="17" applyFont="1" applyFill="1" applyBorder="1">
      <alignment vertical="center"/>
    </xf>
    <xf numFmtId="0" fontId="25" fillId="5" borderId="8" xfId="17" applyFont="1" applyFill="1" applyBorder="1">
      <alignment vertical="center"/>
    </xf>
    <xf numFmtId="0" fontId="25" fillId="5" borderId="7" xfId="17" applyFont="1" applyFill="1" applyBorder="1" applyAlignment="1">
      <alignment horizontal="center" vertical="center" wrapText="1"/>
    </xf>
    <xf numFmtId="0" fontId="26" fillId="0" borderId="11" xfId="17" applyFont="1" applyBorder="1" applyAlignment="1">
      <alignment horizontal="left" vertical="center"/>
    </xf>
    <xf numFmtId="0" fontId="26" fillId="0" borderId="11" xfId="17" applyFont="1" applyBorder="1">
      <alignment vertical="center"/>
    </xf>
    <xf numFmtId="0" fontId="26" fillId="0" borderId="11" xfId="17" applyFont="1" applyBorder="1" applyAlignment="1">
      <alignment horizontal="left" vertical="center" wrapText="1"/>
    </xf>
    <xf numFmtId="0" fontId="26" fillId="0" borderId="10" xfId="17" applyFont="1" applyBorder="1" applyAlignment="1">
      <alignment horizontal="left" vertical="center"/>
    </xf>
    <xf numFmtId="0" fontId="8" fillId="0" borderId="0" xfId="18">
      <alignment vertical="center"/>
    </xf>
    <xf numFmtId="178" fontId="12" fillId="0" borderId="0" xfId="1" applyNumberFormat="1" applyFont="1" applyAlignment="1">
      <alignment vertical="center" wrapText="1"/>
    </xf>
    <xf numFmtId="179" fontId="8" fillId="0" borderId="8" xfId="1" applyNumberFormat="1" applyFont="1" applyBorder="1" applyAlignment="1">
      <alignment vertical="center"/>
    </xf>
    <xf numFmtId="0" fontId="8" fillId="0" borderId="8" xfId="1" applyFont="1" applyBorder="1" applyAlignment="1">
      <alignment vertical="center"/>
    </xf>
    <xf numFmtId="179" fontId="13" fillId="0" borderId="0" xfId="1" applyNumberFormat="1" applyFont="1" applyAlignment="1">
      <alignment horizontal="center" vertical="center"/>
    </xf>
    <xf numFmtId="0" fontId="7" fillId="0" borderId="0" xfId="1"/>
    <xf numFmtId="0" fontId="3" fillId="6" borderId="1" xfId="22" applyFont="1" applyFill="1" applyBorder="1">
      <alignment vertical="center"/>
    </xf>
    <xf numFmtId="180" fontId="3" fillId="6" borderId="1" xfId="22" applyNumberFormat="1" applyFont="1" applyFill="1" applyBorder="1" applyAlignment="1">
      <alignment horizontal="center" vertical="center"/>
    </xf>
    <xf numFmtId="0" fontId="77" fillId="0" borderId="0" xfId="25" applyFont="1" applyAlignment="1">
      <alignment vertical="center"/>
    </xf>
    <xf numFmtId="0" fontId="77" fillId="0" borderId="0" xfId="25" applyFont="1"/>
    <xf numFmtId="0" fontId="15" fillId="0" borderId="0" xfId="25" applyFont="1"/>
    <xf numFmtId="0" fontId="15" fillId="0" borderId="18" xfId="25" applyFont="1" applyBorder="1"/>
    <xf numFmtId="0" fontId="15" fillId="0" borderId="18" xfId="26" applyFont="1" applyBorder="1"/>
    <xf numFmtId="0" fontId="15" fillId="0" borderId="0" xfId="25" applyFont="1" applyAlignment="1">
      <alignment vertical="center"/>
    </xf>
    <xf numFmtId="0" fontId="6" fillId="0" borderId="0" xfId="25" applyFont="1" applyAlignment="1">
      <alignment vertical="top"/>
    </xf>
    <xf numFmtId="0" fontId="6" fillId="0" borderId="0" xfId="26" applyFont="1" applyAlignment="1">
      <alignment vertical="top"/>
    </xf>
    <xf numFmtId="0" fontId="15" fillId="0" borderId="0" xfId="25" applyFont="1" applyAlignment="1">
      <alignment horizontal="left"/>
    </xf>
    <xf numFmtId="0" fontId="77" fillId="0" borderId="18" xfId="25" applyFont="1" applyBorder="1"/>
    <xf numFmtId="0" fontId="77" fillId="3" borderId="11" xfId="25" applyFont="1" applyFill="1" applyBorder="1" applyAlignment="1">
      <alignment horizontal="center" vertical="center"/>
    </xf>
    <xf numFmtId="0" fontId="49" fillId="0" borderId="22" xfId="25" applyFont="1" applyBorder="1" applyAlignment="1">
      <alignment vertical="center" wrapText="1"/>
    </xf>
    <xf numFmtId="0" fontId="49" fillId="0" borderId="69" xfId="25" applyFont="1" applyBorder="1" applyAlignment="1">
      <alignment vertical="center" wrapText="1"/>
    </xf>
    <xf numFmtId="0" fontId="49" fillId="0" borderId="68" xfId="25" applyFont="1" applyBorder="1" applyAlignment="1">
      <alignment vertical="center" wrapText="1"/>
    </xf>
    <xf numFmtId="0" fontId="49" fillId="0" borderId="67" xfId="25" applyFont="1" applyBorder="1" applyAlignment="1">
      <alignment vertical="center" wrapText="1"/>
    </xf>
    <xf numFmtId="0" fontId="77" fillId="0" borderId="22" xfId="25" applyFont="1" applyBorder="1" applyAlignment="1">
      <alignment horizontal="right" vertical="center"/>
    </xf>
    <xf numFmtId="0" fontId="77" fillId="3" borderId="9" xfId="25" applyFont="1" applyFill="1" applyBorder="1" applyAlignment="1">
      <alignment horizontal="center" vertical="center"/>
    </xf>
    <xf numFmtId="0" fontId="77" fillId="3" borderId="8" xfId="25" applyFont="1" applyFill="1" applyBorder="1" applyAlignment="1">
      <alignment horizontal="center" vertical="center"/>
    </xf>
    <xf numFmtId="0" fontId="77" fillId="3" borderId="1" xfId="25" applyFont="1" applyFill="1" applyBorder="1" applyAlignment="1">
      <alignment vertical="center"/>
    </xf>
    <xf numFmtId="0" fontId="49" fillId="0" borderId="34" xfId="25" applyFont="1" applyBorder="1" applyAlignment="1">
      <alignment vertical="center" wrapText="1"/>
    </xf>
    <xf numFmtId="0" fontId="49" fillId="0" borderId="70" xfId="25" applyFont="1" applyBorder="1" applyAlignment="1">
      <alignment vertical="center" wrapText="1"/>
    </xf>
    <xf numFmtId="0" fontId="49" fillId="0" borderId="71" xfId="25" applyFont="1" applyBorder="1" applyAlignment="1">
      <alignment vertical="center" wrapText="1"/>
    </xf>
    <xf numFmtId="0" fontId="49" fillId="0" borderId="28" xfId="25" applyFont="1" applyBorder="1" applyAlignment="1">
      <alignment vertical="center" wrapText="1"/>
    </xf>
    <xf numFmtId="0" fontId="49" fillId="0" borderId="72" xfId="25" applyFont="1" applyBorder="1" applyAlignment="1">
      <alignment vertical="center" wrapText="1"/>
    </xf>
    <xf numFmtId="0" fontId="49" fillId="0" borderId="73" xfId="25" applyFont="1" applyBorder="1" applyAlignment="1">
      <alignment vertical="center" wrapText="1"/>
    </xf>
    <xf numFmtId="0" fontId="49" fillId="0" borderId="29" xfId="25" applyFont="1" applyBorder="1" applyAlignment="1">
      <alignment vertical="center" wrapText="1"/>
    </xf>
    <xf numFmtId="0" fontId="49" fillId="0" borderId="74" xfId="25" applyFont="1" applyBorder="1" applyAlignment="1">
      <alignment vertical="center" wrapText="1"/>
    </xf>
    <xf numFmtId="0" fontId="5" fillId="0" borderId="0" xfId="25" applyFont="1" applyAlignment="1">
      <alignment vertical="center" wrapText="1"/>
    </xf>
    <xf numFmtId="0" fontId="5" fillId="0" borderId="22" xfId="25" applyFont="1" applyBorder="1" applyAlignment="1">
      <alignment vertical="center" wrapText="1"/>
    </xf>
    <xf numFmtId="0" fontId="5" fillId="0" borderId="69" xfId="25" applyFont="1" applyBorder="1" applyAlignment="1">
      <alignment vertical="center" wrapText="1"/>
    </xf>
    <xf numFmtId="0" fontId="5" fillId="0" borderId="68" xfId="25" applyFont="1" applyBorder="1" applyAlignment="1">
      <alignment vertical="center" wrapText="1"/>
    </xf>
    <xf numFmtId="0" fontId="5" fillId="0" borderId="67" xfId="25" applyFont="1" applyBorder="1" applyAlignment="1">
      <alignment vertical="center" wrapText="1"/>
    </xf>
    <xf numFmtId="0" fontId="15" fillId="0" borderId="22" xfId="25" applyFont="1" applyBorder="1" applyAlignment="1">
      <alignment horizontal="right" vertical="center"/>
    </xf>
    <xf numFmtId="0" fontId="15" fillId="3" borderId="9" xfId="25" applyFont="1" applyFill="1" applyBorder="1" applyAlignment="1">
      <alignment horizontal="center" vertical="center"/>
    </xf>
    <xf numFmtId="0" fontId="15" fillId="3" borderId="8" xfId="25" applyFont="1" applyFill="1" applyBorder="1" applyAlignment="1">
      <alignment horizontal="center" vertical="center"/>
    </xf>
    <xf numFmtId="0" fontId="78" fillId="0" borderId="22" xfId="25" applyFont="1" applyBorder="1" applyAlignment="1">
      <alignment horizontal="right" vertical="center"/>
    </xf>
    <xf numFmtId="0" fontId="5" fillId="0" borderId="34" xfId="25" applyFont="1" applyBorder="1" applyAlignment="1">
      <alignment vertical="center" wrapText="1"/>
    </xf>
    <xf numFmtId="0" fontId="5" fillId="0" borderId="70" xfId="25" applyFont="1" applyBorder="1" applyAlignment="1">
      <alignment vertical="center" wrapText="1"/>
    </xf>
    <xf numFmtId="0" fontId="5" fillId="0" borderId="71" xfId="25" applyFont="1" applyBorder="1" applyAlignment="1">
      <alignment vertical="center" wrapText="1"/>
    </xf>
    <xf numFmtId="0" fontId="5" fillId="0" borderId="28" xfId="25" applyFont="1" applyBorder="1" applyAlignment="1">
      <alignment vertical="center" wrapText="1"/>
    </xf>
    <xf numFmtId="0" fontId="5" fillId="0" borderId="72" xfId="25" applyFont="1" applyBorder="1" applyAlignment="1">
      <alignment vertical="center" wrapText="1"/>
    </xf>
    <xf numFmtId="0" fontId="5" fillId="0" borderId="73" xfId="25" applyFont="1" applyBorder="1" applyAlignment="1">
      <alignment vertical="center" wrapText="1"/>
    </xf>
    <xf numFmtId="0" fontId="5" fillId="0" borderId="29" xfId="25" applyFont="1" applyBorder="1" applyAlignment="1">
      <alignment vertical="center" wrapText="1"/>
    </xf>
    <xf numFmtId="0" fontId="5" fillId="0" borderId="74" xfId="25" applyFont="1" applyBorder="1" applyAlignment="1">
      <alignment vertical="center" wrapText="1"/>
    </xf>
    <xf numFmtId="0" fontId="40" fillId="0" borderId="0" xfId="13">
      <alignment vertical="center"/>
    </xf>
    <xf numFmtId="0" fontId="47" fillId="0" borderId="0" xfId="15" applyFont="1" applyAlignment="1">
      <alignment vertical="center" wrapText="1"/>
    </xf>
    <xf numFmtId="0" fontId="47" fillId="0" borderId="0" xfId="15" applyFont="1" applyAlignment="1">
      <alignment horizontal="center" vertical="center" wrapText="1"/>
    </xf>
    <xf numFmtId="0" fontId="47" fillId="0" borderId="0" xfId="15" applyFont="1" applyAlignment="1">
      <alignment horizontal="justify" vertical="center"/>
    </xf>
    <xf numFmtId="0" fontId="47" fillId="0" borderId="0" xfId="15" applyFont="1" applyAlignment="1">
      <alignment horizontal="center" vertical="center"/>
    </xf>
    <xf numFmtId="0" fontId="47" fillId="0" borderId="0" xfId="15" applyFont="1" applyAlignment="1">
      <alignment horizontal="right" vertical="center" wrapText="1"/>
    </xf>
    <xf numFmtId="0" fontId="52" fillId="0" borderId="0" xfId="15" applyAlignment="1">
      <alignment horizontal="center" vertical="center"/>
    </xf>
    <xf numFmtId="0" fontId="15" fillId="0" borderId="0" xfId="15" applyFont="1" applyAlignment="1">
      <alignment horizontal="right" vertical="center"/>
    </xf>
    <xf numFmtId="0" fontId="15" fillId="0" borderId="0" xfId="15" applyFont="1" applyAlignment="1">
      <alignment vertical="center"/>
    </xf>
    <xf numFmtId="0" fontId="15" fillId="0" borderId="0" xfId="15" applyFont="1" applyAlignment="1">
      <alignment horizontal="center" vertical="center"/>
    </xf>
    <xf numFmtId="0" fontId="47" fillId="0" borderId="1" xfId="15" applyFont="1" applyBorder="1" applyAlignment="1">
      <alignment horizontal="center" wrapText="1"/>
    </xf>
    <xf numFmtId="0" fontId="47" fillId="0" borderId="10" xfId="15" applyFont="1" applyBorder="1" applyAlignment="1">
      <alignment horizontal="justify" vertical="top" wrapText="1"/>
    </xf>
    <xf numFmtId="0" fontId="47" fillId="0" borderId="11" xfId="15" applyFont="1" applyBorder="1" applyAlignment="1">
      <alignment horizontal="justify" vertical="top" wrapText="1"/>
    </xf>
    <xf numFmtId="0" fontId="47" fillId="0" borderId="4" xfId="15" applyFont="1" applyBorder="1" applyAlignment="1">
      <alignment horizontal="center" vertical="center" wrapText="1"/>
    </xf>
    <xf numFmtId="0" fontId="47" fillId="0" borderId="12" xfId="15" applyFont="1" applyBorder="1" applyAlignment="1">
      <alignment horizontal="justify" vertical="top" wrapText="1"/>
    </xf>
    <xf numFmtId="0" fontId="47" fillId="0" borderId="13" xfId="15" applyFont="1" applyBorder="1" applyAlignment="1">
      <alignment horizontal="justify" vertical="center" wrapText="1"/>
    </xf>
    <xf numFmtId="0" fontId="47" fillId="0" borderId="14" xfId="15" applyFont="1" applyBorder="1" applyAlignment="1">
      <alignment horizontal="justify" vertical="center" wrapText="1"/>
    </xf>
    <xf numFmtId="0" fontId="47" fillId="0" borderId="15" xfId="15" applyFont="1" applyBorder="1" applyAlignment="1">
      <alignment horizontal="justify" vertical="center" wrapText="1"/>
    </xf>
    <xf numFmtId="0" fontId="47" fillId="0" borderId="2" xfId="15" applyFont="1" applyBorder="1" applyAlignment="1">
      <alignment horizontal="left" vertical="center" wrapText="1"/>
    </xf>
    <xf numFmtId="0" fontId="47" fillId="0" borderId="16" xfId="15" applyFont="1" applyBorder="1" applyAlignment="1">
      <alignment horizontal="justify" vertical="center" wrapText="1"/>
    </xf>
    <xf numFmtId="0" fontId="47" fillId="0" borderId="17" xfId="15" applyFont="1" applyBorder="1" applyAlignment="1">
      <alignment horizontal="justify" vertical="center" wrapText="1"/>
    </xf>
    <xf numFmtId="0" fontId="47" fillId="0" borderId="18" xfId="15" applyFont="1" applyBorder="1" applyAlignment="1">
      <alignment horizontal="center" vertical="center" wrapText="1"/>
    </xf>
    <xf numFmtId="0" fontId="52" fillId="0" borderId="0" xfId="15" applyAlignment="1">
      <alignment vertical="center"/>
    </xf>
    <xf numFmtId="0" fontId="77" fillId="0" borderId="0" xfId="25" applyFont="1" applyAlignment="1">
      <alignment horizontal="left"/>
    </xf>
    <xf numFmtId="0" fontId="77" fillId="0" borderId="0" xfId="25" applyFont="1" applyAlignment="1">
      <alignment vertical="top"/>
    </xf>
    <xf numFmtId="0" fontId="50" fillId="0" borderId="0" xfId="25" applyFont="1" applyAlignment="1">
      <alignment horizontal="left" vertical="top"/>
    </xf>
    <xf numFmtId="0" fontId="49" fillId="0" borderId="0" xfId="25" applyFont="1" applyAlignment="1">
      <alignment horizontal="left" vertical="top"/>
    </xf>
    <xf numFmtId="0" fontId="49" fillId="0" borderId="0" xfId="25" applyFont="1" applyAlignment="1">
      <alignment vertical="top"/>
    </xf>
    <xf numFmtId="0" fontId="50" fillId="0" borderId="0" xfId="26" applyFont="1" applyAlignment="1">
      <alignment vertical="top"/>
    </xf>
    <xf numFmtId="0" fontId="77" fillId="0" borderId="0" xfId="25" applyFont="1" applyAlignment="1">
      <alignment horizontal="distributed"/>
    </xf>
    <xf numFmtId="0" fontId="77" fillId="3" borderId="10" xfId="25" applyFont="1" applyFill="1" applyBorder="1" applyAlignment="1">
      <alignment horizontal="center" vertical="center" wrapText="1"/>
    </xf>
    <xf numFmtId="0" fontId="77" fillId="0" borderId="14" xfId="25" applyFont="1" applyBorder="1"/>
    <xf numFmtId="0" fontId="77" fillId="3" borderId="17" xfId="25" applyFont="1" applyFill="1" applyBorder="1" applyAlignment="1">
      <alignment horizontal="center" vertical="center"/>
    </xf>
    <xf numFmtId="0" fontId="49" fillId="0" borderId="25" xfId="25" applyFont="1" applyBorder="1" applyAlignment="1">
      <alignment vertical="center" wrapText="1"/>
    </xf>
    <xf numFmtId="0" fontId="49" fillId="0" borderId="65" xfId="25" applyFont="1" applyBorder="1" applyAlignment="1">
      <alignment vertical="center" wrapText="1"/>
    </xf>
    <xf numFmtId="0" fontId="49" fillId="0" borderId="30" xfId="25" applyFont="1" applyBorder="1" applyAlignment="1">
      <alignment vertical="center" wrapText="1"/>
    </xf>
    <xf numFmtId="0" fontId="49" fillId="0" borderId="23" xfId="25" applyFont="1" applyBorder="1" applyAlignment="1">
      <alignment vertical="center" wrapText="1"/>
    </xf>
    <xf numFmtId="0" fontId="49" fillId="0" borderId="75" xfId="25" applyFont="1" applyBorder="1" applyAlignment="1">
      <alignment vertical="center" wrapText="1"/>
    </xf>
    <xf numFmtId="0" fontId="49" fillId="0" borderId="76" xfId="25" applyFont="1" applyBorder="1" applyAlignment="1">
      <alignment vertical="center" wrapText="1"/>
    </xf>
    <xf numFmtId="0" fontId="49" fillId="0" borderId="24" xfId="25" applyFont="1" applyBorder="1" applyAlignment="1">
      <alignment vertical="center" wrapText="1"/>
    </xf>
    <xf numFmtId="0" fontId="49" fillId="0" borderId="26" xfId="25" applyFont="1" applyBorder="1" applyAlignment="1">
      <alignment vertical="center" wrapText="1"/>
    </xf>
    <xf numFmtId="0" fontId="49" fillId="0" borderId="27" xfId="25" applyFont="1" applyBorder="1" applyAlignment="1">
      <alignment vertical="center" wrapText="1"/>
    </xf>
    <xf numFmtId="0" fontId="49" fillId="0" borderId="0" xfId="25" applyFont="1" applyAlignment="1">
      <alignment vertical="center" wrapText="1"/>
    </xf>
    <xf numFmtId="0" fontId="49" fillId="0" borderId="4" xfId="25" applyFont="1" applyBorder="1" applyAlignment="1">
      <alignment vertical="center" wrapText="1"/>
    </xf>
    <xf numFmtId="0" fontId="15" fillId="0" borderId="0" xfId="26" applyFont="1"/>
    <xf numFmtId="0" fontId="15" fillId="0" borderId="0" xfId="25" applyFont="1" applyAlignment="1">
      <alignment horizontal="distributed"/>
    </xf>
    <xf numFmtId="0" fontId="15" fillId="0" borderId="0" xfId="25" applyFont="1" applyAlignment="1">
      <alignment wrapText="1"/>
    </xf>
    <xf numFmtId="0" fontId="15" fillId="3" borderId="22" xfId="25" applyFont="1" applyFill="1" applyBorder="1" applyAlignment="1">
      <alignment horizontal="center" vertical="center" wrapText="1"/>
    </xf>
    <xf numFmtId="0" fontId="5" fillId="3" borderId="1" xfId="25" applyFont="1" applyFill="1" applyBorder="1" applyAlignment="1">
      <alignment vertical="center"/>
    </xf>
    <xf numFmtId="0" fontId="5" fillId="0" borderId="23" xfId="25" applyFont="1" applyBorder="1" applyAlignment="1">
      <alignment vertical="center" wrapText="1"/>
    </xf>
    <xf numFmtId="0" fontId="5" fillId="0" borderId="75" xfId="25" applyFont="1" applyBorder="1" applyAlignment="1">
      <alignment vertical="center" wrapText="1"/>
    </xf>
    <xf numFmtId="0" fontId="5" fillId="0" borderId="76" xfId="25" applyFont="1" applyBorder="1" applyAlignment="1">
      <alignment vertical="center" wrapText="1"/>
    </xf>
    <xf numFmtId="0" fontId="5" fillId="0" borderId="24" xfId="25" applyFont="1" applyBorder="1" applyAlignment="1">
      <alignment vertical="center" wrapText="1"/>
    </xf>
    <xf numFmtId="0" fontId="5" fillId="0" borderId="27" xfId="25" applyFont="1" applyBorder="1" applyAlignment="1">
      <alignment vertical="center" wrapText="1"/>
    </xf>
    <xf numFmtId="0" fontId="5" fillId="0" borderId="4" xfId="25" applyFont="1" applyBorder="1" applyAlignment="1">
      <alignment vertical="center" wrapText="1"/>
    </xf>
    <xf numFmtId="49" fontId="15" fillId="0" borderId="0" xfId="25" applyNumberFormat="1" applyFont="1" applyAlignment="1">
      <alignment horizontal="left"/>
    </xf>
    <xf numFmtId="0" fontId="5" fillId="0" borderId="0" xfId="25" applyFont="1" applyAlignment="1">
      <alignment horizontal="left" vertical="top"/>
    </xf>
    <xf numFmtId="0" fontId="15" fillId="0" borderId="0" xfId="26" applyFont="1" applyAlignment="1">
      <alignment horizontal="distributed"/>
    </xf>
    <xf numFmtId="0" fontId="15" fillId="3" borderId="10" xfId="25" applyFont="1" applyFill="1" applyBorder="1" applyAlignment="1">
      <alignment horizontal="center" vertical="center" wrapText="1"/>
    </xf>
    <xf numFmtId="184" fontId="5" fillId="0" borderId="65" xfId="25" applyNumberFormat="1" applyFont="1" applyBorder="1" applyAlignment="1">
      <alignment vertical="center" wrapText="1"/>
    </xf>
    <xf numFmtId="0" fontId="15" fillId="0" borderId="67" xfId="25" applyFont="1" applyBorder="1" applyAlignment="1">
      <alignment vertical="center"/>
    </xf>
    <xf numFmtId="0" fontId="15" fillId="3" borderId="62" xfId="25" applyFont="1" applyFill="1" applyBorder="1" applyAlignment="1">
      <alignment horizontal="center" vertical="center"/>
    </xf>
    <xf numFmtId="0" fontId="15" fillId="0" borderId="0" xfId="25" applyFont="1" applyAlignment="1">
      <alignment vertical="top" wrapText="1"/>
    </xf>
    <xf numFmtId="0" fontId="15" fillId="0" borderId="0" xfId="26" applyFont="1" applyAlignment="1">
      <alignment horizontal="left"/>
    </xf>
    <xf numFmtId="0" fontId="77" fillId="3" borderId="1" xfId="25" applyFont="1" applyFill="1" applyBorder="1" applyAlignment="1">
      <alignment horizontal="center" vertical="center"/>
    </xf>
    <xf numFmtId="0" fontId="15" fillId="0" borderId="0" xfId="27" applyFont="1">
      <alignment vertical="center"/>
    </xf>
    <xf numFmtId="0" fontId="3" fillId="0" borderId="0" xfId="27" applyFont="1">
      <alignment vertical="center"/>
    </xf>
    <xf numFmtId="0" fontId="77" fillId="0" borderId="0" xfId="27" applyFont="1" applyAlignment="1">
      <alignment horizontal="right" vertical="center"/>
    </xf>
    <xf numFmtId="0" fontId="3" fillId="0" borderId="0" xfId="27" applyFont="1" applyAlignment="1">
      <alignment horizontal="left" vertical="center"/>
    </xf>
    <xf numFmtId="0" fontId="15" fillId="0" borderId="18" xfId="27" applyFont="1" applyBorder="1" applyAlignment="1">
      <alignment horizontal="center" vertical="center"/>
    </xf>
    <xf numFmtId="0" fontId="15" fillId="3" borderId="1" xfId="27" applyFont="1" applyFill="1" applyBorder="1" applyAlignment="1">
      <alignment horizontal="center" vertical="center" wrapText="1" shrinkToFit="1"/>
    </xf>
    <xf numFmtId="0" fontId="15" fillId="3" borderId="1" xfId="27" applyFont="1" applyFill="1" applyBorder="1" applyAlignment="1">
      <alignment horizontal="center" vertical="center" wrapText="1"/>
    </xf>
    <xf numFmtId="0" fontId="77" fillId="0" borderId="4" xfId="27" applyFont="1" applyBorder="1">
      <alignment vertical="center"/>
    </xf>
    <xf numFmtId="0" fontId="15" fillId="0" borderId="4" xfId="27" applyFont="1" applyBorder="1">
      <alignment vertical="center"/>
    </xf>
    <xf numFmtId="0" fontId="15" fillId="0" borderId="66" xfId="25" applyFont="1" applyBorder="1" applyAlignment="1">
      <alignment horizontal="center" vertical="center"/>
    </xf>
    <xf numFmtId="0" fontId="15" fillId="0" borderId="0" xfId="25" applyFont="1" applyAlignment="1">
      <alignment horizontal="right" vertical="center"/>
    </xf>
    <xf numFmtId="0" fontId="15" fillId="0" borderId="0" xfId="25" applyFont="1" applyAlignment="1">
      <alignment horizontal="center"/>
    </xf>
    <xf numFmtId="0" fontId="15" fillId="0" borderId="0" xfId="25" applyFont="1" applyAlignment="1">
      <alignment horizontal="center" vertical="center"/>
    </xf>
    <xf numFmtId="0" fontId="15" fillId="0" borderId="0" xfId="25" applyFont="1" applyAlignment="1">
      <alignment horizontal="left" vertical="top" wrapText="1"/>
    </xf>
    <xf numFmtId="0" fontId="15" fillId="3" borderId="11" xfId="25" applyFont="1" applyFill="1" applyBorder="1" applyAlignment="1">
      <alignment horizontal="center" vertical="center" wrapText="1"/>
    </xf>
    <xf numFmtId="0" fontId="77" fillId="0" borderId="0" xfId="25" applyFont="1" applyAlignment="1">
      <alignment horizontal="right"/>
    </xf>
    <xf numFmtId="0" fontId="15" fillId="3" borderId="2" xfId="27" applyFont="1" applyFill="1" applyBorder="1" applyAlignment="1">
      <alignment horizontal="center" vertical="center" wrapText="1"/>
    </xf>
    <xf numFmtId="49" fontId="48" fillId="0" borderId="0" xfId="6" applyNumberFormat="1" applyFont="1" applyAlignment="1" applyProtection="1">
      <alignment horizontal="justify" vertical="center" wrapText="1"/>
      <protection locked="0"/>
    </xf>
    <xf numFmtId="49" fontId="86" fillId="0" borderId="0" xfId="6" applyNumberFormat="1" applyFont="1" applyProtection="1">
      <alignment vertical="center"/>
      <protection locked="0"/>
    </xf>
    <xf numFmtId="49" fontId="87" fillId="0" borderId="0" xfId="6" applyNumberFormat="1" applyFont="1" applyAlignment="1" applyProtection="1">
      <alignment horizontal="center" vertical="center" wrapText="1"/>
      <protection locked="0"/>
    </xf>
    <xf numFmtId="49" fontId="49" fillId="0" borderId="0" xfId="6" applyNumberFormat="1" applyFont="1" applyAlignment="1" applyProtection="1">
      <alignment horizontal="right" vertical="center" wrapText="1"/>
      <protection locked="0"/>
    </xf>
    <xf numFmtId="49" fontId="49" fillId="0" borderId="5" xfId="6" applyNumberFormat="1" applyFont="1" applyBorder="1" applyAlignment="1" applyProtection="1">
      <alignment horizontal="left" vertical="center" wrapText="1"/>
      <protection locked="0"/>
    </xf>
    <xf numFmtId="49" fontId="49" fillId="0" borderId="5" xfId="6" applyNumberFormat="1" applyFont="1" applyBorder="1" applyAlignment="1" applyProtection="1">
      <alignment horizontal="left" vertical="top" wrapText="1"/>
      <protection locked="0"/>
    </xf>
    <xf numFmtId="49" fontId="49" fillId="0" borderId="0" xfId="6" applyNumberFormat="1" applyFont="1" applyAlignment="1" applyProtection="1">
      <alignment horizontal="left" vertical="center"/>
      <protection locked="0"/>
    </xf>
    <xf numFmtId="0" fontId="49" fillId="0" borderId="1" xfId="6" applyFont="1" applyBorder="1" applyAlignment="1" applyProtection="1">
      <alignment horizontal="center" vertical="center"/>
      <protection locked="0"/>
    </xf>
    <xf numFmtId="49" fontId="77" fillId="0" borderId="1" xfId="6" applyNumberFormat="1" applyFont="1" applyBorder="1" applyAlignment="1" applyProtection="1">
      <alignment horizontal="center" vertical="center"/>
      <protection locked="0"/>
    </xf>
    <xf numFmtId="0" fontId="86" fillId="0" borderId="0" xfId="6" applyFont="1" applyProtection="1">
      <alignment vertical="center"/>
      <protection locked="0"/>
    </xf>
    <xf numFmtId="180" fontId="49" fillId="0" borderId="1" xfId="6" applyNumberFormat="1" applyFont="1" applyBorder="1" applyAlignment="1">
      <alignment horizontal="center" vertical="center"/>
    </xf>
    <xf numFmtId="49" fontId="49" fillId="0" borderId="4" xfId="6" applyNumberFormat="1" applyFont="1" applyBorder="1" applyAlignment="1" applyProtection="1">
      <alignment horizontal="left" vertical="top" wrapText="1"/>
      <protection locked="0"/>
    </xf>
    <xf numFmtId="49" fontId="49" fillId="0" borderId="0" xfId="6" applyNumberFormat="1" applyFont="1" applyAlignment="1" applyProtection="1">
      <alignment horizontal="left" vertical="top" wrapText="1"/>
      <protection locked="0"/>
    </xf>
    <xf numFmtId="180" fontId="49" fillId="0" borderId="0" xfId="6" applyNumberFormat="1" applyFont="1" applyAlignment="1" applyProtection="1">
      <alignment horizontal="center" vertical="center"/>
      <protection locked="0"/>
    </xf>
    <xf numFmtId="49" fontId="77" fillId="0" borderId="0" xfId="6" applyNumberFormat="1" applyFont="1" applyProtection="1">
      <alignment vertical="center"/>
      <protection locked="0"/>
    </xf>
    <xf numFmtId="49" fontId="77" fillId="0" borderId="0" xfId="6" applyNumberFormat="1" applyFont="1" applyAlignment="1" applyProtection="1">
      <alignment horizontal="center" vertical="center"/>
      <protection locked="0"/>
    </xf>
    <xf numFmtId="49" fontId="88" fillId="0" borderId="0" xfId="6" applyNumberFormat="1" applyFont="1" applyAlignment="1" applyProtection="1">
      <alignment horizontal="center" vertical="center" wrapText="1"/>
      <protection locked="0"/>
    </xf>
    <xf numFmtId="49" fontId="88" fillId="0" borderId="1" xfId="6" applyNumberFormat="1" applyFont="1" applyBorder="1" applyAlignment="1" applyProtection="1">
      <alignment horizontal="center" vertical="center" wrapText="1"/>
      <protection locked="0"/>
    </xf>
    <xf numFmtId="49" fontId="88" fillId="0" borderId="1" xfId="6" applyNumberFormat="1" applyFont="1" applyBorder="1" applyAlignment="1" applyProtection="1">
      <alignment vertical="center" wrapText="1"/>
      <protection locked="0"/>
    </xf>
    <xf numFmtId="49" fontId="89" fillId="0" borderId="0" xfId="6" applyNumberFormat="1" applyFont="1" applyProtection="1">
      <alignment vertical="center"/>
      <protection locked="0"/>
    </xf>
    <xf numFmtId="49" fontId="86" fillId="0" borderId="4" xfId="6" applyNumberFormat="1" applyFont="1" applyBorder="1" applyProtection="1">
      <alignment vertical="center"/>
      <protection locked="0"/>
    </xf>
    <xf numFmtId="49" fontId="49" fillId="0" borderId="5" xfId="6" applyNumberFormat="1" applyFont="1" applyBorder="1" applyAlignment="1" applyProtection="1">
      <alignment horizontal="center" vertical="center" wrapText="1"/>
      <protection locked="0"/>
    </xf>
    <xf numFmtId="179" fontId="86" fillId="0" borderId="0" xfId="6" applyNumberFormat="1" applyFont="1" applyProtection="1">
      <alignment vertical="center"/>
      <protection locked="0"/>
    </xf>
    <xf numFmtId="49" fontId="91" fillId="0" borderId="1" xfId="6" applyNumberFormat="1" applyFont="1" applyBorder="1" applyAlignment="1" applyProtection="1">
      <alignment horizontal="center" vertical="center" wrapText="1"/>
      <protection locked="0"/>
    </xf>
    <xf numFmtId="49" fontId="88" fillId="0" borderId="0" xfId="6" applyNumberFormat="1" applyFont="1" applyAlignment="1" applyProtection="1">
      <alignment horizontal="justify" vertical="center"/>
      <protection locked="0"/>
    </xf>
    <xf numFmtId="0" fontId="12" fillId="0" borderId="11" xfId="30" applyFont="1" applyBorder="1" applyProtection="1">
      <alignment vertical="center"/>
      <protection locked="0"/>
    </xf>
    <xf numFmtId="0" fontId="12" fillId="0" borderId="4" xfId="30" applyFont="1" applyBorder="1" applyProtection="1">
      <alignment vertical="center"/>
      <protection locked="0"/>
    </xf>
    <xf numFmtId="49" fontId="88" fillId="0" borderId="4" xfId="6" applyNumberFormat="1" applyFont="1" applyBorder="1" applyProtection="1">
      <alignment vertical="center"/>
      <protection locked="0"/>
    </xf>
    <xf numFmtId="49" fontId="86" fillId="0" borderId="12" xfId="6" applyNumberFormat="1" applyFont="1" applyBorder="1" applyProtection="1">
      <alignment vertical="center"/>
      <protection locked="0"/>
    </xf>
    <xf numFmtId="0" fontId="12" fillId="0" borderId="14" xfId="30" applyFont="1" applyBorder="1" applyProtection="1">
      <alignment vertical="center"/>
      <protection locked="0"/>
    </xf>
    <xf numFmtId="0" fontId="12" fillId="0" borderId="0" xfId="30" applyFont="1" applyProtection="1">
      <alignment vertical="center"/>
      <protection locked="0"/>
    </xf>
    <xf numFmtId="49" fontId="88" fillId="0" borderId="0" xfId="6" applyNumberFormat="1" applyFont="1" applyProtection="1">
      <alignment vertical="center"/>
      <protection locked="0"/>
    </xf>
    <xf numFmtId="49" fontId="86" fillId="0" borderId="15" xfId="6" applyNumberFormat="1" applyFont="1" applyBorder="1" applyProtection="1">
      <alignment vertical="center"/>
      <protection locked="0"/>
    </xf>
    <xf numFmtId="0" fontId="12" fillId="0" borderId="16" xfId="30" applyFont="1" applyBorder="1" applyProtection="1">
      <alignment vertical="center"/>
      <protection locked="0"/>
    </xf>
    <xf numFmtId="0" fontId="12" fillId="0" borderId="18" xfId="30" applyFont="1" applyBorder="1" applyProtection="1">
      <alignment vertical="center"/>
      <protection locked="0"/>
    </xf>
    <xf numFmtId="49" fontId="88" fillId="0" borderId="18" xfId="6" applyNumberFormat="1" applyFont="1" applyBorder="1" applyProtection="1">
      <alignment vertical="center"/>
      <protection locked="0"/>
    </xf>
    <xf numFmtId="49" fontId="86" fillId="0" borderId="18" xfId="6" applyNumberFormat="1" applyFont="1" applyBorder="1" applyProtection="1">
      <alignment vertical="center"/>
      <protection locked="0"/>
    </xf>
    <xf numFmtId="49" fontId="86" fillId="0" borderId="17" xfId="6" applyNumberFormat="1" applyFont="1" applyBorder="1" applyProtection="1">
      <alignment vertical="center"/>
      <protection locked="0"/>
    </xf>
    <xf numFmtId="49" fontId="88" fillId="0" borderId="0" xfId="6" applyNumberFormat="1" applyFont="1" applyAlignment="1" applyProtection="1">
      <alignment horizontal="justify" vertical="center" wrapText="1"/>
      <protection locked="0"/>
    </xf>
    <xf numFmtId="0" fontId="56" fillId="0" borderId="0" xfId="0" applyFont="1" applyProtection="1">
      <alignment vertical="center"/>
      <protection locked="0"/>
    </xf>
    <xf numFmtId="0" fontId="53" fillId="0" borderId="0" xfId="0" applyFont="1" applyProtection="1">
      <alignment vertical="center"/>
      <protection locked="0"/>
    </xf>
    <xf numFmtId="0" fontId="53" fillId="0" borderId="0" xfId="0" applyFont="1" applyAlignment="1" applyProtection="1">
      <alignment horizontal="center" vertical="center"/>
      <protection locked="0"/>
    </xf>
    <xf numFmtId="0" fontId="58" fillId="0" borderId="0" xfId="0" applyFont="1" applyProtection="1">
      <alignment vertical="center"/>
      <protection locked="0"/>
    </xf>
    <xf numFmtId="0" fontId="59" fillId="0" borderId="0" xfId="0" applyFont="1" applyProtection="1">
      <alignment vertical="center"/>
      <protection locked="0"/>
    </xf>
    <xf numFmtId="0" fontId="60" fillId="0" borderId="0" xfId="0" applyFont="1" applyProtection="1">
      <alignment vertical="center"/>
      <protection locked="0"/>
    </xf>
    <xf numFmtId="0" fontId="59" fillId="0" borderId="0" xfId="0" applyFont="1" applyAlignment="1" applyProtection="1">
      <alignment horizontal="left" vertical="center"/>
      <protection locked="0"/>
    </xf>
    <xf numFmtId="0" fontId="59" fillId="0" borderId="0" xfId="0" applyFont="1" applyAlignment="1" applyProtection="1">
      <alignment horizontal="center" vertical="center"/>
      <protection locked="0"/>
    </xf>
    <xf numFmtId="0" fontId="56" fillId="0" borderId="0" xfId="0" applyFont="1" applyAlignment="1" applyProtection="1">
      <alignment horizontal="center" vertical="center"/>
      <protection locked="0"/>
    </xf>
    <xf numFmtId="0" fontId="53" fillId="0" borderId="0" xfId="0" applyFont="1" applyAlignment="1" applyProtection="1">
      <alignment horizontal="center" vertical="center" wrapText="1"/>
      <protection locked="0"/>
    </xf>
    <xf numFmtId="0" fontId="61" fillId="0" borderId="11" xfId="0" applyFont="1" applyBorder="1" applyProtection="1">
      <alignment vertical="center"/>
      <protection locked="0"/>
    </xf>
    <xf numFmtId="0" fontId="62" fillId="0" borderId="4" xfId="0" applyFont="1" applyBorder="1" applyAlignment="1" applyProtection="1">
      <alignment horizontal="left" vertical="center" wrapText="1"/>
      <protection locked="0"/>
    </xf>
    <xf numFmtId="0" fontId="63" fillId="0" borderId="0" xfId="0" applyFont="1" applyProtection="1">
      <alignment vertical="center"/>
      <protection locked="0"/>
    </xf>
    <xf numFmtId="0" fontId="61" fillId="0" borderId="14" xfId="0" applyFont="1" applyBorder="1" applyProtection="1">
      <alignment vertical="center"/>
      <protection locked="0"/>
    </xf>
    <xf numFmtId="0" fontId="64" fillId="0" borderId="0" xfId="0" applyFont="1" applyProtection="1">
      <alignment vertical="center"/>
      <protection locked="0"/>
    </xf>
    <xf numFmtId="0" fontId="62" fillId="0" borderId="0" xfId="0" applyFont="1" applyProtection="1">
      <alignment vertical="center"/>
      <protection locked="0"/>
    </xf>
    <xf numFmtId="0" fontId="62" fillId="0" borderId="18" xfId="0" applyFont="1" applyBorder="1" applyProtection="1">
      <alignment vertical="center"/>
      <protection locked="0"/>
    </xf>
    <xf numFmtId="0" fontId="62" fillId="0" borderId="18" xfId="0" applyFont="1" applyBorder="1" applyAlignment="1" applyProtection="1">
      <alignment horizontal="center" vertical="center"/>
      <protection locked="0"/>
    </xf>
    <xf numFmtId="0" fontId="62" fillId="0" borderId="35" xfId="0" applyFont="1" applyBorder="1" applyProtection="1">
      <alignment vertical="center"/>
      <protection locked="0"/>
    </xf>
    <xf numFmtId="0" fontId="62" fillId="0" borderId="37" xfId="0" applyFont="1" applyBorder="1" applyAlignment="1" applyProtection="1">
      <alignment horizontal="center" vertical="center"/>
      <protection locked="0"/>
    </xf>
    <xf numFmtId="0" fontId="62" fillId="0" borderId="38" xfId="0" applyFont="1" applyBorder="1" applyAlignment="1" applyProtection="1">
      <alignment horizontal="center" vertical="center"/>
      <protection locked="0"/>
    </xf>
    <xf numFmtId="0" fontId="62" fillId="0" borderId="11" xfId="0" applyFont="1" applyBorder="1" applyProtection="1">
      <alignment vertical="center"/>
      <protection locked="0"/>
    </xf>
    <xf numFmtId="0" fontId="93" fillId="0" borderId="0" xfId="0" applyFont="1" applyProtection="1">
      <alignment vertical="center"/>
      <protection locked="0"/>
    </xf>
    <xf numFmtId="0" fontId="62" fillId="0" borderId="14" xfId="0" applyFont="1" applyBorder="1" applyProtection="1">
      <alignment vertical="center"/>
      <protection locked="0"/>
    </xf>
    <xf numFmtId="0" fontId="94" fillId="0" borderId="0" xfId="0" applyFont="1" applyAlignment="1" applyProtection="1">
      <alignment vertical="center" wrapText="1"/>
      <protection locked="0"/>
    </xf>
    <xf numFmtId="0" fontId="62" fillId="0" borderId="14" xfId="0" applyFont="1" applyBorder="1" applyAlignment="1" applyProtection="1">
      <alignment horizontal="right" vertical="center"/>
      <protection locked="0"/>
    </xf>
    <xf numFmtId="0" fontId="62" fillId="0" borderId="15" xfId="0" applyFont="1" applyBorder="1" applyProtection="1">
      <alignment vertical="center"/>
      <protection locked="0"/>
    </xf>
    <xf numFmtId="0" fontId="62" fillId="0" borderId="2" xfId="0" applyFont="1" applyBorder="1" applyProtection="1">
      <alignment vertical="center"/>
      <protection locked="0"/>
    </xf>
    <xf numFmtId="0" fontId="62" fillId="0" borderId="7" xfId="0" applyFont="1" applyBorder="1" applyProtection="1">
      <alignment vertical="center"/>
      <protection locked="0"/>
    </xf>
    <xf numFmtId="0" fontId="62" fillId="0" borderId="9" xfId="0" applyFont="1" applyBorder="1" applyProtection="1">
      <alignment vertical="center"/>
      <protection locked="0"/>
    </xf>
    <xf numFmtId="0" fontId="62" fillId="0" borderId="42" xfId="0" applyFont="1" applyBorder="1" applyProtection="1">
      <alignment vertical="center"/>
      <protection locked="0"/>
    </xf>
    <xf numFmtId="0" fontId="62" fillId="0" borderId="9" xfId="0" applyFont="1" applyBorder="1" applyAlignment="1" applyProtection="1">
      <alignment horizontal="center" vertical="center"/>
      <protection locked="0"/>
    </xf>
    <xf numFmtId="0" fontId="62" fillId="0" borderId="42" xfId="0" applyFont="1" applyBorder="1" applyAlignment="1" applyProtection="1">
      <alignment horizontal="center" vertical="center"/>
      <protection locked="0"/>
    </xf>
    <xf numFmtId="0" fontId="66" fillId="0" borderId="0" xfId="0" applyFont="1" applyAlignment="1" applyProtection="1">
      <alignment horizontal="center" vertical="center"/>
      <protection locked="0"/>
    </xf>
    <xf numFmtId="0" fontId="61" fillId="0" borderId="16" xfId="0" applyFont="1" applyBorder="1" applyProtection="1">
      <alignment vertical="center"/>
      <protection locked="0"/>
    </xf>
    <xf numFmtId="0" fontId="62" fillId="0" borderId="16" xfId="0" applyFont="1" applyBorder="1" applyProtection="1">
      <alignment vertical="center"/>
      <protection locked="0"/>
    </xf>
    <xf numFmtId="0" fontId="62" fillId="0" borderId="17" xfId="0" applyFont="1" applyBorder="1" applyProtection="1">
      <alignment vertical="center"/>
      <protection locked="0"/>
    </xf>
    <xf numFmtId="0" fontId="62" fillId="0" borderId="5" xfId="0" applyFont="1" applyBorder="1" applyAlignment="1" applyProtection="1">
      <alignment horizontal="center" vertical="center"/>
      <protection locked="0"/>
    </xf>
    <xf numFmtId="0" fontId="62" fillId="0" borderId="24" xfId="0" applyFont="1" applyBorder="1" applyAlignment="1" applyProtection="1">
      <alignment horizontal="center" vertical="center"/>
      <protection locked="0"/>
    </xf>
    <xf numFmtId="0" fontId="65" fillId="0" borderId="0" xfId="0" applyFont="1" applyAlignment="1" applyProtection="1">
      <alignment horizontal="right" vertical="center"/>
      <protection locked="0"/>
    </xf>
    <xf numFmtId="0" fontId="62" fillId="0" borderId="0" xfId="0" applyFont="1" applyAlignment="1" applyProtection="1">
      <alignment horizontal="center" vertical="center"/>
      <protection locked="0"/>
    </xf>
    <xf numFmtId="0" fontId="65" fillId="0" borderId="44" xfId="0" applyFont="1" applyBorder="1" applyAlignment="1" applyProtection="1">
      <alignment horizontal="right" vertical="center" shrinkToFit="1"/>
      <protection locked="0"/>
    </xf>
    <xf numFmtId="0" fontId="65" fillId="0" borderId="0" xfId="0" applyFont="1" applyAlignment="1" applyProtection="1">
      <alignment horizontal="right" vertical="center" shrinkToFit="1"/>
      <protection locked="0"/>
    </xf>
    <xf numFmtId="0" fontId="62" fillId="0" borderId="15" xfId="0" applyFont="1" applyBorder="1" applyAlignment="1" applyProtection="1">
      <alignment horizontal="center" vertical="center" shrinkToFit="1"/>
      <protection locked="0"/>
    </xf>
    <xf numFmtId="0" fontId="65" fillId="0" borderId="31" xfId="0" applyFont="1" applyBorder="1" applyAlignment="1" applyProtection="1">
      <alignment horizontal="right" vertical="center" shrinkToFit="1"/>
      <protection locked="0"/>
    </xf>
    <xf numFmtId="0" fontId="62" fillId="0" borderId="4" xfId="0" applyFont="1" applyBorder="1" applyProtection="1">
      <alignment vertical="center"/>
      <protection locked="0"/>
    </xf>
    <xf numFmtId="0" fontId="62" fillId="0" borderId="40" xfId="0" applyFont="1" applyBorder="1" applyProtection="1">
      <alignment vertical="center"/>
      <protection locked="0"/>
    </xf>
    <xf numFmtId="0" fontId="61" fillId="0" borderId="14" xfId="0" applyFont="1" applyBorder="1" applyAlignment="1" applyProtection="1">
      <alignment horizontal="center" vertical="center"/>
      <protection locked="0"/>
    </xf>
    <xf numFmtId="180" fontId="62" fillId="0" borderId="0" xfId="0" applyNumberFormat="1" applyFont="1" applyProtection="1">
      <alignment vertical="center"/>
      <protection locked="0"/>
    </xf>
    <xf numFmtId="0" fontId="65" fillId="0" borderId="31" xfId="0" applyFont="1" applyBorder="1" applyAlignment="1" applyProtection="1">
      <alignment horizontal="right" vertical="center"/>
      <protection locked="0"/>
    </xf>
    <xf numFmtId="0" fontId="62" fillId="0" borderId="15" xfId="0" applyFont="1" applyBorder="1" applyAlignment="1" applyProtection="1">
      <alignment horizontal="center" vertical="center"/>
      <protection locked="0"/>
    </xf>
    <xf numFmtId="180" fontId="62" fillId="0" borderId="4" xfId="0" applyNumberFormat="1" applyFont="1" applyBorder="1" applyProtection="1">
      <alignment vertical="center"/>
      <protection locked="0"/>
    </xf>
    <xf numFmtId="0" fontId="60" fillId="0" borderId="0" xfId="0" applyFont="1" applyAlignment="1" applyProtection="1">
      <alignment horizontal="center" vertical="center"/>
      <protection locked="0"/>
    </xf>
    <xf numFmtId="0" fontId="66" fillId="0" borderId="0" xfId="0" applyFont="1" applyProtection="1">
      <alignment vertical="center"/>
      <protection locked="0"/>
    </xf>
    <xf numFmtId="0" fontId="66" fillId="0" borderId="18" xfId="0" applyFont="1" applyBorder="1" applyProtection="1">
      <alignment vertical="center"/>
      <protection locked="0"/>
    </xf>
    <xf numFmtId="49" fontId="66" fillId="0" borderId="7" xfId="0" applyNumberFormat="1" applyFont="1" applyBorder="1" applyAlignment="1" applyProtection="1">
      <alignment horizontal="center" vertical="center"/>
      <protection locked="0"/>
    </xf>
    <xf numFmtId="0" fontId="56" fillId="0" borderId="49" xfId="0" applyFont="1" applyBorder="1" applyAlignment="1" applyProtection="1">
      <alignment horizontal="center" vertical="center"/>
      <protection locked="0"/>
    </xf>
    <xf numFmtId="0" fontId="56" fillId="0" borderId="47" xfId="0" applyFont="1" applyBorder="1" applyAlignment="1" applyProtection="1">
      <alignment horizontal="center" vertical="center" shrinkToFit="1"/>
      <protection locked="0"/>
    </xf>
    <xf numFmtId="0" fontId="56" fillId="0" borderId="48" xfId="0" applyFont="1" applyBorder="1" applyAlignment="1" applyProtection="1">
      <alignment horizontal="center" vertical="center" shrinkToFit="1"/>
      <protection locked="0"/>
    </xf>
    <xf numFmtId="0" fontId="56" fillId="0" borderId="49" xfId="0" applyFont="1" applyBorder="1" applyAlignment="1" applyProtection="1">
      <alignment horizontal="center" vertical="center" shrinkToFit="1"/>
      <protection locked="0"/>
    </xf>
    <xf numFmtId="0" fontId="53" fillId="0" borderId="46" xfId="0" applyFont="1" applyBorder="1" applyAlignment="1" applyProtection="1">
      <alignment horizontal="center" vertical="center" shrinkToFit="1"/>
      <protection locked="0"/>
    </xf>
    <xf numFmtId="0" fontId="53" fillId="0" borderId="50" xfId="0" applyFont="1" applyBorder="1" applyAlignment="1" applyProtection="1">
      <alignment horizontal="center" vertical="center" shrinkToFit="1"/>
      <protection locked="0"/>
    </xf>
    <xf numFmtId="0" fontId="56" fillId="0" borderId="8" xfId="0" applyFont="1" applyBorder="1" applyAlignment="1" applyProtection="1">
      <alignment horizontal="center" vertical="center"/>
      <protection locked="0"/>
    </xf>
    <xf numFmtId="0" fontId="56" fillId="0" borderId="7" xfId="0" applyFont="1" applyBorder="1" applyAlignment="1" applyProtection="1">
      <alignment horizontal="center" vertical="center" shrinkToFit="1"/>
      <protection locked="0"/>
    </xf>
    <xf numFmtId="0" fontId="56" fillId="0" borderId="21" xfId="0" applyFont="1" applyBorder="1" applyAlignment="1" applyProtection="1">
      <alignment horizontal="center" vertical="center" shrinkToFit="1"/>
      <protection locked="0"/>
    </xf>
    <xf numFmtId="0" fontId="56" fillId="0" borderId="8" xfId="0" applyFont="1" applyBorder="1" applyAlignment="1" applyProtection="1">
      <alignment horizontal="center" vertical="center" shrinkToFit="1"/>
      <protection locked="0"/>
    </xf>
    <xf numFmtId="0" fontId="53" fillId="0" borderId="1" xfId="0" applyFont="1" applyBorder="1" applyAlignment="1" applyProtection="1">
      <alignment horizontal="center" vertical="center" shrinkToFit="1"/>
      <protection locked="0"/>
    </xf>
    <xf numFmtId="0" fontId="53" fillId="0" borderId="61" xfId="0" applyFont="1" applyBorder="1" applyAlignment="1" applyProtection="1">
      <alignment horizontal="center" vertical="center" shrinkToFit="1"/>
      <protection locked="0"/>
    </xf>
    <xf numFmtId="0" fontId="56" fillId="0" borderId="56" xfId="0" applyFont="1" applyBorder="1" applyAlignment="1" applyProtection="1">
      <alignment horizontal="center" vertical="center"/>
      <protection locked="0"/>
    </xf>
    <xf numFmtId="0" fontId="56" fillId="0" borderId="54" xfId="0" applyFont="1" applyBorder="1" applyAlignment="1" applyProtection="1">
      <alignment horizontal="center" vertical="center" shrinkToFit="1"/>
      <protection locked="0"/>
    </xf>
    <xf numFmtId="0" fontId="56" fillId="0" borderId="55" xfId="0" applyFont="1" applyBorder="1" applyAlignment="1" applyProtection="1">
      <alignment horizontal="center" vertical="center" shrinkToFit="1"/>
      <protection locked="0"/>
    </xf>
    <xf numFmtId="0" fontId="56" fillId="0" borderId="56" xfId="0" applyFont="1" applyBorder="1" applyAlignment="1" applyProtection="1">
      <alignment horizontal="center" vertical="center" shrinkToFit="1"/>
      <protection locked="0"/>
    </xf>
    <xf numFmtId="0" fontId="53" fillId="0" borderId="53" xfId="0" applyFont="1" applyBorder="1" applyAlignment="1" applyProtection="1">
      <alignment horizontal="center" vertical="center" shrinkToFit="1"/>
      <protection locked="0"/>
    </xf>
    <xf numFmtId="0" fontId="53" fillId="0" borderId="57" xfId="0" applyFont="1" applyBorder="1" applyAlignment="1" applyProtection="1">
      <alignment horizontal="center" vertical="center" shrinkToFit="1"/>
      <protection locked="0"/>
    </xf>
    <xf numFmtId="0" fontId="66" fillId="0" borderId="1" xfId="0" applyFont="1" applyBorder="1" applyAlignment="1" applyProtection="1">
      <alignment horizontal="left" vertical="center"/>
      <protection locked="0"/>
    </xf>
    <xf numFmtId="0" fontId="53" fillId="0" borderId="9" xfId="0" applyFont="1" applyBorder="1" applyProtection="1">
      <alignment vertical="center"/>
      <protection locked="0"/>
    </xf>
    <xf numFmtId="0" fontId="3" fillId="0" borderId="0" xfId="22" applyFont="1" applyProtection="1">
      <alignment vertical="center"/>
      <protection locked="0"/>
    </xf>
    <xf numFmtId="0" fontId="3" fillId="0" borderId="0" xfId="22" applyFont="1" applyAlignment="1" applyProtection="1">
      <alignment horizontal="center" vertical="center"/>
      <protection locked="0"/>
    </xf>
    <xf numFmtId="0" fontId="15" fillId="0" borderId="14" xfId="22" applyFont="1" applyBorder="1" applyProtection="1">
      <alignment vertical="center"/>
      <protection locked="0"/>
    </xf>
    <xf numFmtId="0" fontId="15" fillId="0" borderId="0" xfId="22" applyFont="1" applyProtection="1">
      <alignment vertical="center"/>
      <protection locked="0"/>
    </xf>
    <xf numFmtId="0" fontId="37" fillId="0" borderId="0" xfId="22" applyFont="1" applyProtection="1">
      <alignment vertical="center"/>
      <protection locked="0"/>
    </xf>
    <xf numFmtId="0" fontId="74" fillId="0" borderId="0" xfId="22" applyProtection="1">
      <alignment vertical="center"/>
      <protection locked="0"/>
    </xf>
    <xf numFmtId="0" fontId="3" fillId="0" borderId="0" xfId="22" applyFont="1" applyAlignment="1" applyProtection="1">
      <alignment horizontal="left" vertical="center"/>
      <protection locked="0"/>
    </xf>
    <xf numFmtId="0" fontId="3" fillId="6" borderId="1" xfId="22" applyFont="1" applyFill="1" applyBorder="1" applyAlignment="1" applyProtection="1">
      <alignment horizontal="left" vertical="center"/>
      <protection locked="0"/>
    </xf>
    <xf numFmtId="0" fontId="3" fillId="0" borderId="1" xfId="22" applyFont="1" applyBorder="1" applyAlignment="1" applyProtection="1">
      <alignment horizontal="left" vertical="center"/>
      <protection locked="0"/>
    </xf>
    <xf numFmtId="0" fontId="3" fillId="0" borderId="14" xfId="22" applyFont="1" applyBorder="1" applyProtection="1">
      <alignment vertical="center"/>
      <protection locked="0"/>
    </xf>
    <xf numFmtId="0" fontId="3" fillId="6" borderId="1" xfId="22" applyFont="1" applyFill="1" applyBorder="1" applyProtection="1">
      <alignment vertical="center"/>
      <protection locked="0"/>
    </xf>
    <xf numFmtId="0" fontId="3" fillId="0" borderId="1" xfId="22" applyFont="1" applyBorder="1" applyProtection="1">
      <alignment vertical="center"/>
      <protection locked="0"/>
    </xf>
    <xf numFmtId="0" fontId="3" fillId="0" borderId="16" xfId="22" applyFont="1" applyBorder="1" applyProtection="1">
      <alignment vertical="center"/>
      <protection locked="0"/>
    </xf>
    <xf numFmtId="0" fontId="3" fillId="0" borderId="11" xfId="22" applyFont="1" applyBorder="1" applyProtection="1">
      <alignment vertical="center"/>
      <protection locked="0"/>
    </xf>
    <xf numFmtId="0" fontId="3" fillId="0" borderId="4" xfId="22" applyFont="1" applyBorder="1" applyProtection="1">
      <alignment vertical="center"/>
      <protection locked="0"/>
    </xf>
    <xf numFmtId="49" fontId="3" fillId="0" borderId="11" xfId="22" applyNumberFormat="1" applyFont="1" applyBorder="1" applyProtection="1">
      <alignment vertical="center"/>
      <protection locked="0"/>
    </xf>
    <xf numFmtId="49" fontId="3" fillId="0" borderId="14" xfId="22" applyNumberFormat="1" applyFont="1" applyBorder="1" applyProtection="1">
      <alignment vertical="center"/>
      <protection locked="0"/>
    </xf>
    <xf numFmtId="0" fontId="3" fillId="0" borderId="1" xfId="22" applyFont="1" applyBorder="1" applyAlignment="1" applyProtection="1">
      <alignment horizontal="center" vertical="center" wrapText="1"/>
      <protection locked="0"/>
    </xf>
    <xf numFmtId="0" fontId="3" fillId="6" borderId="1" xfId="22" applyFont="1" applyFill="1" applyBorder="1" applyAlignment="1" applyProtection="1">
      <alignment horizontal="center" vertical="center"/>
      <protection locked="0"/>
    </xf>
    <xf numFmtId="0" fontId="3" fillId="0" borderId="15" xfId="22" applyFont="1" applyBorder="1" applyProtection="1">
      <alignment vertical="center"/>
      <protection locked="0"/>
    </xf>
    <xf numFmtId="0" fontId="3" fillId="6" borderId="7" xfId="22" applyFont="1" applyFill="1" applyBorder="1" applyProtection="1">
      <alignment vertical="center"/>
      <protection locked="0"/>
    </xf>
    <xf numFmtId="0" fontId="3" fillId="6" borderId="0" xfId="22" applyFont="1" applyFill="1" applyProtection="1">
      <alignment vertical="center"/>
      <protection locked="0"/>
    </xf>
    <xf numFmtId="0" fontId="3" fillId="6" borderId="1" xfId="22" applyFont="1" applyFill="1" applyBorder="1" applyAlignment="1" applyProtection="1">
      <alignment vertical="center" wrapText="1"/>
      <protection locked="0"/>
    </xf>
    <xf numFmtId="0" fontId="3" fillId="6" borderId="2" xfId="22" applyFont="1" applyFill="1" applyBorder="1" applyProtection="1">
      <alignment vertical="center"/>
      <protection locked="0"/>
    </xf>
    <xf numFmtId="0" fontId="3" fillId="0" borderId="2" xfId="22" applyFont="1" applyBorder="1" applyProtection="1">
      <alignment vertical="center"/>
      <protection locked="0"/>
    </xf>
    <xf numFmtId="0" fontId="3" fillId="0" borderId="1" xfId="22" applyFont="1" applyBorder="1" applyAlignment="1" applyProtection="1">
      <alignment horizontal="center" vertical="center"/>
      <protection locked="0"/>
    </xf>
    <xf numFmtId="0" fontId="15" fillId="0" borderId="15" xfId="22" applyFont="1" applyBorder="1" applyAlignment="1" applyProtection="1">
      <alignment horizontal="left" vertical="center"/>
      <protection locked="0"/>
    </xf>
    <xf numFmtId="0" fontId="6" fillId="0" borderId="7" xfId="22" applyFont="1" applyBorder="1" applyAlignment="1" applyProtection="1">
      <alignment horizontal="left" vertical="center"/>
      <protection locked="0"/>
    </xf>
    <xf numFmtId="49" fontId="48" fillId="0" borderId="0" xfId="22" applyNumberFormat="1" applyFont="1" applyAlignment="1" applyProtection="1">
      <alignment horizontal="center" vertical="top"/>
      <protection locked="0"/>
    </xf>
    <xf numFmtId="49" fontId="3" fillId="0" borderId="0" xfId="22" applyNumberFormat="1" applyFont="1" applyAlignment="1" applyProtection="1">
      <alignment horizontal="center" vertical="top"/>
      <protection locked="0"/>
    </xf>
    <xf numFmtId="0" fontId="3" fillId="0" borderId="0" xfId="22" applyFont="1" applyAlignment="1" applyProtection="1">
      <alignment horizontal="center" vertical="top"/>
      <protection locked="0"/>
    </xf>
    <xf numFmtId="0" fontId="3" fillId="0" borderId="0" xfId="22" applyFont="1" applyAlignment="1" applyProtection="1">
      <alignment vertical="top"/>
      <protection locked="0"/>
    </xf>
    <xf numFmtId="0" fontId="3" fillId="0" borderId="0" xfId="22" applyFont="1" applyAlignment="1" applyProtection="1">
      <alignment horizontal="left" vertical="top" wrapText="1"/>
      <protection locked="0"/>
    </xf>
    <xf numFmtId="0" fontId="41" fillId="0" borderId="0" xfId="22" applyFont="1" applyAlignment="1" applyProtection="1">
      <alignment horizontal="center" vertical="center"/>
      <protection locked="0"/>
    </xf>
    <xf numFmtId="0" fontId="48" fillId="0" borderId="0" xfId="22" applyFont="1" applyProtection="1">
      <alignment vertical="center"/>
      <protection locked="0"/>
    </xf>
    <xf numFmtId="0" fontId="3" fillId="0" borderId="18" xfId="22" applyFont="1" applyBorder="1" applyProtection="1">
      <alignment vertical="center"/>
      <protection locked="0"/>
    </xf>
    <xf numFmtId="49" fontId="3" fillId="0" borderId="1" xfId="22" applyNumberFormat="1" applyFont="1" applyBorder="1" applyProtection="1">
      <alignment vertical="center"/>
      <protection locked="0"/>
    </xf>
    <xf numFmtId="49" fontId="3" fillId="0" borderId="10" xfId="22" applyNumberFormat="1" applyFont="1" applyBorder="1" applyProtection="1">
      <alignment vertical="center"/>
      <protection locked="0"/>
    </xf>
    <xf numFmtId="0" fontId="3" fillId="0" borderId="13" xfId="22" applyFont="1" applyBorder="1" applyProtection="1">
      <alignment vertical="center"/>
      <protection locked="0"/>
    </xf>
    <xf numFmtId="0" fontId="3" fillId="0" borderId="4" xfId="22" applyFont="1" applyBorder="1" applyAlignment="1" applyProtection="1">
      <alignment horizontal="center" vertical="center"/>
      <protection locked="0"/>
    </xf>
    <xf numFmtId="0" fontId="3" fillId="0" borderId="12" xfId="22" applyFont="1" applyBorder="1" applyProtection="1">
      <alignment vertical="center"/>
      <protection locked="0"/>
    </xf>
    <xf numFmtId="49" fontId="3" fillId="0" borderId="0" xfId="22" applyNumberFormat="1" applyFont="1" applyProtection="1">
      <alignment vertical="center"/>
      <protection locked="0"/>
    </xf>
    <xf numFmtId="0" fontId="3" fillId="0" borderId="17" xfId="22" applyFont="1" applyBorder="1" applyProtection="1">
      <alignment vertical="center"/>
      <protection locked="0"/>
    </xf>
    <xf numFmtId="2" fontId="3" fillId="0" borderId="1" xfId="22" applyNumberFormat="1" applyFont="1" applyBorder="1" applyAlignment="1" applyProtection="1">
      <alignment horizontal="center" vertical="center"/>
      <protection locked="0"/>
    </xf>
    <xf numFmtId="0" fontId="3" fillId="0" borderId="0" xfId="22" applyFont="1" applyAlignment="1" applyProtection="1">
      <alignment horizontal="left" vertical="center" wrapText="1"/>
      <protection locked="0"/>
    </xf>
    <xf numFmtId="0" fontId="6" fillId="0" borderId="0" xfId="22" applyFont="1" applyProtection="1">
      <alignment vertical="center"/>
      <protection locked="0"/>
    </xf>
    <xf numFmtId="0" fontId="6" fillId="0" borderId="1" xfId="22" applyFont="1" applyBorder="1" applyProtection="1">
      <alignment vertical="center"/>
      <protection locked="0"/>
    </xf>
    <xf numFmtId="0" fontId="6" fillId="0" borderId="9" xfId="22" applyFont="1" applyBorder="1" applyProtection="1">
      <alignment vertical="center"/>
      <protection locked="0"/>
    </xf>
    <xf numFmtId="0" fontId="6" fillId="0" borderId="8" xfId="22" applyFont="1" applyBorder="1" applyProtection="1">
      <alignment vertical="center"/>
      <protection locked="0"/>
    </xf>
    <xf numFmtId="0" fontId="3" fillId="0" borderId="12" xfId="22" applyFont="1" applyBorder="1" applyAlignment="1" applyProtection="1">
      <alignment vertical="center" wrapText="1"/>
      <protection locked="0"/>
    </xf>
    <xf numFmtId="0" fontId="3" fillId="0" borderId="17" xfId="22" applyFont="1" applyBorder="1" applyAlignment="1" applyProtection="1">
      <alignment vertical="center" wrapText="1"/>
      <protection locked="0"/>
    </xf>
    <xf numFmtId="0" fontId="3" fillId="0" borderId="9" xfId="22" applyFont="1" applyBorder="1" applyAlignment="1" applyProtection="1">
      <alignment horizontal="center" vertical="center"/>
      <protection locked="0"/>
    </xf>
    <xf numFmtId="0" fontId="3" fillId="0" borderId="8" xfId="22" applyFont="1" applyBorder="1" applyAlignment="1" applyProtection="1">
      <alignment horizontal="center" vertical="center"/>
      <protection locked="0"/>
    </xf>
    <xf numFmtId="49" fontId="76" fillId="0" borderId="0" xfId="22" applyNumberFormat="1" applyFont="1" applyAlignment="1" applyProtection="1">
      <alignment horizontal="right" vertical="top"/>
      <protection locked="0"/>
    </xf>
    <xf numFmtId="0" fontId="37" fillId="0" borderId="0" xfId="12" applyFont="1" applyProtection="1">
      <alignment vertical="center"/>
      <protection locked="0"/>
    </xf>
    <xf numFmtId="0" fontId="36" fillId="0" borderId="0" xfId="12" applyFont="1" applyAlignment="1" applyProtection="1">
      <alignment horizontal="center" vertical="center"/>
      <protection locked="0"/>
    </xf>
    <xf numFmtId="0" fontId="30" fillId="0" borderId="0" xfId="12" applyFont="1" applyAlignment="1" applyProtection="1">
      <alignment vertical="top"/>
      <protection locked="0"/>
    </xf>
    <xf numFmtId="0" fontId="37" fillId="0" borderId="0" xfId="12" applyFont="1" applyAlignment="1" applyProtection="1">
      <alignment horizontal="left"/>
      <protection locked="0"/>
    </xf>
    <xf numFmtId="0" fontId="37" fillId="0" borderId="18" xfId="12" applyFont="1" applyBorder="1" applyProtection="1">
      <alignment vertical="center"/>
      <protection locked="0"/>
    </xf>
    <xf numFmtId="0" fontId="37" fillId="3" borderId="10" xfId="12" applyFont="1" applyFill="1" applyBorder="1" applyAlignment="1" applyProtection="1">
      <alignment horizontal="center" vertical="center"/>
      <protection locked="0"/>
    </xf>
    <xf numFmtId="0" fontId="37" fillId="3" borderId="13" xfId="12" applyFont="1" applyFill="1" applyBorder="1" applyAlignment="1" applyProtection="1">
      <alignment horizontal="center"/>
      <protection locked="0"/>
    </xf>
    <xf numFmtId="0" fontId="37" fillId="3" borderId="13" xfId="12" applyFont="1" applyFill="1" applyBorder="1" applyAlignment="1" applyProtection="1">
      <alignment horizontal="center" vertical="top"/>
      <protection locked="0"/>
    </xf>
    <xf numFmtId="0" fontId="37" fillId="3" borderId="2" xfId="12" applyFont="1" applyFill="1" applyBorder="1" applyAlignment="1" applyProtection="1">
      <alignment horizontal="center" vertical="center"/>
      <protection locked="0"/>
    </xf>
    <xf numFmtId="0" fontId="37" fillId="0" borderId="0" xfId="12" applyFont="1" applyAlignment="1" applyProtection="1">
      <alignment horizontal="left" vertical="center"/>
      <protection locked="0"/>
    </xf>
    <xf numFmtId="0" fontId="31" fillId="0" borderId="0" xfId="12" applyFont="1" applyProtection="1">
      <alignment vertical="center"/>
      <protection locked="0"/>
    </xf>
    <xf numFmtId="0" fontId="37" fillId="0" borderId="15" xfId="12" applyFont="1" applyBorder="1" applyProtection="1">
      <alignment vertical="center"/>
      <protection locked="0"/>
    </xf>
    <xf numFmtId="0" fontId="37" fillId="3" borderId="79" xfId="12" applyFont="1" applyFill="1" applyBorder="1" applyAlignment="1" applyProtection="1">
      <alignment horizontal="center" vertical="center"/>
      <protection locked="0"/>
    </xf>
    <xf numFmtId="0" fontId="37" fillId="3" borderId="80" xfId="12" applyFont="1" applyFill="1" applyBorder="1" applyAlignment="1" applyProtection="1">
      <alignment horizontal="center" vertical="center"/>
      <protection locked="0"/>
    </xf>
    <xf numFmtId="0" fontId="37" fillId="3" borderId="81" xfId="12" applyFont="1" applyFill="1" applyBorder="1" applyAlignment="1" applyProtection="1">
      <alignment vertical="center" shrinkToFit="1"/>
      <protection locked="0"/>
    </xf>
    <xf numFmtId="0" fontId="37" fillId="3" borderId="79" xfId="12" applyFont="1" applyFill="1" applyBorder="1" applyProtection="1">
      <alignment vertical="center"/>
      <protection locked="0"/>
    </xf>
    <xf numFmtId="0" fontId="37" fillId="3" borderId="81" xfId="12" applyFont="1" applyFill="1" applyBorder="1" applyProtection="1">
      <alignment vertical="center"/>
      <protection locked="0"/>
    </xf>
    <xf numFmtId="0" fontId="37" fillId="3" borderId="82" xfId="12" applyFont="1" applyFill="1" applyBorder="1" applyProtection="1">
      <alignment vertical="center"/>
      <protection locked="0"/>
    </xf>
    <xf numFmtId="0" fontId="37" fillId="3" borderId="83" xfId="12" applyFont="1" applyFill="1" applyBorder="1" applyAlignment="1" applyProtection="1">
      <alignment horizontal="center" vertical="center"/>
      <protection locked="0"/>
    </xf>
    <xf numFmtId="0" fontId="37" fillId="3" borderId="83" xfId="12" applyFont="1" applyFill="1" applyBorder="1" applyAlignment="1" applyProtection="1">
      <alignment horizontal="center" vertical="center" shrinkToFit="1"/>
      <protection locked="0"/>
    </xf>
    <xf numFmtId="0" fontId="37" fillId="3" borderId="84" xfId="12" applyFont="1" applyFill="1" applyBorder="1" applyProtection="1">
      <alignment vertical="center"/>
      <protection locked="0"/>
    </xf>
    <xf numFmtId="0" fontId="30" fillId="0" borderId="85" xfId="12" applyFont="1" applyBorder="1" applyAlignment="1" applyProtection="1">
      <alignment horizontal="right" vertical="top"/>
      <protection locked="0"/>
    </xf>
    <xf numFmtId="0" fontId="30" fillId="0" borderId="86" xfId="12" applyFont="1" applyBorder="1" applyAlignment="1" applyProtection="1">
      <alignment horizontal="right" vertical="top"/>
      <protection locked="0"/>
    </xf>
    <xf numFmtId="0" fontId="30" fillId="0" borderId="87" xfId="12" applyFont="1" applyBorder="1" applyAlignment="1" applyProtection="1">
      <alignment horizontal="right" vertical="top"/>
      <protection locked="0"/>
    </xf>
    <xf numFmtId="0" fontId="30" fillId="0" borderId="10" xfId="12" applyFont="1" applyBorder="1" applyAlignment="1" applyProtection="1">
      <alignment horizontal="right" vertical="top"/>
      <protection locked="0"/>
    </xf>
    <xf numFmtId="0" fontId="30" fillId="0" borderId="0" xfId="12" applyFont="1" applyAlignment="1" applyProtection="1">
      <alignment horizontal="right" vertical="top"/>
      <protection locked="0"/>
    </xf>
    <xf numFmtId="0" fontId="30" fillId="6" borderId="82" xfId="12" applyFont="1" applyFill="1" applyBorder="1" applyAlignment="1" applyProtection="1">
      <alignment horizontal="center" vertical="top"/>
      <protection locked="0"/>
    </xf>
    <xf numFmtId="0" fontId="30" fillId="6" borderId="83" xfId="12" applyFont="1" applyFill="1" applyBorder="1" applyAlignment="1" applyProtection="1">
      <alignment horizontal="center" vertical="top"/>
      <protection locked="0"/>
    </xf>
    <xf numFmtId="0" fontId="30" fillId="6" borderId="84" xfId="12" applyFont="1" applyFill="1" applyBorder="1" applyAlignment="1" applyProtection="1">
      <alignment horizontal="center" vertical="top"/>
      <protection locked="0"/>
    </xf>
    <xf numFmtId="0" fontId="30" fillId="6" borderId="2" xfId="12" applyFont="1" applyFill="1" applyBorder="1" applyAlignment="1">
      <alignment horizontal="center" vertical="center"/>
    </xf>
    <xf numFmtId="0" fontId="30" fillId="0" borderId="0" xfId="12" applyFont="1" applyAlignment="1" applyProtection="1">
      <alignment horizontal="center" vertical="top"/>
      <protection locked="0"/>
    </xf>
    <xf numFmtId="0" fontId="37" fillId="0" borderId="0" xfId="12" applyFont="1" applyAlignment="1" applyProtection="1">
      <alignment horizontal="center" vertical="center"/>
      <protection locked="0"/>
    </xf>
    <xf numFmtId="0" fontId="30" fillId="0" borderId="0" xfId="12" applyFont="1" applyAlignment="1" applyProtection="1">
      <alignment horizontal="left" vertical="center"/>
      <protection locked="0"/>
    </xf>
    <xf numFmtId="0" fontId="37" fillId="0" borderId="11" xfId="12" applyFont="1" applyBorder="1" applyAlignment="1" applyProtection="1">
      <protection locked="0"/>
    </xf>
    <xf numFmtId="0" fontId="37" fillId="0" borderId="4" xfId="12" applyFont="1" applyBorder="1" applyProtection="1">
      <alignment vertical="center"/>
      <protection locked="0"/>
    </xf>
    <xf numFmtId="0" fontId="37" fillId="0" borderId="18" xfId="12" applyFont="1" applyBorder="1" applyAlignment="1" applyProtection="1">
      <protection locked="0"/>
    </xf>
    <xf numFmtId="0" fontId="37" fillId="0" borderId="12" xfId="12" applyFont="1" applyBorder="1" applyProtection="1">
      <alignment vertical="center"/>
      <protection locked="0"/>
    </xf>
    <xf numFmtId="0" fontId="37" fillId="0" borderId="14" xfId="12" applyFont="1" applyBorder="1" applyProtection="1">
      <alignment vertical="center"/>
      <protection locked="0"/>
    </xf>
    <xf numFmtId="0" fontId="37" fillId="0" borderId="14" xfId="12" applyFont="1" applyBorder="1" applyAlignment="1" applyProtection="1">
      <protection locked="0"/>
    </xf>
    <xf numFmtId="0" fontId="37" fillId="0" borderId="0" xfId="12" applyFont="1" applyAlignment="1" applyProtection="1">
      <alignment horizontal="right" vertical="center"/>
      <protection locked="0"/>
    </xf>
    <xf numFmtId="0" fontId="37" fillId="0" borderId="17" xfId="12" applyFont="1" applyBorder="1" applyProtection="1">
      <alignment vertical="center"/>
      <protection locked="0"/>
    </xf>
    <xf numFmtId="0" fontId="58" fillId="0" borderId="0" xfId="12" applyFont="1" applyProtection="1">
      <alignment vertical="center"/>
      <protection locked="0"/>
    </xf>
    <xf numFmtId="185" fontId="49" fillId="0" borderId="22" xfId="25" applyNumberFormat="1" applyFont="1" applyBorder="1" applyAlignment="1">
      <alignment vertical="center" wrapText="1"/>
    </xf>
    <xf numFmtId="0" fontId="6" fillId="0" borderId="4" xfId="26" applyFont="1" applyBorder="1" applyAlignment="1">
      <alignment vertical="top"/>
    </xf>
    <xf numFmtId="49" fontId="15" fillId="0" borderId="18" xfId="26" applyNumberFormat="1" applyFont="1" applyBorder="1"/>
    <xf numFmtId="0" fontId="33" fillId="0" borderId="0" xfId="2" applyFont="1" applyAlignment="1">
      <alignment horizontal="left" vertical="center" indent="8"/>
    </xf>
    <xf numFmtId="0" fontId="27" fillId="0" borderId="0" xfId="2" applyFont="1" applyAlignment="1">
      <alignment horizontal="left" vertical="center" indent="8"/>
    </xf>
    <xf numFmtId="0" fontId="33" fillId="0" borderId="0" xfId="2" applyFont="1" applyAlignment="1">
      <alignment horizontal="distributed" vertical="center" indent="1"/>
    </xf>
    <xf numFmtId="0" fontId="33" fillId="0" borderId="33" xfId="2" applyFont="1" applyBorder="1" applyAlignment="1">
      <alignment horizontal="distributed" vertical="center" indent="1"/>
    </xf>
    <xf numFmtId="0" fontId="33" fillId="0" borderId="0" xfId="2" applyFont="1" applyAlignment="1">
      <alignment horizontal="left" vertical="center" indent="3"/>
    </xf>
    <xf numFmtId="0" fontId="27" fillId="0" borderId="0" xfId="2" applyFont="1" applyAlignment="1">
      <alignment horizontal="left" vertical="center" indent="3"/>
    </xf>
    <xf numFmtId="0" fontId="33" fillId="0" borderId="0" xfId="2" applyFont="1" applyAlignment="1">
      <alignment horizontal="left" vertical="center" wrapText="1"/>
    </xf>
    <xf numFmtId="0" fontId="33" fillId="0" borderId="18" xfId="2" applyFont="1" applyBorder="1" applyAlignment="1">
      <alignment vertical="center"/>
    </xf>
    <xf numFmtId="0" fontId="23" fillId="0" borderId="4" xfId="2" applyFont="1" applyBorder="1" applyAlignment="1">
      <alignment horizontal="right" vertical="center" shrinkToFit="1"/>
    </xf>
    <xf numFmtId="0" fontId="34" fillId="0" borderId="0" xfId="2" applyFont="1" applyAlignment="1">
      <alignment horizontal="center" vertical="center" shrinkToFit="1"/>
    </xf>
    <xf numFmtId="0" fontId="27" fillId="0" borderId="0" xfId="2" applyFont="1" applyAlignment="1">
      <alignment horizontal="center" vertical="center" shrinkToFit="1"/>
    </xf>
    <xf numFmtId="0" fontId="33" fillId="0" borderId="0" xfId="2" applyFont="1" applyAlignment="1">
      <alignment horizontal="left" vertical="center" indent="2"/>
    </xf>
    <xf numFmtId="0" fontId="27" fillId="0" borderId="0" xfId="2" applyFont="1" applyAlignment="1">
      <alignment horizontal="left" vertical="center" indent="2"/>
    </xf>
    <xf numFmtId="0" fontId="39" fillId="0" borderId="0" xfId="5" applyFont="1" applyAlignment="1">
      <alignment horizontal="left" vertical="center" indent="3"/>
    </xf>
    <xf numFmtId="0" fontId="4" fillId="0" borderId="0" xfId="5" applyAlignment="1">
      <alignment horizontal="left" vertical="center" indent="3"/>
    </xf>
    <xf numFmtId="49" fontId="88" fillId="0" borderId="11" xfId="6" applyNumberFormat="1" applyFont="1" applyBorder="1" applyAlignment="1" applyProtection="1">
      <alignment horizontal="center" vertical="center" wrapText="1"/>
      <protection locked="0"/>
    </xf>
    <xf numFmtId="49" fontId="88" fillId="0" borderId="12" xfId="6" applyNumberFormat="1" applyFont="1" applyBorder="1" applyAlignment="1" applyProtection="1">
      <alignment horizontal="center" vertical="center" wrapText="1"/>
      <protection locked="0"/>
    </xf>
    <xf numFmtId="49" fontId="88" fillId="0" borderId="14" xfId="6" applyNumberFormat="1" applyFont="1" applyBorder="1" applyAlignment="1" applyProtection="1">
      <alignment horizontal="center" vertical="center" wrapText="1"/>
      <protection locked="0"/>
    </xf>
    <xf numFmtId="49" fontId="88" fillId="0" borderId="15" xfId="6" applyNumberFormat="1" applyFont="1" applyBorder="1" applyAlignment="1" applyProtection="1">
      <alignment horizontal="center" vertical="center" wrapText="1"/>
      <protection locked="0"/>
    </xf>
    <xf numFmtId="49" fontId="88" fillId="0" borderId="16" xfId="6" applyNumberFormat="1" applyFont="1" applyBorder="1" applyAlignment="1" applyProtection="1">
      <alignment horizontal="center" vertical="center" wrapText="1"/>
      <protection locked="0"/>
    </xf>
    <xf numFmtId="49" fontId="88" fillId="0" borderId="17" xfId="6" applyNumberFormat="1" applyFont="1" applyBorder="1" applyAlignment="1" applyProtection="1">
      <alignment horizontal="center" vertical="center" wrapText="1"/>
      <protection locked="0"/>
    </xf>
    <xf numFmtId="49" fontId="88" fillId="0" borderId="10" xfId="6" applyNumberFormat="1" applyFont="1" applyBorder="1" applyAlignment="1" applyProtection="1">
      <alignment horizontal="center" vertical="center" wrapText="1"/>
      <protection locked="0"/>
    </xf>
    <xf numFmtId="49" fontId="88" fillId="0" borderId="13" xfId="6" applyNumberFormat="1" applyFont="1" applyBorder="1" applyAlignment="1" applyProtection="1">
      <alignment horizontal="center" vertical="center" wrapText="1"/>
      <protection locked="0"/>
    </xf>
    <xf numFmtId="49" fontId="88" fillId="0" borderId="2" xfId="6" applyNumberFormat="1" applyFont="1" applyBorder="1" applyAlignment="1" applyProtection="1">
      <alignment horizontal="center" vertical="center" wrapText="1"/>
      <protection locked="0"/>
    </xf>
    <xf numFmtId="49" fontId="88" fillId="0" borderId="18" xfId="6" applyNumberFormat="1" applyFont="1" applyBorder="1" applyAlignment="1" applyProtection="1">
      <alignment horizontal="left" vertical="center"/>
      <protection locked="0"/>
    </xf>
    <xf numFmtId="49" fontId="88" fillId="0" borderId="4" xfId="6" applyNumberFormat="1" applyFont="1" applyBorder="1" applyAlignment="1" applyProtection="1">
      <alignment horizontal="justify" vertical="center" wrapText="1"/>
      <protection locked="0"/>
    </xf>
    <xf numFmtId="49" fontId="88" fillId="0" borderId="0" xfId="6" applyNumberFormat="1" applyFont="1" applyAlignment="1" applyProtection="1">
      <alignment horizontal="justify" vertical="center" wrapText="1"/>
      <protection locked="0"/>
    </xf>
    <xf numFmtId="49" fontId="91" fillId="0" borderId="7" xfId="6" applyNumberFormat="1" applyFont="1" applyBorder="1" applyAlignment="1" applyProtection="1">
      <alignment horizontal="center" vertical="center" wrapText="1"/>
      <protection locked="0"/>
    </xf>
    <xf numFmtId="49" fontId="91" fillId="0" borderId="8" xfId="6" applyNumberFormat="1" applyFont="1" applyBorder="1" applyAlignment="1" applyProtection="1">
      <alignment horizontal="center" vertical="center" wrapText="1"/>
      <protection locked="0"/>
    </xf>
    <xf numFmtId="49" fontId="88" fillId="0" borderId="7" xfId="6" applyNumberFormat="1" applyFont="1" applyBorder="1" applyAlignment="1" applyProtection="1">
      <alignment horizontal="center" vertical="center" wrapText="1"/>
      <protection locked="0"/>
    </xf>
    <xf numFmtId="49" fontId="88" fillId="0" borderId="8" xfId="6" applyNumberFormat="1" applyFont="1" applyBorder="1" applyAlignment="1" applyProtection="1">
      <alignment horizontal="center" vertical="center" wrapText="1"/>
      <protection locked="0"/>
    </xf>
    <xf numFmtId="49" fontId="91" fillId="0" borderId="9" xfId="6" applyNumberFormat="1" applyFont="1" applyBorder="1" applyAlignment="1" applyProtection="1">
      <alignment horizontal="center" vertical="center" wrapText="1"/>
      <protection locked="0"/>
    </xf>
    <xf numFmtId="49" fontId="88" fillId="0" borderId="9" xfId="6" applyNumberFormat="1" applyFont="1" applyBorder="1" applyAlignment="1" applyProtection="1">
      <alignment horizontal="center" vertical="center" wrapText="1"/>
      <protection locked="0"/>
    </xf>
    <xf numFmtId="49" fontId="88" fillId="0" borderId="7" xfId="6" applyNumberFormat="1" applyFont="1" applyBorder="1" applyAlignment="1" applyProtection="1">
      <alignment horizontal="left" vertical="center" wrapText="1"/>
      <protection locked="0"/>
    </xf>
    <xf numFmtId="49" fontId="88" fillId="0" borderId="8" xfId="6" applyNumberFormat="1" applyFont="1" applyBorder="1" applyAlignment="1" applyProtection="1">
      <alignment horizontal="left" vertical="center" wrapText="1"/>
      <protection locked="0"/>
    </xf>
    <xf numFmtId="49" fontId="88" fillId="0" borderId="9" xfId="6" applyNumberFormat="1" applyFont="1" applyBorder="1" applyAlignment="1" applyProtection="1">
      <alignment horizontal="left" vertical="center" wrapText="1"/>
      <protection locked="0"/>
    </xf>
    <xf numFmtId="49" fontId="49" fillId="0" borderId="5" xfId="6" applyNumberFormat="1" applyFont="1" applyBorder="1" applyAlignment="1" applyProtection="1">
      <alignment horizontal="center" vertical="center" wrapText="1"/>
      <protection locked="0"/>
    </xf>
    <xf numFmtId="0" fontId="49" fillId="0" borderId="5" xfId="6" applyFont="1" applyBorder="1" applyAlignment="1" applyProtection="1">
      <alignment horizontal="center" vertical="center" wrapText="1"/>
      <protection locked="0"/>
    </xf>
    <xf numFmtId="49" fontId="88" fillId="0" borderId="1" xfId="6" applyNumberFormat="1" applyFont="1" applyBorder="1" applyAlignment="1" applyProtection="1">
      <alignment horizontal="center" vertical="center" wrapText="1"/>
      <protection locked="0"/>
    </xf>
    <xf numFmtId="49" fontId="49" fillId="0" borderId="1" xfId="6" applyNumberFormat="1" applyFont="1" applyBorder="1" applyAlignment="1" applyProtection="1">
      <alignment horizontal="center" vertical="center"/>
      <protection locked="0"/>
    </xf>
    <xf numFmtId="49" fontId="49" fillId="0" borderId="7" xfId="6" applyNumberFormat="1" applyFont="1" applyBorder="1" applyAlignment="1" applyProtection="1">
      <alignment horizontal="left" vertical="center" wrapText="1"/>
      <protection locked="0"/>
    </xf>
    <xf numFmtId="49" fontId="49" fillId="0" borderId="9" xfId="6" applyNumberFormat="1" applyFont="1" applyBorder="1" applyAlignment="1" applyProtection="1">
      <alignment horizontal="left" vertical="center" wrapText="1"/>
      <protection locked="0"/>
    </xf>
    <xf numFmtId="49" fontId="49" fillId="0" borderId="8" xfId="6" applyNumberFormat="1" applyFont="1" applyBorder="1" applyAlignment="1" applyProtection="1">
      <alignment horizontal="left" vertical="center" wrapText="1"/>
      <protection locked="0"/>
    </xf>
    <xf numFmtId="49" fontId="77" fillId="0" borderId="7" xfId="6" applyNumberFormat="1" applyFont="1" applyBorder="1" applyAlignment="1" applyProtection="1">
      <alignment horizontal="center" vertical="center"/>
      <protection locked="0"/>
    </xf>
    <xf numFmtId="49" fontId="77" fillId="0" borderId="9" xfId="6" applyNumberFormat="1" applyFont="1" applyBorder="1" applyAlignment="1" applyProtection="1">
      <alignment horizontal="center" vertical="center"/>
      <protection locked="0"/>
    </xf>
    <xf numFmtId="49" fontId="77" fillId="0" borderId="8" xfId="6" applyNumberFormat="1" applyFont="1" applyBorder="1" applyAlignment="1" applyProtection="1">
      <alignment horizontal="center" vertical="center"/>
      <protection locked="0"/>
    </xf>
    <xf numFmtId="49" fontId="77" fillId="0" borderId="77" xfId="6" applyNumberFormat="1" applyFont="1" applyBorder="1" applyAlignment="1" applyProtection="1">
      <alignment horizontal="center" vertical="center"/>
      <protection locked="0"/>
    </xf>
    <xf numFmtId="49" fontId="77" fillId="0" borderId="88" xfId="6" applyNumberFormat="1" applyFont="1" applyBorder="1" applyAlignment="1" applyProtection="1">
      <alignment horizontal="center" vertical="center"/>
      <protection locked="0"/>
    </xf>
    <xf numFmtId="49" fontId="77" fillId="0" borderId="78" xfId="6" applyNumberFormat="1" applyFont="1" applyBorder="1" applyAlignment="1" applyProtection="1">
      <alignment horizontal="center" vertical="center"/>
      <protection locked="0"/>
    </xf>
    <xf numFmtId="49" fontId="48" fillId="0" borderId="0" xfId="6" applyNumberFormat="1" applyFont="1" applyAlignment="1" applyProtection="1">
      <alignment horizontal="justify" vertical="center" wrapText="1"/>
      <protection locked="0"/>
    </xf>
    <xf numFmtId="49" fontId="87" fillId="0" borderId="0" xfId="6" applyNumberFormat="1" applyFont="1" applyAlignment="1" applyProtection="1">
      <alignment horizontal="center" vertical="center" wrapText="1"/>
      <protection locked="0"/>
    </xf>
    <xf numFmtId="49" fontId="49" fillId="0" borderId="0" xfId="6" applyNumberFormat="1" applyFont="1" applyAlignment="1" applyProtection="1">
      <alignment horizontal="right" vertical="center" wrapText="1"/>
      <protection locked="0"/>
    </xf>
    <xf numFmtId="49" fontId="49" fillId="0" borderId="66" xfId="6" applyNumberFormat="1" applyFont="1" applyBorder="1" applyAlignment="1" applyProtection="1">
      <alignment horizontal="center" vertical="center" wrapText="1"/>
      <protection locked="0"/>
    </xf>
    <xf numFmtId="49" fontId="50" fillId="0" borderId="6" xfId="6" applyNumberFormat="1" applyFont="1" applyBorder="1" applyAlignment="1" applyProtection="1">
      <alignment horizontal="left" vertical="top" wrapText="1" indent="1"/>
      <protection locked="0"/>
    </xf>
    <xf numFmtId="49" fontId="50" fillId="0" borderId="7" xfId="6" applyNumberFormat="1" applyFont="1" applyBorder="1" applyAlignment="1" applyProtection="1">
      <alignment horizontal="left" vertical="center" wrapText="1"/>
      <protection locked="0"/>
    </xf>
    <xf numFmtId="49" fontId="50" fillId="0" borderId="9" xfId="6" applyNumberFormat="1" applyFont="1" applyBorder="1" applyAlignment="1" applyProtection="1">
      <alignment horizontal="left" vertical="center"/>
      <protection locked="0"/>
    </xf>
    <xf numFmtId="49" fontId="50" fillId="0" borderId="8" xfId="6" applyNumberFormat="1" applyFont="1" applyBorder="1" applyAlignment="1" applyProtection="1">
      <alignment horizontal="left" vertical="center"/>
      <protection locked="0"/>
    </xf>
    <xf numFmtId="49" fontId="49" fillId="0" borderId="7" xfId="6" applyNumberFormat="1" applyFont="1" applyBorder="1" applyAlignment="1" applyProtection="1">
      <alignment horizontal="center" vertical="center"/>
      <protection locked="0"/>
    </xf>
    <xf numFmtId="49" fontId="49" fillId="0" borderId="8" xfId="6" applyNumberFormat="1" applyFont="1" applyBorder="1" applyAlignment="1" applyProtection="1">
      <alignment horizontal="center" vertical="center"/>
      <protection locked="0"/>
    </xf>
    <xf numFmtId="49" fontId="77" fillId="0" borderId="1" xfId="6" applyNumberFormat="1" applyFont="1" applyBorder="1" applyAlignment="1" applyProtection="1">
      <alignment horizontal="center" vertical="center" wrapText="1"/>
      <protection locked="0"/>
    </xf>
    <xf numFmtId="49" fontId="49" fillId="0" borderId="18" xfId="6" applyNumberFormat="1" applyFont="1" applyBorder="1" applyAlignment="1" applyProtection="1">
      <alignment horizontal="left" vertical="center" wrapText="1"/>
      <protection locked="0"/>
    </xf>
    <xf numFmtId="0" fontId="3" fillId="0" borderId="0" xfId="13" applyFont="1" applyAlignment="1">
      <alignment horizontal="left" vertical="center"/>
    </xf>
    <xf numFmtId="49" fontId="3" fillId="0" borderId="0" xfId="13" applyNumberFormat="1" applyFont="1" applyAlignment="1">
      <alignment horizontal="center" vertical="center"/>
    </xf>
    <xf numFmtId="49" fontId="3" fillId="0" borderId="15" xfId="13" applyNumberFormat="1" applyFont="1" applyBorder="1" applyAlignment="1">
      <alignment horizontal="center" vertical="center"/>
    </xf>
    <xf numFmtId="0" fontId="3" fillId="0" borderId="9" xfId="13" applyFont="1" applyBorder="1" applyAlignment="1">
      <alignment horizontal="center" vertical="center"/>
    </xf>
    <xf numFmtId="0" fontId="3" fillId="0" borderId="8" xfId="13" applyFont="1" applyBorder="1" applyAlignment="1">
      <alignment horizontal="center" vertical="center"/>
    </xf>
    <xf numFmtId="0" fontId="3" fillId="0" borderId="11" xfId="13" applyFont="1" applyBorder="1" applyAlignment="1">
      <alignment horizontal="left" vertical="center" wrapText="1"/>
    </xf>
    <xf numFmtId="0" fontId="3" fillId="0" borderId="4" xfId="13" applyFont="1" applyBorder="1" applyAlignment="1">
      <alignment horizontal="left" vertical="center" wrapText="1"/>
    </xf>
    <xf numFmtId="0" fontId="3" fillId="0" borderId="12" xfId="13" applyFont="1" applyBorder="1" applyAlignment="1">
      <alignment horizontal="left" vertical="center" wrapText="1"/>
    </xf>
    <xf numFmtId="0" fontId="3" fillId="0" borderId="16" xfId="13" applyFont="1" applyBorder="1" applyAlignment="1">
      <alignment horizontal="left" vertical="center" wrapText="1"/>
    </xf>
    <xf numFmtId="0" fontId="3" fillId="0" borderId="18" xfId="13" applyFont="1" applyBorder="1" applyAlignment="1">
      <alignment horizontal="left" vertical="center" wrapText="1"/>
    </xf>
    <xf numFmtId="0" fontId="3" fillId="0" borderId="17" xfId="13" applyFont="1" applyBorder="1" applyAlignment="1">
      <alignment horizontal="left" vertical="center" wrapText="1"/>
    </xf>
    <xf numFmtId="0" fontId="3" fillId="0" borderId="11" xfId="13" applyFont="1" applyBorder="1" applyAlignment="1">
      <alignment horizontal="center" vertical="center"/>
    </xf>
    <xf numFmtId="0" fontId="3" fillId="0" borderId="16" xfId="13" applyFont="1" applyBorder="1" applyAlignment="1">
      <alignment horizontal="center" vertical="center"/>
    </xf>
    <xf numFmtId="0" fontId="3" fillId="0" borderId="4" xfId="13" applyFont="1" applyBorder="1" applyAlignment="1">
      <alignment horizontal="center" vertical="center"/>
    </xf>
    <xf numFmtId="0" fontId="3" fillId="0" borderId="18" xfId="13" applyFont="1" applyBorder="1" applyAlignment="1">
      <alignment horizontal="center" vertical="center"/>
    </xf>
    <xf numFmtId="0" fontId="3" fillId="0" borderId="12" xfId="13" applyFont="1" applyBorder="1" applyAlignment="1">
      <alignment horizontal="center" vertical="center"/>
    </xf>
    <xf numFmtId="0" fontId="3" fillId="0" borderId="17" xfId="13" applyFont="1" applyBorder="1" applyAlignment="1">
      <alignment horizontal="center" vertical="center"/>
    </xf>
    <xf numFmtId="0" fontId="41" fillId="0" borderId="0" xfId="13" applyFont="1" applyAlignment="1">
      <alignment horizontal="center" vertical="center"/>
    </xf>
    <xf numFmtId="0" fontId="5" fillId="0" borderId="0" xfId="13" applyFont="1" applyAlignment="1">
      <alignment horizontal="right" vertical="center"/>
    </xf>
    <xf numFmtId="0" fontId="41" fillId="0" borderId="18" xfId="13" applyFont="1" applyBorder="1" applyAlignment="1">
      <alignment horizontal="center" vertical="center" shrinkToFit="1"/>
    </xf>
    <xf numFmtId="49" fontId="41" fillId="0" borderId="9" xfId="13" applyNumberFormat="1" applyFont="1" applyBorder="1" applyAlignment="1">
      <alignment horizontal="center" vertical="center" shrinkToFit="1"/>
    </xf>
    <xf numFmtId="0" fontId="5" fillId="0" borderId="18" xfId="13" applyFont="1" applyBorder="1" applyAlignment="1">
      <alignment horizontal="center" vertical="center"/>
    </xf>
    <xf numFmtId="0" fontId="3" fillId="0" borderId="10" xfId="13" applyFont="1" applyBorder="1" applyAlignment="1">
      <alignment horizontal="left" vertical="center"/>
    </xf>
    <xf numFmtId="0" fontId="3" fillId="0" borderId="2" xfId="13" applyFont="1" applyBorder="1" applyAlignment="1">
      <alignment horizontal="left" vertical="center"/>
    </xf>
    <xf numFmtId="0" fontId="54" fillId="0" borderId="7" xfId="14" applyFont="1" applyBorder="1" applyAlignment="1">
      <alignment horizontal="left" vertical="center" wrapText="1"/>
    </xf>
    <xf numFmtId="0" fontId="54" fillId="0" borderId="9" xfId="14" applyFont="1" applyBorder="1" applyAlignment="1">
      <alignment horizontal="left" vertical="center" wrapText="1"/>
    </xf>
    <xf numFmtId="0" fontId="54" fillId="0" borderId="8" xfId="14" applyFont="1" applyBorder="1" applyAlignment="1">
      <alignment horizontal="left" vertical="center" wrapText="1"/>
    </xf>
    <xf numFmtId="0" fontId="2" fillId="0" borderId="4" xfId="14" applyFont="1" applyBorder="1" applyAlignment="1">
      <alignment horizontal="left" vertical="center"/>
    </xf>
    <xf numFmtId="0" fontId="2" fillId="0" borderId="12" xfId="14" applyFont="1" applyBorder="1" applyAlignment="1">
      <alignment horizontal="left" vertical="center"/>
    </xf>
    <xf numFmtId="0" fontId="2" fillId="0" borderId="18" xfId="14" applyFont="1" applyBorder="1" applyAlignment="1">
      <alignment horizontal="left" vertical="center"/>
    </xf>
    <xf numFmtId="0" fontId="2" fillId="0" borderId="17" xfId="14" applyFont="1" applyBorder="1" applyAlignment="1">
      <alignment horizontal="left" vertical="center"/>
    </xf>
    <xf numFmtId="0" fontId="2" fillId="0" borderId="0" xfId="14" applyFont="1" applyAlignment="1">
      <alignment horizontal="left" vertical="center"/>
    </xf>
    <xf numFmtId="0" fontId="54" fillId="0" borderId="1" xfId="14" applyFont="1" applyBorder="1" applyAlignment="1">
      <alignment horizontal="center" vertical="center" wrapText="1"/>
    </xf>
    <xf numFmtId="0" fontId="54" fillId="0" borderId="1" xfId="14" applyFont="1" applyBorder="1" applyAlignment="1">
      <alignment horizontal="left" vertical="center" wrapText="1"/>
    </xf>
    <xf numFmtId="0" fontId="45" fillId="0" borderId="0" xfId="14" applyFont="1" applyAlignment="1">
      <alignment horizontal="left" vertical="center"/>
    </xf>
    <xf numFmtId="0" fontId="54" fillId="0" borderId="11" xfId="14" applyFont="1" applyBorder="1" applyAlignment="1">
      <alignment horizontal="left" vertical="center" wrapText="1"/>
    </xf>
    <xf numFmtId="0" fontId="54" fillId="0" borderId="4" xfId="14" applyFont="1" applyBorder="1" applyAlignment="1">
      <alignment horizontal="left" vertical="center" wrapText="1"/>
    </xf>
    <xf numFmtId="0" fontId="54" fillId="0" borderId="12" xfId="14" applyFont="1" applyBorder="1" applyAlignment="1">
      <alignment horizontal="left" vertical="center" wrapText="1"/>
    </xf>
    <xf numFmtId="0" fontId="54" fillId="0" borderId="16" xfId="14" applyFont="1" applyBorder="1" applyAlignment="1">
      <alignment horizontal="left" vertical="center" wrapText="1"/>
    </xf>
    <xf numFmtId="0" fontId="54" fillId="0" borderId="18" xfId="14" applyFont="1" applyBorder="1" applyAlignment="1">
      <alignment horizontal="left" vertical="center" wrapText="1"/>
    </xf>
    <xf numFmtId="0" fontId="54" fillId="0" borderId="17" xfId="14" applyFont="1" applyBorder="1" applyAlignment="1">
      <alignment horizontal="left" vertical="center" wrapText="1"/>
    </xf>
    <xf numFmtId="0" fontId="54" fillId="0" borderId="14" xfId="14" applyFont="1" applyBorder="1" applyAlignment="1">
      <alignment horizontal="left" vertical="center" wrapText="1"/>
    </xf>
    <xf numFmtId="0" fontId="54" fillId="0" borderId="0" xfId="14" applyFont="1" applyAlignment="1">
      <alignment horizontal="left" vertical="center" wrapText="1"/>
    </xf>
    <xf numFmtId="0" fontId="54" fillId="0" borderId="15" xfId="14" applyFont="1" applyBorder="1" applyAlignment="1">
      <alignment horizontal="left" vertical="center" wrapText="1"/>
    </xf>
    <xf numFmtId="0" fontId="45" fillId="0" borderId="0" xfId="14" applyFont="1" applyAlignment="1">
      <alignment horizontal="center" vertical="center"/>
    </xf>
    <xf numFmtId="0" fontId="40" fillId="0" borderId="18" xfId="14" applyBorder="1" applyAlignment="1">
      <alignment horizontal="left" vertical="center" shrinkToFit="1"/>
    </xf>
    <xf numFmtId="49" fontId="40" fillId="0" borderId="9" xfId="14" applyNumberFormat="1" applyBorder="1" applyAlignment="1">
      <alignment horizontal="left" vertical="center"/>
    </xf>
    <xf numFmtId="0" fontId="2" fillId="0" borderId="9" xfId="14" applyFont="1" applyBorder="1" applyAlignment="1">
      <alignment horizontal="left" vertical="center"/>
    </xf>
    <xf numFmtId="0" fontId="3" fillId="0" borderId="7" xfId="15" applyFont="1" applyBorder="1" applyAlignment="1">
      <alignment horizontal="left"/>
    </xf>
    <xf numFmtId="0" fontId="3" fillId="0" borderId="8" xfId="15" applyFont="1" applyBorder="1" applyAlignment="1">
      <alignment horizontal="left"/>
    </xf>
    <xf numFmtId="0" fontId="3" fillId="0" borderId="10" xfId="15" applyFont="1" applyBorder="1" applyAlignment="1">
      <alignment horizontal="left"/>
    </xf>
    <xf numFmtId="0" fontId="3" fillId="0" borderId="11" xfId="15" applyFont="1" applyBorder="1" applyAlignment="1">
      <alignment horizontal="left" vertical="center"/>
    </xf>
    <xf numFmtId="0" fontId="3" fillId="0" borderId="16" xfId="15" applyFont="1" applyBorder="1" applyAlignment="1">
      <alignment horizontal="left" vertical="center"/>
    </xf>
    <xf numFmtId="0" fontId="3" fillId="0" borderId="12" xfId="15" applyFont="1" applyBorder="1" applyAlignment="1">
      <alignment horizontal="right" vertical="center"/>
    </xf>
    <xf numFmtId="0" fontId="3" fillId="0" borderId="17" xfId="15" applyFont="1" applyBorder="1" applyAlignment="1">
      <alignment horizontal="right" vertical="center"/>
    </xf>
    <xf numFmtId="0" fontId="3" fillId="0" borderId="2" xfId="15" applyFont="1" applyBorder="1" applyAlignment="1">
      <alignment horizontal="left"/>
    </xf>
    <xf numFmtId="0" fontId="55" fillId="0" borderId="0" xfId="15" applyFont="1" applyAlignment="1">
      <alignment horizontal="right"/>
    </xf>
    <xf numFmtId="0" fontId="3" fillId="0" borderId="0" xfId="15" applyFont="1" applyAlignment="1">
      <alignment horizontal="right"/>
    </xf>
    <xf numFmtId="0" fontId="3" fillId="0" borderId="0" xfId="15" applyFont="1" applyAlignment="1">
      <alignment horizontal="center"/>
    </xf>
    <xf numFmtId="0" fontId="3" fillId="0" borderId="18" xfId="15" applyFont="1" applyBorder="1" applyAlignment="1">
      <alignment horizontal="center" vertical="center"/>
    </xf>
    <xf numFmtId="0" fontId="3" fillId="0" borderId="18" xfId="15" applyFont="1" applyBorder="1" applyAlignment="1">
      <alignment horizontal="center" shrinkToFit="1"/>
    </xf>
    <xf numFmtId="0" fontId="3" fillId="0" borderId="9" xfId="15" applyFont="1" applyBorder="1" applyAlignment="1">
      <alignment horizontal="center" vertical="center" wrapText="1"/>
    </xf>
    <xf numFmtId="49" fontId="3" fillId="0" borderId="9" xfId="15" applyNumberFormat="1" applyFont="1" applyBorder="1" applyAlignment="1">
      <alignment horizontal="center"/>
    </xf>
    <xf numFmtId="0" fontId="25" fillId="0" borderId="0" xfId="16" applyFont="1" applyAlignment="1">
      <alignment horizontal="left" vertical="center"/>
    </xf>
    <xf numFmtId="0" fontId="25" fillId="0" borderId="7" xfId="16" applyFont="1" applyBorder="1" applyAlignment="1">
      <alignment horizontal="center" vertical="center"/>
    </xf>
    <xf numFmtId="0" fontId="25" fillId="0" borderId="9" xfId="16" applyFont="1" applyBorder="1" applyAlignment="1">
      <alignment horizontal="center" vertical="center"/>
    </xf>
    <xf numFmtId="0" fontId="15" fillId="0" borderId="0" xfId="16" applyFont="1" applyAlignment="1">
      <alignment horizontal="left" vertical="top" wrapText="1"/>
    </xf>
    <xf numFmtId="0" fontId="15" fillId="0" borderId="0" xfId="16" applyFont="1" applyAlignment="1">
      <alignment horizontal="left" vertical="top"/>
    </xf>
    <xf numFmtId="0" fontId="25" fillId="0" borderId="11" xfId="16" applyFont="1" applyBorder="1" applyAlignment="1">
      <alignment horizontal="left" vertical="center" wrapText="1"/>
    </xf>
    <xf numFmtId="0" fontId="25" fillId="0" borderId="4" xfId="16" applyFont="1" applyBorder="1" applyAlignment="1">
      <alignment horizontal="left" vertical="center" wrapText="1"/>
    </xf>
    <xf numFmtId="0" fontId="25" fillId="0" borderId="12" xfId="16" applyFont="1" applyBorder="1" applyAlignment="1">
      <alignment horizontal="left" vertical="center" wrapText="1"/>
    </xf>
    <xf numFmtId="0" fontId="25" fillId="0" borderId="16" xfId="16" applyFont="1" applyBorder="1" applyAlignment="1">
      <alignment horizontal="left" vertical="center" wrapText="1"/>
    </xf>
    <xf numFmtId="0" fontId="25" fillId="0" borderId="18" xfId="16" applyFont="1" applyBorder="1" applyAlignment="1">
      <alignment horizontal="left" vertical="center" wrapText="1"/>
    </xf>
    <xf numFmtId="0" fontId="25" fillId="0" borderId="17" xfId="16" applyFont="1" applyBorder="1" applyAlignment="1">
      <alignment horizontal="left" vertical="center" wrapText="1"/>
    </xf>
    <xf numFmtId="0" fontId="25" fillId="0" borderId="11" xfId="16" applyFont="1" applyBorder="1" applyAlignment="1">
      <alignment horizontal="center" vertical="center"/>
    </xf>
    <xf numFmtId="0" fontId="25" fillId="0" borderId="16" xfId="16" applyFont="1" applyBorder="1" applyAlignment="1">
      <alignment horizontal="center" vertical="center"/>
    </xf>
    <xf numFmtId="0" fontId="25" fillId="0" borderId="4" xfId="16" applyFont="1" applyBorder="1" applyAlignment="1">
      <alignment horizontal="center" vertical="center"/>
    </xf>
    <xf numFmtId="0" fontId="25" fillId="0" borderId="18" xfId="16" applyFont="1" applyBorder="1" applyAlignment="1">
      <alignment horizontal="center" vertical="center"/>
    </xf>
    <xf numFmtId="0" fontId="25" fillId="0" borderId="12" xfId="16" applyFont="1" applyBorder="1" applyAlignment="1">
      <alignment horizontal="center" vertical="center"/>
    </xf>
    <xf numFmtId="0" fontId="25" fillId="0" borderId="17" xfId="16" applyFont="1" applyBorder="1" applyAlignment="1">
      <alignment horizontal="center" vertical="center"/>
    </xf>
    <xf numFmtId="0" fontId="25" fillId="0" borderId="14" xfId="16" applyFont="1" applyBorder="1" applyAlignment="1">
      <alignment horizontal="left" vertical="center" wrapText="1"/>
    </xf>
    <xf numFmtId="0" fontId="25" fillId="0" borderId="0" xfId="16" applyFont="1" applyAlignment="1">
      <alignment horizontal="left" vertical="center" wrapText="1"/>
    </xf>
    <xf numFmtId="0" fontId="25" fillId="0" borderId="15" xfId="16" applyFont="1" applyBorder="1" applyAlignment="1">
      <alignment horizontal="left" vertical="center" wrapText="1"/>
    </xf>
    <xf numFmtId="0" fontId="25" fillId="0" borderId="14" xfId="16" applyFont="1" applyBorder="1" applyAlignment="1">
      <alignment horizontal="center" vertical="center"/>
    </xf>
    <xf numFmtId="0" fontId="25" fillId="0" borderId="0" xfId="16" applyFont="1" applyAlignment="1">
      <alignment horizontal="center" vertical="center"/>
    </xf>
    <xf numFmtId="0" fontId="25" fillId="0" borderId="15" xfId="16" applyFont="1" applyBorder="1" applyAlignment="1">
      <alignment horizontal="center" vertical="center"/>
    </xf>
    <xf numFmtId="0" fontId="42" fillId="0" borderId="4" xfId="16" applyFont="1" applyBorder="1" applyAlignment="1">
      <alignment horizontal="left" vertical="center" wrapText="1"/>
    </xf>
    <xf numFmtId="0" fontId="42" fillId="0" borderId="12" xfId="16" applyFont="1" applyBorder="1" applyAlignment="1">
      <alignment horizontal="left" vertical="center" wrapText="1"/>
    </xf>
    <xf numFmtId="0" fontId="42" fillId="0" borderId="16" xfId="16" applyFont="1" applyBorder="1" applyAlignment="1">
      <alignment horizontal="left" vertical="center" wrapText="1"/>
    </xf>
    <xf numFmtId="0" fontId="42" fillId="0" borderId="18" xfId="16" applyFont="1" applyBorder="1" applyAlignment="1">
      <alignment horizontal="left" vertical="center" wrapText="1"/>
    </xf>
    <xf numFmtId="0" fontId="42" fillId="0" borderId="17" xfId="16" applyFont="1" applyBorder="1" applyAlignment="1">
      <alignment horizontal="left" vertical="center" wrapText="1"/>
    </xf>
    <xf numFmtId="0" fontId="42" fillId="0" borderId="4" xfId="16" applyFont="1" applyBorder="1" applyAlignment="1">
      <alignment horizontal="center" vertical="center"/>
    </xf>
    <xf numFmtId="0" fontId="42" fillId="0" borderId="18" xfId="16" applyFont="1" applyBorder="1" applyAlignment="1">
      <alignment horizontal="center" vertical="center"/>
    </xf>
    <xf numFmtId="0" fontId="25" fillId="0" borderId="10" xfId="16" applyFont="1" applyBorder="1" applyAlignment="1">
      <alignment horizontal="left" vertical="center"/>
    </xf>
    <xf numFmtId="0" fontId="25" fillId="0" borderId="0" xfId="16" applyFont="1" applyAlignment="1">
      <alignment horizontal="right" shrinkToFit="1"/>
    </xf>
    <xf numFmtId="0" fontId="28" fillId="0" borderId="0" xfId="16" applyFont="1" applyAlignment="1">
      <alignment horizontal="center" vertical="center"/>
    </xf>
    <xf numFmtId="0" fontId="25" fillId="0" borderId="0" xfId="16" applyFont="1" applyAlignment="1">
      <alignment horizontal="right"/>
    </xf>
    <xf numFmtId="0" fontId="28" fillId="0" borderId="18" xfId="16" applyFont="1" applyBorder="1" applyAlignment="1">
      <alignment horizontal="center" vertical="center" shrinkToFit="1"/>
    </xf>
    <xf numFmtId="49" fontId="28" fillId="0" borderId="9" xfId="16" applyNumberFormat="1" applyFont="1" applyBorder="1" applyAlignment="1">
      <alignment horizontal="center" vertical="center"/>
    </xf>
    <xf numFmtId="0" fontId="2" fillId="0" borderId="0" xfId="17" applyFont="1" applyAlignment="1">
      <alignment horizontal="left" vertical="top" wrapText="1"/>
    </xf>
    <xf numFmtId="0" fontId="14" fillId="0" borderId="1" xfId="17" applyFont="1" applyBorder="1" applyAlignment="1">
      <alignment horizontal="left" vertical="center" wrapText="1" indent="1"/>
    </xf>
    <xf numFmtId="0" fontId="14" fillId="0" borderId="1" xfId="17" applyFont="1" applyBorder="1" applyAlignment="1">
      <alignment horizontal="center" vertical="center"/>
    </xf>
    <xf numFmtId="0" fontId="14" fillId="0" borderId="1" xfId="17" applyFont="1" applyBorder="1" applyAlignment="1">
      <alignment horizontal="left" vertical="center" indent="3"/>
    </xf>
    <xf numFmtId="0" fontId="8" fillId="0" borderId="0" xfId="17" applyFont="1" applyAlignment="1">
      <alignment horizontal="left" vertical="top" wrapText="1"/>
    </xf>
    <xf numFmtId="0" fontId="25" fillId="5" borderId="1" xfId="17" applyFont="1" applyFill="1" applyBorder="1" applyAlignment="1">
      <alignment horizontal="left" vertical="center" indent="1"/>
    </xf>
    <xf numFmtId="0" fontId="25" fillId="0" borderId="1" xfId="17" applyFont="1" applyBorder="1" applyAlignment="1">
      <alignment horizontal="left" vertical="center" indent="3"/>
    </xf>
    <xf numFmtId="0" fontId="25" fillId="0" borderId="1" xfId="17" applyFont="1" applyBorder="1" applyAlignment="1">
      <alignment horizontal="center" vertical="center"/>
    </xf>
    <xf numFmtId="0" fontId="14" fillId="0" borderId="7" xfId="17" applyFont="1" applyBorder="1" applyAlignment="1">
      <alignment horizontal="center" vertical="center"/>
    </xf>
    <xf numFmtId="0" fontId="14" fillId="0" borderId="9" xfId="17" applyFont="1" applyBorder="1" applyAlignment="1">
      <alignment horizontal="center" vertical="center"/>
    </xf>
    <xf numFmtId="0" fontId="14" fillId="0" borderId="8" xfId="17" applyFont="1" applyBorder="1" applyAlignment="1">
      <alignment horizontal="center" vertical="center"/>
    </xf>
    <xf numFmtId="0" fontId="25" fillId="0" borderId="1" xfId="17" applyFont="1" applyBorder="1" applyAlignment="1">
      <alignment horizontal="left" vertical="center"/>
    </xf>
    <xf numFmtId="0" fontId="25" fillId="0" borderId="10" xfId="17" applyFont="1" applyBorder="1" applyAlignment="1">
      <alignment horizontal="center" vertical="center"/>
    </xf>
    <xf numFmtId="0" fontId="25" fillId="0" borderId="13" xfId="17" applyFont="1" applyBorder="1" applyAlignment="1">
      <alignment horizontal="center" vertical="center"/>
    </xf>
    <xf numFmtId="0" fontId="25" fillId="0" borderId="2" xfId="17" applyFont="1" applyBorder="1" applyAlignment="1">
      <alignment horizontal="center" vertical="center"/>
    </xf>
    <xf numFmtId="0" fontId="25" fillId="0" borderId="7" xfId="17" applyFont="1" applyBorder="1" applyAlignment="1">
      <alignment horizontal="left" vertical="center"/>
    </xf>
    <xf numFmtId="0" fontId="25" fillId="0" borderId="9" xfId="17" applyFont="1" applyBorder="1" applyAlignment="1">
      <alignment horizontal="left" vertical="center"/>
    </xf>
    <xf numFmtId="0" fontId="25" fillId="0" borderId="8" xfId="17" applyFont="1" applyBorder="1" applyAlignment="1">
      <alignment horizontal="left" vertical="center"/>
    </xf>
    <xf numFmtId="0" fontId="25" fillId="0" borderId="7" xfId="17" applyFont="1" applyBorder="1" applyAlignment="1">
      <alignment horizontal="left" vertical="center" wrapText="1"/>
    </xf>
    <xf numFmtId="0" fontId="25" fillId="0" borderId="9" xfId="17" applyFont="1" applyBorder="1" applyAlignment="1">
      <alignment horizontal="left" vertical="center" wrapText="1"/>
    </xf>
    <xf numFmtId="0" fontId="25" fillId="0" borderId="8" xfId="17" applyFont="1" applyBorder="1" applyAlignment="1">
      <alignment horizontal="left" vertical="center" wrapText="1"/>
    </xf>
    <xf numFmtId="0" fontId="25" fillId="0" borderId="1" xfId="17" applyFont="1" applyBorder="1" applyAlignment="1">
      <alignment horizontal="right" vertical="center"/>
    </xf>
    <xf numFmtId="0" fontId="25" fillId="0" borderId="1" xfId="17" applyFont="1" applyBorder="1" applyAlignment="1">
      <alignment horizontal="left" vertical="center" wrapText="1"/>
    </xf>
    <xf numFmtId="0" fontId="25" fillId="0" borderId="18" xfId="17" applyFont="1" applyBorder="1" applyAlignment="1">
      <alignment horizontal="left" vertical="center"/>
    </xf>
    <xf numFmtId="182" fontId="25" fillId="0" borderId="9" xfId="17" applyNumberFormat="1" applyFont="1" applyBorder="1" applyAlignment="1" applyProtection="1">
      <alignment horizontal="left" vertical="center"/>
      <protection locked="0"/>
    </xf>
    <xf numFmtId="0" fontId="45" fillId="5" borderId="13" xfId="17" applyFont="1" applyFill="1" applyBorder="1" applyAlignment="1">
      <alignment horizontal="center" vertical="center"/>
    </xf>
    <xf numFmtId="0" fontId="45" fillId="5" borderId="11" xfId="17" applyFont="1" applyFill="1" applyBorder="1" applyAlignment="1">
      <alignment horizontal="left" vertical="center" indent="1"/>
    </xf>
    <xf numFmtId="0" fontId="45" fillId="5" borderId="4" xfId="17" applyFont="1" applyFill="1" applyBorder="1" applyAlignment="1">
      <alignment horizontal="left" vertical="center" indent="1"/>
    </xf>
    <xf numFmtId="0" fontId="45" fillId="5" borderId="12" xfId="17" applyFont="1" applyFill="1" applyBorder="1" applyAlignment="1">
      <alignment horizontal="left" vertical="center" indent="1"/>
    </xf>
    <xf numFmtId="0" fontId="45" fillId="5" borderId="14" xfId="17" applyFont="1" applyFill="1" applyBorder="1" applyAlignment="1">
      <alignment horizontal="left" vertical="center" indent="1"/>
    </xf>
    <xf numFmtId="0" fontId="45" fillId="5" borderId="0" xfId="17" applyFont="1" applyFill="1" applyAlignment="1">
      <alignment horizontal="left" vertical="center" indent="1"/>
    </xf>
    <xf numFmtId="0" fontId="45" fillId="5" borderId="15" xfId="17" applyFont="1" applyFill="1" applyBorder="1" applyAlignment="1">
      <alignment horizontal="left" vertical="center" indent="1"/>
    </xf>
    <xf numFmtId="0" fontId="46" fillId="0" borderId="11" xfId="17" applyFont="1" applyBorder="1" applyAlignment="1">
      <alignment horizontal="left" vertical="center"/>
    </xf>
    <xf numFmtId="0" fontId="46" fillId="0" borderId="4" xfId="17" applyFont="1" applyBorder="1" applyAlignment="1">
      <alignment horizontal="left" vertical="center"/>
    </xf>
    <xf numFmtId="0" fontId="46" fillId="0" borderId="12" xfId="17" applyFont="1" applyBorder="1" applyAlignment="1">
      <alignment horizontal="left" vertical="center"/>
    </xf>
    <xf numFmtId="0" fontId="25" fillId="0" borderId="16" xfId="17" applyFont="1" applyBorder="1" applyAlignment="1">
      <alignment horizontal="center" vertical="center"/>
    </xf>
    <xf numFmtId="0" fontId="25" fillId="0" borderId="18" xfId="17" applyFont="1" applyBorder="1" applyAlignment="1">
      <alignment horizontal="center" vertical="center"/>
    </xf>
    <xf numFmtId="0" fontId="25" fillId="0" borderId="17" xfId="17" applyFont="1" applyBorder="1" applyAlignment="1">
      <alignment horizontal="center" vertical="center"/>
    </xf>
    <xf numFmtId="0" fontId="45" fillId="5" borderId="2" xfId="17" applyFont="1" applyFill="1" applyBorder="1" applyAlignment="1">
      <alignment horizontal="center" vertical="center"/>
    </xf>
    <xf numFmtId="0" fontId="45" fillId="5" borderId="1" xfId="17" applyFont="1" applyFill="1" applyBorder="1" applyAlignment="1">
      <alignment horizontal="center" vertical="center"/>
    </xf>
    <xf numFmtId="0" fontId="45" fillId="5" borderId="16" xfId="17" applyFont="1" applyFill="1" applyBorder="1" applyAlignment="1">
      <alignment horizontal="left" vertical="center" indent="1"/>
    </xf>
    <xf numFmtId="0" fontId="45" fillId="5" borderId="18" xfId="17" applyFont="1" applyFill="1" applyBorder="1" applyAlignment="1">
      <alignment horizontal="left" vertical="center" indent="1"/>
    </xf>
    <xf numFmtId="0" fontId="45" fillId="5" borderId="17" xfId="17" applyFont="1" applyFill="1" applyBorder="1" applyAlignment="1">
      <alignment horizontal="left" vertical="center" indent="1"/>
    </xf>
    <xf numFmtId="0" fontId="45" fillId="5" borderId="4" xfId="17" applyFont="1" applyFill="1" applyBorder="1" applyAlignment="1">
      <alignment horizontal="left" vertical="center" wrapText="1"/>
    </xf>
    <xf numFmtId="0" fontId="45" fillId="5" borderId="12" xfId="17" applyFont="1" applyFill="1" applyBorder="1" applyAlignment="1">
      <alignment horizontal="left" vertical="center" wrapText="1"/>
    </xf>
    <xf numFmtId="0" fontId="45" fillId="5" borderId="18" xfId="17" applyFont="1" applyFill="1" applyBorder="1" applyAlignment="1">
      <alignment horizontal="left" vertical="center" wrapText="1"/>
    </xf>
    <xf numFmtId="0" fontId="45" fillId="5" borderId="17" xfId="17" applyFont="1" applyFill="1" applyBorder="1" applyAlignment="1">
      <alignment horizontal="left" vertical="center" wrapText="1"/>
    </xf>
    <xf numFmtId="0" fontId="46" fillId="0" borderId="11" xfId="17" applyFont="1" applyBorder="1" applyAlignment="1">
      <alignment horizontal="left" vertical="top"/>
    </xf>
    <xf numFmtId="0" fontId="46" fillId="0" borderId="12" xfId="17" applyFont="1" applyBorder="1" applyAlignment="1">
      <alignment horizontal="left" vertical="top"/>
    </xf>
    <xf numFmtId="0" fontId="45" fillId="0" borderId="16" xfId="17" applyFont="1" applyBorder="1" applyAlignment="1">
      <alignment horizontal="center" vertical="center"/>
    </xf>
    <xf numFmtId="0" fontId="45" fillId="0" borderId="17" xfId="17" applyFont="1" applyBorder="1" applyAlignment="1">
      <alignment horizontal="center" vertical="center"/>
    </xf>
    <xf numFmtId="0" fontId="45" fillId="0" borderId="11" xfId="17" applyFont="1" applyBorder="1" applyAlignment="1">
      <alignment horizontal="center" vertical="center"/>
    </xf>
    <xf numFmtId="0" fontId="45" fillId="0" borderId="12" xfId="17" applyFont="1" applyBorder="1" applyAlignment="1">
      <alignment horizontal="center" vertical="center"/>
    </xf>
    <xf numFmtId="0" fontId="45" fillId="5" borderId="1" xfId="17" applyFont="1" applyFill="1" applyBorder="1" applyAlignment="1">
      <alignment horizontal="center" vertical="center" wrapText="1"/>
    </xf>
    <xf numFmtId="0" fontId="45" fillId="5" borderId="7" xfId="17" applyFont="1" applyFill="1" applyBorder="1" applyAlignment="1">
      <alignment horizontal="center" vertical="center" wrapText="1"/>
    </xf>
    <xf numFmtId="0" fontId="45" fillId="5" borderId="7" xfId="17" applyFont="1" applyFill="1" applyBorder="1" applyAlignment="1">
      <alignment horizontal="center" vertical="center"/>
    </xf>
    <xf numFmtId="0" fontId="46" fillId="0" borderId="11" xfId="17" applyFont="1" applyBorder="1" applyAlignment="1">
      <alignment horizontal="left" vertical="top" wrapText="1"/>
    </xf>
    <xf numFmtId="0" fontId="46" fillId="0" borderId="12" xfId="17" applyFont="1" applyBorder="1" applyAlignment="1">
      <alignment horizontal="left" vertical="top" wrapText="1"/>
    </xf>
    <xf numFmtId="0" fontId="45" fillId="0" borderId="16" xfId="17" applyFont="1" applyBorder="1" applyAlignment="1">
      <alignment horizontal="center" vertical="center" wrapText="1"/>
    </xf>
    <xf numFmtId="0" fontId="45" fillId="0" borderId="17" xfId="17" applyFont="1" applyBorder="1" applyAlignment="1">
      <alignment horizontal="center" vertical="center" wrapText="1"/>
    </xf>
    <xf numFmtId="0" fontId="28" fillId="0" borderId="0" xfId="17" applyFont="1" applyAlignment="1">
      <alignment horizontal="left" vertical="distributed" wrapText="1" indent="9"/>
    </xf>
    <xf numFmtId="0" fontId="28" fillId="0" borderId="0" xfId="17" applyFont="1" applyAlignment="1">
      <alignment horizontal="left" vertical="distributed" indent="9"/>
    </xf>
    <xf numFmtId="0" fontId="25" fillId="0" borderId="18" xfId="17" applyFont="1" applyBorder="1" applyAlignment="1">
      <alignment horizontal="left" vertical="center" shrinkToFit="1"/>
    </xf>
    <xf numFmtId="49" fontId="25" fillId="0" borderId="9" xfId="17" applyNumberFormat="1" applyFont="1" applyBorder="1" applyAlignment="1">
      <alignment horizontal="left" vertical="center"/>
    </xf>
    <xf numFmtId="0" fontId="45" fillId="5" borderId="7" xfId="17" applyFont="1" applyFill="1" applyBorder="1" applyAlignment="1">
      <alignment horizontal="left" vertical="center" indent="1"/>
    </xf>
    <xf numFmtId="0" fontId="45" fillId="5" borderId="9" xfId="17" applyFont="1" applyFill="1" applyBorder="1" applyAlignment="1">
      <alignment horizontal="left" vertical="center" indent="1"/>
    </xf>
    <xf numFmtId="0" fontId="45" fillId="5" borderId="8" xfId="17" applyFont="1" applyFill="1" applyBorder="1" applyAlignment="1">
      <alignment horizontal="left" vertical="center" indent="1"/>
    </xf>
    <xf numFmtId="0" fontId="25" fillId="0" borderId="7" xfId="17" applyFont="1" applyBorder="1" applyAlignment="1">
      <alignment horizontal="center" vertical="center"/>
    </xf>
    <xf numFmtId="0" fontId="25" fillId="0" borderId="8" xfId="17" applyFont="1" applyBorder="1" applyAlignment="1">
      <alignment horizontal="center" vertical="center"/>
    </xf>
    <xf numFmtId="0" fontId="25" fillId="5" borderId="7" xfId="17" applyFont="1" applyFill="1" applyBorder="1" applyAlignment="1">
      <alignment horizontal="left" vertical="center" indent="1"/>
    </xf>
    <xf numFmtId="0" fontId="25" fillId="5" borderId="9" xfId="17" applyFont="1" applyFill="1" applyBorder="1" applyAlignment="1">
      <alignment horizontal="left" vertical="center" indent="1"/>
    </xf>
    <xf numFmtId="0" fontId="25" fillId="5" borderId="8" xfId="17" applyFont="1" applyFill="1" applyBorder="1" applyAlignment="1">
      <alignment horizontal="left" vertical="center" indent="1"/>
    </xf>
    <xf numFmtId="0" fontId="25" fillId="0" borderId="7" xfId="17" applyFont="1" applyBorder="1" applyAlignment="1">
      <alignment horizontal="left" vertical="center" indent="3"/>
    </xf>
    <xf numFmtId="0" fontId="25" fillId="0" borderId="8" xfId="17" applyFont="1" applyBorder="1" applyAlignment="1">
      <alignment horizontal="left" vertical="center" indent="3"/>
    </xf>
    <xf numFmtId="0" fontId="25" fillId="0" borderId="1" xfId="17" applyFont="1" applyBorder="1" applyAlignment="1">
      <alignment horizontal="left" vertical="center" wrapText="1" indent="1"/>
    </xf>
    <xf numFmtId="0" fontId="2" fillId="0" borderId="0" xfId="17" applyFont="1" applyAlignment="1">
      <alignment horizontal="left" vertical="center" wrapText="1"/>
    </xf>
    <xf numFmtId="0" fontId="25" fillId="5" borderId="1" xfId="17" applyFont="1" applyFill="1" applyBorder="1" applyAlignment="1">
      <alignment horizontal="center" vertical="center" wrapText="1"/>
    </xf>
    <xf numFmtId="0" fontId="25" fillId="5" borderId="7" xfId="17" applyFont="1" applyFill="1" applyBorder="1" applyAlignment="1">
      <alignment horizontal="center" vertical="center" wrapText="1"/>
    </xf>
    <xf numFmtId="0" fontId="25" fillId="5" borderId="7" xfId="17" applyFont="1" applyFill="1" applyBorder="1" applyAlignment="1">
      <alignment horizontal="center" vertical="center"/>
    </xf>
    <xf numFmtId="0" fontId="25" fillId="5" borderId="1" xfId="17" applyFont="1" applyFill="1" applyBorder="1" applyAlignment="1">
      <alignment horizontal="center" vertical="center"/>
    </xf>
    <xf numFmtId="0" fontId="26" fillId="0" borderId="11" xfId="17" applyFont="1" applyBorder="1" applyAlignment="1">
      <alignment horizontal="left" vertical="center"/>
    </xf>
    <xf numFmtId="0" fontId="26" fillId="0" borderId="4" xfId="17" applyFont="1" applyBorder="1" applyAlignment="1">
      <alignment horizontal="left" vertical="center"/>
    </xf>
    <xf numFmtId="0" fontId="26" fillId="0" borderId="12" xfId="17" applyFont="1" applyBorder="1" applyAlignment="1">
      <alignment horizontal="left" vertical="center"/>
    </xf>
    <xf numFmtId="0" fontId="26" fillId="0" borderId="11" xfId="17" applyFont="1" applyBorder="1" applyAlignment="1">
      <alignment horizontal="left" vertical="top"/>
    </xf>
    <xf numFmtId="0" fontId="26" fillId="0" borderId="12" xfId="17" applyFont="1" applyBorder="1" applyAlignment="1">
      <alignment horizontal="left" vertical="top"/>
    </xf>
    <xf numFmtId="0" fontId="25" fillId="5" borderId="2" xfId="17" applyFont="1" applyFill="1" applyBorder="1" applyAlignment="1">
      <alignment horizontal="center" vertical="center"/>
    </xf>
    <xf numFmtId="0" fontId="25" fillId="5" borderId="11" xfId="17" applyFont="1" applyFill="1" applyBorder="1" applyAlignment="1">
      <alignment horizontal="left" vertical="center" indent="1"/>
    </xf>
    <xf numFmtId="0" fontId="25" fillId="5" borderId="4" xfId="17" applyFont="1" applyFill="1" applyBorder="1" applyAlignment="1">
      <alignment horizontal="left" vertical="center" indent="1"/>
    </xf>
    <xf numFmtId="0" fontId="25" fillId="5" borderId="12" xfId="17" applyFont="1" applyFill="1" applyBorder="1" applyAlignment="1">
      <alignment horizontal="left" vertical="center" indent="1"/>
    </xf>
    <xf numFmtId="0" fontId="25" fillId="5" borderId="16" xfId="17" applyFont="1" applyFill="1" applyBorder="1" applyAlignment="1">
      <alignment horizontal="left" vertical="center" indent="1"/>
    </xf>
    <xf numFmtId="0" fontId="25" fillId="5" borderId="18" xfId="17" applyFont="1" applyFill="1" applyBorder="1" applyAlignment="1">
      <alignment horizontal="left" vertical="center" indent="1"/>
    </xf>
    <xf numFmtId="0" fontId="25" fillId="5" borderId="17" xfId="17" applyFont="1" applyFill="1" applyBorder="1" applyAlignment="1">
      <alignment horizontal="left" vertical="center" indent="1"/>
    </xf>
    <xf numFmtId="0" fontId="25" fillId="5" borderId="13" xfId="17" applyFont="1" applyFill="1" applyBorder="1" applyAlignment="1">
      <alignment horizontal="center" vertical="center"/>
    </xf>
    <xf numFmtId="0" fontId="25" fillId="5" borderId="14" xfId="17" applyFont="1" applyFill="1" applyBorder="1" applyAlignment="1">
      <alignment horizontal="left" vertical="center" indent="1"/>
    </xf>
    <xf numFmtId="0" fontId="25" fillId="5" borderId="0" xfId="17" applyFont="1" applyFill="1" applyAlignment="1">
      <alignment horizontal="left" vertical="center" indent="1"/>
    </xf>
    <xf numFmtId="0" fontId="25" fillId="5" borderId="15" xfId="17" applyFont="1" applyFill="1" applyBorder="1" applyAlignment="1">
      <alignment horizontal="left" vertical="center" indent="1"/>
    </xf>
    <xf numFmtId="0" fontId="26" fillId="0" borderId="11" xfId="17" applyFont="1" applyBorder="1" applyAlignment="1">
      <alignment horizontal="left" vertical="top" wrapText="1"/>
    </xf>
    <xf numFmtId="0" fontId="26" fillId="0" borderId="12" xfId="17" applyFont="1" applyBorder="1" applyAlignment="1">
      <alignment horizontal="left" vertical="top" wrapText="1"/>
    </xf>
    <xf numFmtId="0" fontId="25" fillId="0" borderId="16" xfId="17" applyFont="1" applyBorder="1" applyAlignment="1">
      <alignment horizontal="center" vertical="center" wrapText="1"/>
    </xf>
    <xf numFmtId="0" fontId="25" fillId="0" borderId="17" xfId="17" applyFont="1" applyBorder="1" applyAlignment="1">
      <alignment horizontal="center" vertical="center" wrapText="1"/>
    </xf>
    <xf numFmtId="0" fontId="25" fillId="0" borderId="11" xfId="17" applyFont="1" applyBorder="1" applyAlignment="1">
      <alignment horizontal="center" vertical="center"/>
    </xf>
    <xf numFmtId="0" fontId="25" fillId="0" borderId="12" xfId="17" applyFont="1" applyBorder="1" applyAlignment="1">
      <alignment horizontal="center" vertical="center"/>
    </xf>
    <xf numFmtId="0" fontId="8" fillId="4" borderId="7" xfId="1" applyFont="1" applyFill="1" applyBorder="1" applyAlignment="1">
      <alignment horizontal="right" vertical="center"/>
    </xf>
    <xf numFmtId="0" fontId="8" fillId="4" borderId="8" xfId="1" applyFont="1" applyFill="1" applyBorder="1" applyAlignment="1">
      <alignment horizontal="right" vertical="center"/>
    </xf>
    <xf numFmtId="179" fontId="8" fillId="0" borderId="7" xfId="1" applyNumberFormat="1" applyFont="1" applyBorder="1" applyAlignment="1">
      <alignment horizontal="center" vertical="center"/>
    </xf>
    <xf numFmtId="179" fontId="8" fillId="0" borderId="9" xfId="1" applyNumberFormat="1" applyFont="1" applyBorder="1" applyAlignment="1">
      <alignment horizontal="center" vertical="center"/>
    </xf>
    <xf numFmtId="0" fontId="26" fillId="4" borderId="0" xfId="1" applyFont="1" applyFill="1" applyAlignment="1">
      <alignment horizontal="left" vertical="top" wrapText="1"/>
    </xf>
    <xf numFmtId="0" fontId="13" fillId="4" borderId="0" xfId="1" applyFont="1" applyFill="1" applyAlignment="1">
      <alignment horizontal="left" vertical="center"/>
    </xf>
    <xf numFmtId="0" fontId="13" fillId="4" borderId="0" xfId="1" applyFont="1" applyFill="1" applyAlignment="1">
      <alignment horizontal="left" vertical="top" wrapText="1"/>
    </xf>
    <xf numFmtId="0" fontId="40" fillId="0" borderId="0" xfId="19" applyAlignment="1">
      <alignment horizontal="left" vertical="top" wrapText="1"/>
    </xf>
    <xf numFmtId="0" fontId="8" fillId="0" borderId="7" xfId="1" applyFont="1" applyBorder="1" applyAlignment="1">
      <alignment horizontal="left" vertical="center"/>
    </xf>
    <xf numFmtId="0" fontId="8" fillId="0" borderId="9" xfId="1" applyFont="1" applyBorder="1" applyAlignment="1">
      <alignment horizontal="left" vertical="center"/>
    </xf>
    <xf numFmtId="0" fontId="8" fillId="0" borderId="8" xfId="1" applyFont="1" applyBorder="1" applyAlignment="1">
      <alignment horizontal="left" vertical="center"/>
    </xf>
    <xf numFmtId="0" fontId="8" fillId="0" borderId="7" xfId="1" applyFont="1" applyBorder="1" applyAlignment="1">
      <alignment horizontal="center" vertical="center" wrapText="1"/>
    </xf>
    <xf numFmtId="0" fontId="8" fillId="0" borderId="8" xfId="1" applyFont="1" applyBorder="1" applyAlignment="1">
      <alignment horizontal="center" vertical="center" wrapText="1"/>
    </xf>
    <xf numFmtId="0" fontId="8" fillId="0" borderId="7" xfId="1" applyFont="1" applyBorder="1" applyAlignment="1">
      <alignment vertical="center" wrapText="1"/>
    </xf>
    <xf numFmtId="0" fontId="8" fillId="0" borderId="9" xfId="1" applyFont="1" applyBorder="1" applyAlignment="1">
      <alignment vertical="center" wrapText="1"/>
    </xf>
    <xf numFmtId="0" fontId="8" fillId="0" borderId="8" xfId="1" applyFont="1" applyBorder="1" applyAlignment="1">
      <alignment vertical="center" wrapText="1"/>
    </xf>
    <xf numFmtId="0" fontId="8" fillId="0" borderId="7" xfId="1" applyFont="1" applyBorder="1" applyAlignment="1">
      <alignment horizontal="left" vertical="center" wrapText="1"/>
    </xf>
    <xf numFmtId="0" fontId="8" fillId="0" borderId="13" xfId="1" applyFont="1" applyBorder="1" applyAlignment="1">
      <alignment horizontal="center" vertical="center" textRotation="255" wrapText="1"/>
    </xf>
    <xf numFmtId="0" fontId="8" fillId="0" borderId="2" xfId="1" applyFont="1" applyBorder="1" applyAlignment="1">
      <alignment horizontal="center" vertical="center" textRotation="255" wrapText="1"/>
    </xf>
    <xf numFmtId="0" fontId="8" fillId="0" borderId="18" xfId="18" applyBorder="1" applyAlignment="1">
      <alignment horizontal="left" vertical="center" shrinkToFit="1"/>
    </xf>
    <xf numFmtId="182" fontId="14" fillId="0" borderId="18" xfId="18" applyNumberFormat="1" applyFont="1" applyBorder="1" applyAlignment="1">
      <alignment horizontal="left" vertical="center" indent="1" shrinkToFit="1"/>
    </xf>
    <xf numFmtId="182" fontId="14" fillId="0" borderId="18" xfId="1" applyNumberFormat="1" applyFont="1" applyBorder="1" applyAlignment="1">
      <alignment horizontal="left" vertical="center" indent="1" shrinkToFit="1"/>
    </xf>
    <xf numFmtId="0" fontId="8" fillId="0" borderId="9" xfId="18" applyBorder="1" applyAlignment="1">
      <alignment horizontal="left" vertical="center" shrinkToFit="1"/>
    </xf>
    <xf numFmtId="182" fontId="8" fillId="0" borderId="18" xfId="18" applyNumberFormat="1" applyBorder="1" applyAlignment="1">
      <alignment horizontal="left" vertical="center" shrinkToFit="1"/>
    </xf>
    <xf numFmtId="182" fontId="8" fillId="0" borderId="18" xfId="1" applyNumberFormat="1" applyFont="1" applyBorder="1" applyAlignment="1">
      <alignment horizontal="left" vertical="center" shrinkToFit="1"/>
    </xf>
    <xf numFmtId="0" fontId="8" fillId="0" borderId="9" xfId="1" applyFont="1" applyBorder="1" applyAlignment="1">
      <alignment horizontal="left" vertical="center" wrapText="1"/>
    </xf>
    <xf numFmtId="0" fontId="8" fillId="0" borderId="8" xfId="1" applyFont="1" applyBorder="1" applyAlignment="1">
      <alignment horizontal="left" vertical="center" wrapText="1"/>
    </xf>
    <xf numFmtId="0" fontId="8" fillId="0" borderId="7" xfId="1" applyFont="1" applyBorder="1" applyAlignment="1">
      <alignment horizontal="right" vertical="center"/>
    </xf>
    <xf numFmtId="0" fontId="8" fillId="0" borderId="8" xfId="1" applyFont="1" applyBorder="1" applyAlignment="1">
      <alignment horizontal="right" vertical="center"/>
    </xf>
    <xf numFmtId="0" fontId="8" fillId="0" borderId="0" xfId="1" applyFont="1" applyAlignment="1">
      <alignment horizontal="left" vertical="center"/>
    </xf>
    <xf numFmtId="0" fontId="11" fillId="0" borderId="0" xfId="1" applyFont="1" applyAlignment="1">
      <alignment horizontal="center" vertical="center"/>
    </xf>
    <xf numFmtId="0" fontId="14" fillId="0" borderId="18" xfId="18" applyFont="1" applyBorder="1" applyAlignment="1">
      <alignment horizontal="left" vertical="center" indent="1" shrinkToFit="1"/>
    </xf>
    <xf numFmtId="0" fontId="14" fillId="0" borderId="18" xfId="1" applyFont="1" applyBorder="1" applyAlignment="1">
      <alignment horizontal="left" vertical="center" indent="1" shrinkToFit="1"/>
    </xf>
    <xf numFmtId="49" fontId="8" fillId="0" borderId="18" xfId="18" applyNumberFormat="1" applyBorder="1" applyAlignment="1">
      <alignment horizontal="left" vertical="center" wrapText="1" shrinkToFit="1"/>
    </xf>
    <xf numFmtId="49" fontId="8" fillId="0" borderId="18" xfId="1" applyNumberFormat="1" applyFont="1" applyBorder="1" applyAlignment="1">
      <alignment horizontal="left" vertical="center" wrapText="1"/>
    </xf>
    <xf numFmtId="0" fontId="60" fillId="0" borderId="0" xfId="0" applyFont="1" applyAlignment="1" applyProtection="1">
      <alignment horizontal="left" vertical="top" wrapText="1"/>
      <protection locked="0"/>
    </xf>
    <xf numFmtId="182" fontId="53" fillId="0" borderId="7" xfId="0" applyNumberFormat="1" applyFont="1" applyBorder="1" applyAlignment="1">
      <alignment horizontal="center" vertical="center"/>
    </xf>
    <xf numFmtId="182" fontId="53" fillId="0" borderId="9" xfId="0" applyNumberFormat="1" applyFont="1" applyBorder="1" applyAlignment="1">
      <alignment horizontal="center" vertical="center"/>
    </xf>
    <xf numFmtId="182" fontId="53" fillId="0" borderId="8" xfId="0" applyNumberFormat="1" applyFont="1" applyBorder="1" applyAlignment="1">
      <alignment horizontal="center" vertical="center"/>
    </xf>
    <xf numFmtId="0" fontId="56" fillId="0" borderId="43" xfId="0" applyFont="1" applyBorder="1" applyAlignment="1" applyProtection="1">
      <alignment horizontal="center" vertical="center" shrinkToFit="1"/>
      <protection locked="0"/>
    </xf>
    <xf numFmtId="0" fontId="56" fillId="0" borderId="9" xfId="0" applyFont="1" applyBorder="1" applyAlignment="1" applyProtection="1">
      <alignment horizontal="center" vertical="center" shrinkToFit="1"/>
      <protection locked="0"/>
    </xf>
    <xf numFmtId="0" fontId="56" fillId="0" borderId="1" xfId="0" applyFont="1" applyBorder="1" applyAlignment="1" applyProtection="1">
      <alignment horizontal="center" vertical="center" shrinkToFit="1"/>
      <protection locked="0"/>
    </xf>
    <xf numFmtId="0" fontId="56" fillId="0" borderId="62" xfId="0" applyFont="1" applyBorder="1" applyAlignment="1" applyProtection="1">
      <alignment horizontal="center" vertical="center" shrinkToFit="1"/>
      <protection locked="0"/>
    </xf>
    <xf numFmtId="0" fontId="56" fillId="0" borderId="61" xfId="0" applyFont="1" applyBorder="1" applyAlignment="1" applyProtection="1">
      <alignment horizontal="center" vertical="center" shrinkToFit="1"/>
      <protection locked="0"/>
    </xf>
    <xf numFmtId="0" fontId="56" fillId="0" borderId="63" xfId="0" applyFont="1" applyBorder="1" applyAlignment="1" applyProtection="1">
      <alignment horizontal="center" vertical="center" shrinkToFit="1"/>
      <protection locked="0"/>
    </xf>
    <xf numFmtId="0" fontId="56" fillId="0" borderId="64" xfId="0" applyFont="1" applyBorder="1" applyAlignment="1" applyProtection="1">
      <alignment horizontal="center" vertical="center" shrinkToFit="1"/>
      <protection locked="0"/>
    </xf>
    <xf numFmtId="0" fontId="56" fillId="0" borderId="53" xfId="0" applyFont="1" applyBorder="1" applyAlignment="1" applyProtection="1">
      <alignment horizontal="center" vertical="center" shrinkToFit="1"/>
      <protection locked="0"/>
    </xf>
    <xf numFmtId="0" fontId="56" fillId="0" borderId="58" xfId="0" applyFont="1" applyBorder="1" applyAlignment="1" applyProtection="1">
      <alignment horizontal="center" vertical="center" shrinkToFit="1"/>
      <protection locked="0"/>
    </xf>
    <xf numFmtId="0" fontId="56" fillId="0" borderId="57" xfId="0" applyFont="1" applyBorder="1" applyAlignment="1" applyProtection="1">
      <alignment horizontal="center" vertical="center" shrinkToFit="1"/>
      <protection locked="0"/>
    </xf>
    <xf numFmtId="0" fontId="56" fillId="0" borderId="1" xfId="0" applyFont="1" applyBorder="1" applyAlignment="1" applyProtection="1">
      <alignment horizontal="center" vertical="center" wrapText="1" shrinkToFit="1"/>
      <protection locked="0"/>
    </xf>
    <xf numFmtId="0" fontId="56" fillId="0" borderId="25" xfId="0" applyFont="1" applyBorder="1" applyAlignment="1" applyProtection="1">
      <alignment horizontal="center" vertical="center" shrinkToFit="1"/>
      <protection locked="0"/>
    </xf>
    <xf numFmtId="0" fontId="56" fillId="0" borderId="6" xfId="0" applyFont="1" applyBorder="1" applyAlignment="1" applyProtection="1">
      <alignment horizontal="center" vertical="center" shrinkToFit="1"/>
      <protection locked="0"/>
    </xf>
    <xf numFmtId="0" fontId="56" fillId="0" borderId="46" xfId="0" applyFont="1" applyBorder="1" applyAlignment="1" applyProtection="1">
      <alignment horizontal="center" vertical="center" shrinkToFit="1"/>
      <protection locked="0"/>
    </xf>
    <xf numFmtId="0" fontId="56" fillId="0" borderId="59" xfId="0" applyFont="1" applyBorder="1" applyAlignment="1" applyProtection="1">
      <alignment horizontal="center" vertical="center" shrinkToFit="1"/>
      <protection locked="0"/>
    </xf>
    <xf numFmtId="0" fontId="56" fillId="0" borderId="60" xfId="0" applyFont="1" applyBorder="1" applyAlignment="1" applyProtection="1">
      <alignment horizontal="center" vertical="center" shrinkToFit="1"/>
      <protection locked="0"/>
    </xf>
    <xf numFmtId="0" fontId="72" fillId="0" borderId="49" xfId="0" applyFont="1" applyBorder="1" applyAlignment="1" applyProtection="1">
      <alignment horizontal="center" vertical="center" shrinkToFit="1"/>
      <protection locked="0"/>
    </xf>
    <xf numFmtId="0" fontId="72" fillId="0" borderId="56" xfId="0" applyFont="1" applyBorder="1" applyAlignment="1" applyProtection="1">
      <alignment horizontal="center" vertical="center" shrinkToFit="1"/>
      <protection locked="0"/>
    </xf>
    <xf numFmtId="0" fontId="73" fillId="0" borderId="46" xfId="0" applyFont="1" applyBorder="1" applyAlignment="1" applyProtection="1">
      <alignment horizontal="center" vertical="center" shrinkToFit="1"/>
      <protection locked="0"/>
    </xf>
    <xf numFmtId="0" fontId="73" fillId="0" borderId="53" xfId="0" applyFont="1" applyBorder="1" applyAlignment="1" applyProtection="1">
      <alignment horizontal="center" vertical="center" shrinkToFit="1"/>
      <protection locked="0"/>
    </xf>
    <xf numFmtId="0" fontId="73" fillId="0" borderId="50" xfId="0" applyFont="1" applyBorder="1" applyAlignment="1" applyProtection="1">
      <alignment horizontal="center" vertical="center" shrinkToFit="1"/>
      <protection locked="0"/>
    </xf>
    <xf numFmtId="0" fontId="73" fillId="0" borderId="57" xfId="0" applyFont="1" applyBorder="1" applyAlignment="1" applyProtection="1">
      <alignment horizontal="center" vertical="center" shrinkToFit="1"/>
      <protection locked="0"/>
    </xf>
    <xf numFmtId="0" fontId="69" fillId="0" borderId="51" xfId="0" applyFont="1" applyBorder="1" applyAlignment="1" applyProtection="1">
      <alignment horizontal="center" vertical="center" shrinkToFit="1"/>
      <protection locked="0"/>
    </xf>
    <xf numFmtId="0" fontId="69" fillId="0" borderId="50" xfId="0" applyFont="1" applyBorder="1" applyAlignment="1" applyProtection="1">
      <alignment horizontal="center" vertical="center" shrinkToFit="1"/>
      <protection locked="0"/>
    </xf>
    <xf numFmtId="0" fontId="69" fillId="0" borderId="58" xfId="0" applyFont="1" applyBorder="1" applyAlignment="1" applyProtection="1">
      <alignment horizontal="center" vertical="center" shrinkToFit="1"/>
      <protection locked="0"/>
    </xf>
    <xf numFmtId="0" fontId="69" fillId="0" borderId="57" xfId="0" applyFont="1" applyBorder="1" applyAlignment="1" applyProtection="1">
      <alignment horizontal="center" vertical="center" shrinkToFit="1"/>
      <protection locked="0"/>
    </xf>
    <xf numFmtId="0" fontId="72" fillId="0" borderId="48" xfId="0" applyFont="1" applyBorder="1" applyAlignment="1" applyProtection="1">
      <alignment horizontal="center" vertical="center" shrinkToFit="1"/>
      <protection locked="0"/>
    </xf>
    <xf numFmtId="0" fontId="72" fillId="0" borderId="55" xfId="0" applyFont="1" applyBorder="1" applyAlignment="1" applyProtection="1">
      <alignment horizontal="center" vertical="center" shrinkToFit="1"/>
      <protection locked="0"/>
    </xf>
    <xf numFmtId="0" fontId="72" fillId="0" borderId="47" xfId="0" applyFont="1" applyBorder="1" applyAlignment="1" applyProtection="1">
      <alignment horizontal="center" vertical="center" shrinkToFit="1"/>
      <protection locked="0"/>
    </xf>
    <xf numFmtId="0" fontId="72" fillId="0" borderId="54" xfId="0" applyFont="1" applyBorder="1" applyAlignment="1" applyProtection="1">
      <alignment horizontal="center" vertical="center" shrinkToFit="1"/>
      <protection locked="0"/>
    </xf>
    <xf numFmtId="0" fontId="69" fillId="0" borderId="16" xfId="0" applyFont="1" applyBorder="1" applyAlignment="1" applyProtection="1">
      <alignment horizontal="center" vertical="center" shrinkToFit="1"/>
      <protection locked="0"/>
    </xf>
    <xf numFmtId="0" fontId="69" fillId="0" borderId="7" xfId="0" applyFont="1" applyBorder="1" applyAlignment="1" applyProtection="1">
      <alignment horizontal="center" vertical="center" shrinkToFit="1"/>
      <protection locked="0"/>
    </xf>
    <xf numFmtId="0" fontId="70" fillId="0" borderId="25" xfId="0" applyFont="1" applyBorder="1" applyAlignment="1" applyProtection="1">
      <alignment horizontal="center" vertical="center" shrinkToFit="1"/>
      <protection locked="0"/>
    </xf>
    <xf numFmtId="0" fontId="70" fillId="0" borderId="6" xfId="0" applyFont="1" applyBorder="1" applyAlignment="1" applyProtection="1">
      <alignment horizontal="center" vertical="center" shrinkToFit="1"/>
      <protection locked="0"/>
    </xf>
    <xf numFmtId="0" fontId="70" fillId="0" borderId="30" xfId="0" applyFont="1" applyBorder="1" applyAlignment="1" applyProtection="1">
      <alignment horizontal="center" vertical="center" shrinkToFit="1"/>
      <protection locked="0"/>
    </xf>
    <xf numFmtId="0" fontId="70" fillId="0" borderId="5" xfId="0" applyFont="1" applyBorder="1" applyAlignment="1" applyProtection="1">
      <alignment horizontal="center" vertical="center" shrinkToFit="1"/>
      <protection locked="0"/>
    </xf>
    <xf numFmtId="0" fontId="71" fillId="0" borderId="38" xfId="0" applyFont="1" applyBorder="1" applyAlignment="1" applyProtection="1">
      <alignment horizontal="center" vertical="center" shrinkToFit="1"/>
      <protection locked="0"/>
    </xf>
    <xf numFmtId="0" fontId="71" fillId="0" borderId="52" xfId="0" applyFont="1" applyBorder="1" applyAlignment="1" applyProtection="1">
      <alignment horizontal="center" vertical="center" shrinkToFit="1"/>
      <protection locked="0"/>
    </xf>
    <xf numFmtId="0" fontId="69" fillId="0" borderId="46" xfId="0" applyFont="1" applyBorder="1" applyAlignment="1" applyProtection="1">
      <alignment horizontal="center" vertical="center" shrinkToFit="1"/>
      <protection locked="0"/>
    </xf>
    <xf numFmtId="0" fontId="69" fillId="0" borderId="53" xfId="0" applyFont="1" applyBorder="1" applyAlignment="1" applyProtection="1">
      <alignment horizontal="center" vertical="center" shrinkToFit="1"/>
      <protection locked="0"/>
    </xf>
    <xf numFmtId="0" fontId="62" fillId="0" borderId="8" xfId="0" applyFont="1" applyBorder="1" applyAlignment="1" applyProtection="1">
      <alignment horizontal="center" vertical="top" textRotation="255"/>
      <protection locked="0"/>
    </xf>
    <xf numFmtId="0" fontId="62" fillId="0" borderId="12" xfId="0" applyFont="1" applyBorder="1" applyAlignment="1" applyProtection="1">
      <alignment horizontal="center" vertical="top" textRotation="255"/>
      <protection locked="0"/>
    </xf>
    <xf numFmtId="38" fontId="65" fillId="0" borderId="43" xfId="31" applyFont="1" applyBorder="1" applyAlignment="1" applyProtection="1">
      <alignment horizontal="right" vertical="center"/>
      <protection locked="0"/>
    </xf>
    <xf numFmtId="38" fontId="65" fillId="0" borderId="9" xfId="31" applyFont="1" applyBorder="1" applyAlignment="1" applyProtection="1">
      <alignment horizontal="right" vertical="center"/>
      <protection locked="0"/>
    </xf>
    <xf numFmtId="38" fontId="65" fillId="0" borderId="30" xfId="31" applyFont="1" applyBorder="1" applyAlignment="1" applyProtection="1">
      <alignment horizontal="right" vertical="center"/>
      <protection locked="0"/>
    </xf>
    <xf numFmtId="38" fontId="65" fillId="0" borderId="5" xfId="31" applyFont="1" applyBorder="1" applyAlignment="1" applyProtection="1">
      <alignment horizontal="right" vertical="center"/>
      <protection locked="0"/>
    </xf>
    <xf numFmtId="0" fontId="66" fillId="0" borderId="1" xfId="0" applyFont="1" applyBorder="1" applyAlignment="1" applyProtection="1">
      <alignment horizontal="center" vertical="center"/>
      <protection locked="0"/>
    </xf>
    <xf numFmtId="0" fontId="66" fillId="0" borderId="10" xfId="0" applyFont="1" applyBorder="1" applyAlignment="1" applyProtection="1">
      <alignment horizontal="center" vertical="center"/>
      <protection locked="0"/>
    </xf>
    <xf numFmtId="0" fontId="62" fillId="0" borderId="14" xfId="0" applyFont="1" applyBorder="1" applyAlignment="1" applyProtection="1">
      <alignment horizontal="center" vertical="top"/>
      <protection locked="0"/>
    </xf>
    <xf numFmtId="0" fontId="62" fillId="0" borderId="0" xfId="0" applyFont="1" applyAlignment="1" applyProtection="1">
      <alignment horizontal="center" vertical="top"/>
      <protection locked="0"/>
    </xf>
    <xf numFmtId="0" fontId="62" fillId="0" borderId="1" xfId="0" applyFont="1" applyBorder="1" applyAlignment="1" applyProtection="1">
      <alignment horizontal="center" vertical="top" wrapText="1"/>
      <protection locked="0"/>
    </xf>
    <xf numFmtId="0" fontId="62" fillId="0" borderId="10" xfId="0" applyFont="1" applyBorder="1" applyAlignment="1" applyProtection="1">
      <alignment horizontal="center" vertical="top" wrapText="1"/>
      <protection locked="0"/>
    </xf>
    <xf numFmtId="0" fontId="62" fillId="0" borderId="1" xfId="0" applyFont="1" applyBorder="1" applyAlignment="1" applyProtection="1">
      <alignment horizontal="center" vertical="top"/>
      <protection locked="0"/>
    </xf>
    <xf numFmtId="0" fontId="61" fillId="0" borderId="1" xfId="0" applyFont="1" applyBorder="1" applyAlignment="1" applyProtection="1">
      <alignment horizontal="center" vertical="top" wrapText="1"/>
      <protection locked="0"/>
    </xf>
    <xf numFmtId="0" fontId="61" fillId="0" borderId="1" xfId="0" applyFont="1" applyBorder="1" applyAlignment="1" applyProtection="1">
      <alignment horizontal="center" vertical="center" textRotation="255" wrapText="1"/>
      <protection locked="0"/>
    </xf>
    <xf numFmtId="0" fontId="61" fillId="0" borderId="1" xfId="0" applyFont="1" applyBorder="1" applyAlignment="1" applyProtection="1">
      <alignment horizontal="center" vertical="center" textRotation="255"/>
      <protection locked="0"/>
    </xf>
    <xf numFmtId="0" fontId="61" fillId="0" borderId="10" xfId="0" applyFont="1" applyBorder="1" applyAlignment="1" applyProtection="1">
      <alignment horizontal="center" vertical="center" textRotation="255"/>
      <protection locked="0"/>
    </xf>
    <xf numFmtId="0" fontId="61" fillId="0" borderId="1" xfId="0" applyFont="1" applyBorder="1" applyAlignment="1" applyProtection="1">
      <alignment horizontal="center" vertical="top" textRotation="255"/>
      <protection locked="0"/>
    </xf>
    <xf numFmtId="0" fontId="61" fillId="0" borderId="10" xfId="0" applyFont="1" applyBorder="1" applyAlignment="1" applyProtection="1">
      <alignment horizontal="center" vertical="top" textRotation="255"/>
      <protection locked="0"/>
    </xf>
    <xf numFmtId="0" fontId="61" fillId="0" borderId="10" xfId="0" applyFont="1" applyBorder="1" applyAlignment="1" applyProtection="1">
      <alignment horizontal="center" vertical="center" textRotation="255" wrapText="1"/>
      <protection locked="0"/>
    </xf>
    <xf numFmtId="0" fontId="68" fillId="0" borderId="1" xfId="0" applyFont="1" applyBorder="1" applyAlignment="1" applyProtection="1">
      <alignment horizontal="center" vertical="center"/>
      <protection locked="0"/>
    </xf>
    <xf numFmtId="0" fontId="68" fillId="0" borderId="10" xfId="0" applyFont="1" applyBorder="1" applyAlignment="1" applyProtection="1">
      <alignment horizontal="center" vertical="center"/>
      <protection locked="0"/>
    </xf>
    <xf numFmtId="0" fontId="62" fillId="0" borderId="7" xfId="0" applyFont="1" applyBorder="1" applyAlignment="1" applyProtection="1">
      <alignment horizontal="center" vertical="top" textRotation="255"/>
      <protection locked="0"/>
    </xf>
    <xf numFmtId="0" fontId="62" fillId="0" borderId="11" xfId="0" applyFont="1" applyBorder="1" applyAlignment="1" applyProtection="1">
      <alignment horizontal="center" vertical="top" textRotation="255"/>
      <protection locked="0"/>
    </xf>
    <xf numFmtId="0" fontId="62" fillId="0" borderId="21" xfId="0" applyFont="1" applyBorder="1" applyAlignment="1" applyProtection="1">
      <alignment horizontal="center" vertical="top" textRotation="255"/>
      <protection locked="0"/>
    </xf>
    <xf numFmtId="0" fontId="62" fillId="0" borderId="45" xfId="0" applyFont="1" applyBorder="1" applyAlignment="1" applyProtection="1">
      <alignment horizontal="center" vertical="top" textRotation="255"/>
      <protection locked="0"/>
    </xf>
    <xf numFmtId="182" fontId="65" fillId="0" borderId="39" xfId="31" applyNumberFormat="1" applyFont="1" applyBorder="1" applyAlignment="1" applyProtection="1">
      <alignment horizontal="right" vertical="center"/>
    </xf>
    <xf numFmtId="182" fontId="65" fillId="0" borderId="4" xfId="31" applyNumberFormat="1" applyFont="1" applyBorder="1" applyAlignment="1" applyProtection="1">
      <alignment horizontal="right" vertical="center"/>
    </xf>
    <xf numFmtId="182" fontId="65" fillId="0" borderId="41" xfId="31" applyNumberFormat="1" applyFont="1" applyBorder="1" applyAlignment="1" applyProtection="1">
      <alignment horizontal="right" vertical="center"/>
    </xf>
    <xf numFmtId="182" fontId="65" fillId="0" borderId="18" xfId="31" applyNumberFormat="1" applyFont="1" applyBorder="1" applyAlignment="1" applyProtection="1">
      <alignment horizontal="right" vertical="center"/>
    </xf>
    <xf numFmtId="0" fontId="62" fillId="0" borderId="4" xfId="0" applyFont="1" applyBorder="1" applyAlignment="1" applyProtection="1">
      <alignment horizontal="center" vertical="center"/>
      <protection locked="0"/>
    </xf>
    <xf numFmtId="0" fontId="62" fillId="0" borderId="18" xfId="0" applyFont="1" applyBorder="1" applyAlignment="1" applyProtection="1">
      <alignment horizontal="center" vertical="center"/>
      <protection locked="0"/>
    </xf>
    <xf numFmtId="0" fontId="61" fillId="0" borderId="1" xfId="0" applyFont="1" applyBorder="1" applyAlignment="1" applyProtection="1">
      <alignment horizontal="center" vertical="top"/>
      <protection locked="0"/>
    </xf>
    <xf numFmtId="0" fontId="62" fillId="0" borderId="40" xfId="0" applyFont="1" applyBorder="1" applyAlignment="1" applyProtection="1">
      <alignment horizontal="center" vertical="center"/>
      <protection locked="0"/>
    </xf>
    <xf numFmtId="0" fontId="62" fillId="0" borderId="35" xfId="0" applyFont="1" applyBorder="1" applyAlignment="1" applyProtection="1">
      <alignment horizontal="center" vertical="center"/>
      <protection locked="0"/>
    </xf>
    <xf numFmtId="0" fontId="62" fillId="0" borderId="11" xfId="0" applyFont="1" applyBorder="1" applyAlignment="1" applyProtection="1">
      <alignment horizontal="left" vertical="top" wrapText="1"/>
      <protection locked="0"/>
    </xf>
    <xf numFmtId="0" fontId="62" fillId="0" borderId="4" xfId="0" applyFont="1" applyBorder="1" applyAlignment="1" applyProtection="1">
      <alignment horizontal="left" vertical="top" wrapText="1"/>
      <protection locked="0"/>
    </xf>
    <xf numFmtId="0" fontId="62" fillId="0" borderId="40" xfId="0" applyFont="1" applyBorder="1" applyAlignment="1" applyProtection="1">
      <alignment horizontal="left" vertical="top" wrapText="1"/>
      <protection locked="0"/>
    </xf>
    <xf numFmtId="0" fontId="62" fillId="0" borderId="14" xfId="0" applyFont="1" applyBorder="1" applyAlignment="1" applyProtection="1">
      <alignment horizontal="left" vertical="top" wrapText="1"/>
      <protection locked="0"/>
    </xf>
    <xf numFmtId="0" fontId="62" fillId="0" borderId="0" xfId="0" applyFont="1" applyAlignment="1" applyProtection="1">
      <alignment horizontal="left" vertical="top" wrapText="1"/>
      <protection locked="0"/>
    </xf>
    <xf numFmtId="0" fontId="62" fillId="0" borderId="28" xfId="0" applyFont="1" applyBorder="1" applyAlignment="1" applyProtection="1">
      <alignment horizontal="left" vertical="top" wrapText="1"/>
      <protection locked="0"/>
    </xf>
    <xf numFmtId="38" fontId="65" fillId="0" borderId="39" xfId="31" applyFont="1" applyBorder="1" applyAlignment="1" applyProtection="1">
      <alignment horizontal="right" vertical="center"/>
      <protection locked="0"/>
    </xf>
    <xf numFmtId="38" fontId="65" fillId="0" borderId="4" xfId="31" applyFont="1" applyBorder="1" applyAlignment="1" applyProtection="1">
      <alignment horizontal="right" vertical="center"/>
      <protection locked="0"/>
    </xf>
    <xf numFmtId="38" fontId="65" fillId="0" borderId="26" xfId="31" applyFont="1" applyBorder="1" applyAlignment="1" applyProtection="1">
      <alignment horizontal="right" vertical="center"/>
      <protection locked="0"/>
    </xf>
    <xf numFmtId="38" fontId="65" fillId="0" borderId="0" xfId="31" applyFont="1" applyBorder="1" applyAlignment="1" applyProtection="1">
      <alignment horizontal="right" vertical="center"/>
      <protection locked="0"/>
    </xf>
    <xf numFmtId="38" fontId="65" fillId="0" borderId="41" xfId="31" applyFont="1" applyBorder="1" applyAlignment="1" applyProtection="1">
      <alignment horizontal="right" vertical="center"/>
      <protection locked="0"/>
    </xf>
    <xf numFmtId="38" fontId="65" fillId="0" borderId="18" xfId="31" applyFont="1" applyBorder="1" applyAlignment="1" applyProtection="1">
      <alignment horizontal="right" vertical="center"/>
      <protection locked="0"/>
    </xf>
    <xf numFmtId="0" fontId="62" fillId="0" borderId="0" xfId="0" applyFont="1" applyAlignment="1" applyProtection="1">
      <alignment horizontal="center" vertical="center"/>
      <protection locked="0"/>
    </xf>
    <xf numFmtId="0" fontId="62" fillId="0" borderId="28" xfId="0" applyFont="1" applyBorder="1" applyAlignment="1" applyProtection="1">
      <alignment horizontal="center" vertical="center"/>
      <protection locked="0"/>
    </xf>
    <xf numFmtId="38" fontId="65" fillId="0" borderId="36" xfId="31" applyFont="1" applyBorder="1" applyAlignment="1" applyProtection="1">
      <alignment horizontal="right" vertical="center"/>
      <protection locked="0"/>
    </xf>
    <xf numFmtId="38" fontId="65" fillId="0" borderId="37" xfId="31" applyFont="1" applyBorder="1" applyAlignment="1" applyProtection="1">
      <alignment horizontal="right" vertical="center"/>
      <protection locked="0"/>
    </xf>
    <xf numFmtId="0" fontId="57" fillId="0" borderId="0" xfId="0" applyFont="1" applyAlignment="1" applyProtection="1">
      <alignment horizontal="center" vertical="center"/>
      <protection locked="0"/>
    </xf>
    <xf numFmtId="0" fontId="53" fillId="0" borderId="7" xfId="0" applyFont="1" applyBorder="1" applyAlignment="1" applyProtection="1">
      <alignment horizontal="left" vertical="center"/>
      <protection locked="0"/>
    </xf>
    <xf numFmtId="0" fontId="53" fillId="0" borderId="9" xfId="0" applyFont="1" applyBorder="1" applyAlignment="1" applyProtection="1">
      <alignment horizontal="left" vertical="center"/>
      <protection locked="0"/>
    </xf>
    <xf numFmtId="0" fontId="53" fillId="0" borderId="8" xfId="0" applyFont="1" applyBorder="1" applyAlignment="1" applyProtection="1">
      <alignment horizontal="left" vertical="center"/>
      <protection locked="0"/>
    </xf>
    <xf numFmtId="0" fontId="53" fillId="0" borderId="1" xfId="0" applyFont="1" applyBorder="1" applyAlignment="1" applyProtection="1">
      <alignment horizontal="center" vertical="center"/>
      <protection locked="0"/>
    </xf>
    <xf numFmtId="49" fontId="53" fillId="0" borderId="7" xfId="0" applyNumberFormat="1" applyFont="1" applyBorder="1" applyAlignment="1" applyProtection="1">
      <alignment horizontal="center" vertical="center"/>
      <protection locked="0"/>
    </xf>
    <xf numFmtId="49" fontId="53" fillId="0" borderId="9" xfId="0" applyNumberFormat="1" applyFont="1" applyBorder="1" applyAlignment="1" applyProtection="1">
      <alignment horizontal="center" vertical="center"/>
      <protection locked="0"/>
    </xf>
    <xf numFmtId="49" fontId="53" fillId="0" borderId="8" xfId="0" applyNumberFormat="1" applyFont="1" applyBorder="1" applyAlignment="1" applyProtection="1">
      <alignment horizontal="center" vertical="center"/>
      <protection locked="0"/>
    </xf>
    <xf numFmtId="0" fontId="60" fillId="0" borderId="0" xfId="0" applyFont="1" applyAlignment="1" applyProtection="1">
      <alignment horizontal="left" vertical="center" wrapText="1"/>
      <protection locked="0"/>
    </xf>
    <xf numFmtId="0" fontId="62" fillId="0" borderId="4" xfId="0" applyFont="1" applyBorder="1" applyAlignment="1" applyProtection="1">
      <alignment horizontal="center" vertical="center" wrapText="1"/>
      <protection locked="0"/>
    </xf>
    <xf numFmtId="0" fontId="62" fillId="0" borderId="12" xfId="0" applyFont="1" applyBorder="1" applyAlignment="1" applyProtection="1">
      <alignment horizontal="center" vertical="center" wrapText="1"/>
      <protection locked="0"/>
    </xf>
    <xf numFmtId="0" fontId="62" fillId="0" borderId="5" xfId="0" applyFont="1" applyBorder="1" applyAlignment="1" applyProtection="1">
      <alignment horizontal="center" vertical="center" wrapText="1"/>
      <protection locked="0"/>
    </xf>
    <xf numFmtId="0" fontId="62" fillId="0" borderId="32" xfId="0" applyFont="1" applyBorder="1" applyAlignment="1" applyProtection="1">
      <alignment horizontal="center" vertical="center" wrapText="1"/>
      <protection locked="0"/>
    </xf>
    <xf numFmtId="0" fontId="62" fillId="0" borderId="11" xfId="0" applyFont="1" applyBorder="1" applyAlignment="1" applyProtection="1">
      <alignment horizontal="center" vertical="center" wrapText="1"/>
      <protection locked="0"/>
    </xf>
    <xf numFmtId="0" fontId="62" fillId="0" borderId="31" xfId="0" applyFont="1" applyBorder="1" applyAlignment="1" applyProtection="1">
      <alignment horizontal="center" vertical="center" wrapText="1"/>
      <protection locked="0"/>
    </xf>
    <xf numFmtId="0" fontId="3" fillId="0" borderId="0" xfId="22" applyFont="1" applyAlignment="1" applyProtection="1">
      <alignment horizontal="left" vertical="top" wrapText="1"/>
      <protection locked="0"/>
    </xf>
    <xf numFmtId="0" fontId="15" fillId="0" borderId="7" xfId="22" applyFont="1" applyBorder="1" applyAlignment="1">
      <alignment horizontal="center" vertical="center"/>
    </xf>
    <xf numFmtId="0" fontId="15" fillId="0" borderId="9" xfId="22" applyFont="1" applyBorder="1" applyAlignment="1">
      <alignment horizontal="center" vertical="center"/>
    </xf>
    <xf numFmtId="0" fontId="15" fillId="0" borderId="8" xfId="22" applyFont="1" applyBorder="1" applyAlignment="1">
      <alignment horizontal="center" vertical="center"/>
    </xf>
    <xf numFmtId="0" fontId="48" fillId="0" borderId="1" xfId="22" applyFont="1" applyBorder="1" applyAlignment="1" applyProtection="1">
      <alignment horizontal="center" vertical="center"/>
      <protection locked="0"/>
    </xf>
    <xf numFmtId="0" fontId="3" fillId="6" borderId="1" xfId="22" applyFont="1" applyFill="1" applyBorder="1" applyAlignment="1" applyProtection="1">
      <alignment horizontal="center" vertical="center"/>
      <protection locked="0"/>
    </xf>
    <xf numFmtId="0" fontId="3" fillId="0" borderId="0" xfId="22" applyFont="1" applyAlignment="1" applyProtection="1">
      <alignment horizontal="left" vertical="top"/>
      <protection locked="0"/>
    </xf>
    <xf numFmtId="0" fontId="48" fillId="0" borderId="0" xfId="22" applyFont="1" applyAlignment="1" applyProtection="1">
      <alignment horizontal="left" vertical="top" wrapText="1"/>
      <protection locked="0"/>
    </xf>
    <xf numFmtId="49" fontId="3" fillId="0" borderId="1" xfId="22" applyNumberFormat="1" applyFont="1" applyBorder="1" applyAlignment="1" applyProtection="1">
      <alignment horizontal="center" vertical="center"/>
      <protection locked="0"/>
    </xf>
    <xf numFmtId="0" fontId="3" fillId="0" borderId="9" xfId="22" applyFont="1" applyBorder="1" applyAlignment="1" applyProtection="1">
      <alignment horizontal="left" vertical="center"/>
      <protection locked="0"/>
    </xf>
    <xf numFmtId="0" fontId="3" fillId="0" borderId="8" xfId="22" applyFont="1" applyBorder="1" applyAlignment="1" applyProtection="1">
      <alignment horizontal="left" vertical="center"/>
      <protection locked="0"/>
    </xf>
    <xf numFmtId="0" fontId="3" fillId="0" borderId="9" xfId="22" applyFont="1" applyBorder="1" applyAlignment="1" applyProtection="1">
      <alignment horizontal="left" vertical="center" wrapText="1"/>
      <protection locked="0"/>
    </xf>
    <xf numFmtId="0" fontId="3" fillId="0" borderId="8" xfId="22" applyFont="1" applyBorder="1" applyAlignment="1" applyProtection="1">
      <alignment horizontal="left" vertical="center" wrapText="1"/>
      <protection locked="0"/>
    </xf>
    <xf numFmtId="0" fontId="15" fillId="0" borderId="7" xfId="22" applyFont="1" applyBorder="1" applyAlignment="1" applyProtection="1">
      <alignment horizontal="center" vertical="center"/>
      <protection locked="0"/>
    </xf>
    <xf numFmtId="0" fontId="15" fillId="0" borderId="9" xfId="22" applyFont="1" applyBorder="1" applyAlignment="1" applyProtection="1">
      <alignment horizontal="center" vertical="center"/>
      <protection locked="0"/>
    </xf>
    <xf numFmtId="0" fontId="15" fillId="0" borderId="8" xfId="22" applyFont="1" applyBorder="1" applyAlignment="1" applyProtection="1">
      <alignment horizontal="center" vertical="center"/>
      <protection locked="0"/>
    </xf>
    <xf numFmtId="0" fontId="3" fillId="0" borderId="0" xfId="22" applyFont="1" applyAlignment="1" applyProtection="1">
      <alignment horizontal="left" vertical="center"/>
      <protection locked="0"/>
    </xf>
    <xf numFmtId="0" fontId="3" fillId="0" borderId="15" xfId="22" applyFont="1" applyBorder="1" applyAlignment="1" applyProtection="1">
      <alignment horizontal="left" vertical="center"/>
      <protection locked="0"/>
    </xf>
    <xf numFmtId="0" fontId="3" fillId="0" borderId="11" xfId="22" applyFont="1" applyBorder="1" applyAlignment="1" applyProtection="1">
      <alignment horizontal="left" vertical="center"/>
      <protection locked="0"/>
    </xf>
    <xf numFmtId="0" fontId="3" fillId="0" borderId="4" xfId="22" applyFont="1" applyBorder="1" applyAlignment="1" applyProtection="1">
      <alignment horizontal="left" vertical="center"/>
      <protection locked="0"/>
    </xf>
    <xf numFmtId="0" fontId="3" fillId="0" borderId="7" xfId="22" applyFont="1" applyBorder="1" applyAlignment="1" applyProtection="1">
      <alignment horizontal="left" vertical="center" wrapText="1"/>
      <protection locked="0"/>
    </xf>
    <xf numFmtId="0" fontId="3" fillId="0" borderId="14" xfId="22" applyFont="1" applyBorder="1" applyAlignment="1" applyProtection="1">
      <alignment horizontal="left" vertical="center"/>
      <protection locked="0"/>
    </xf>
    <xf numFmtId="0" fontId="3" fillId="0" borderId="1" xfId="22" applyFont="1" applyBorder="1" applyAlignment="1" applyProtection="1">
      <alignment horizontal="left" vertical="center"/>
      <protection locked="0"/>
    </xf>
    <xf numFmtId="0" fontId="3" fillId="0" borderId="0" xfId="22" applyFont="1" applyAlignment="1" applyProtection="1">
      <alignment horizontal="left" vertical="center" wrapText="1"/>
      <protection locked="0"/>
    </xf>
    <xf numFmtId="0" fontId="3" fillId="0" borderId="18" xfId="22" applyFont="1" applyBorder="1" applyAlignment="1" applyProtection="1">
      <alignment horizontal="left" vertical="center" wrapText="1"/>
      <protection locked="0"/>
    </xf>
    <xf numFmtId="0" fontId="3" fillId="0" borderId="1" xfId="22" applyFont="1" applyBorder="1" applyAlignment="1" applyProtection="1">
      <alignment horizontal="left" vertical="center" wrapText="1"/>
      <protection locked="0"/>
    </xf>
    <xf numFmtId="0" fontId="3" fillId="0" borderId="4" xfId="22" applyFont="1" applyBorder="1" applyAlignment="1" applyProtection="1">
      <alignment horizontal="left" vertical="center" wrapText="1"/>
      <protection locked="0"/>
    </xf>
    <xf numFmtId="0" fontId="3" fillId="0" borderId="12" xfId="22" applyFont="1" applyBorder="1" applyAlignment="1" applyProtection="1">
      <alignment horizontal="left" vertical="center" wrapText="1"/>
      <protection locked="0"/>
    </xf>
    <xf numFmtId="0" fontId="3" fillId="0" borderId="1" xfId="22" applyFont="1" applyBorder="1" applyAlignment="1" applyProtection="1">
      <alignment horizontal="center" vertical="center"/>
      <protection locked="0"/>
    </xf>
    <xf numFmtId="0" fontId="3" fillId="6" borderId="1" xfId="22" applyFont="1" applyFill="1" applyBorder="1" applyAlignment="1" applyProtection="1">
      <alignment horizontal="left" vertical="center" wrapText="1"/>
      <protection locked="0"/>
    </xf>
    <xf numFmtId="0" fontId="3" fillId="6" borderId="10" xfId="22" applyFont="1" applyFill="1" applyBorder="1" applyAlignment="1" applyProtection="1">
      <alignment horizontal="center" vertical="center"/>
      <protection locked="0"/>
    </xf>
    <xf numFmtId="0" fontId="48" fillId="0" borderId="1" xfId="22" applyFont="1" applyBorder="1" applyAlignment="1" applyProtection="1">
      <alignment horizontal="left" vertical="center" wrapText="1"/>
      <protection locked="0"/>
    </xf>
    <xf numFmtId="0" fontId="3" fillId="0" borderId="7" xfId="22" applyFont="1" applyBorder="1" applyAlignment="1" applyProtection="1">
      <alignment horizontal="center" vertical="center" wrapText="1"/>
      <protection locked="0"/>
    </xf>
    <xf numFmtId="0" fontId="3" fillId="0" borderId="9" xfId="22" applyFont="1" applyBorder="1" applyAlignment="1" applyProtection="1">
      <alignment horizontal="center" vertical="center" wrapText="1"/>
      <protection locked="0"/>
    </xf>
    <xf numFmtId="0" fontId="3" fillId="0" borderId="8" xfId="22" applyFont="1" applyBorder="1" applyAlignment="1" applyProtection="1">
      <alignment horizontal="center" vertical="center" wrapText="1"/>
      <protection locked="0"/>
    </xf>
    <xf numFmtId="0" fontId="3" fillId="0" borderId="18" xfId="22" applyFont="1" applyBorder="1" applyAlignment="1" applyProtection="1">
      <alignment horizontal="left" vertical="center"/>
      <protection locked="0"/>
    </xf>
    <xf numFmtId="0" fontId="48" fillId="0" borderId="7" xfId="22" applyFont="1" applyBorder="1" applyAlignment="1" applyProtection="1">
      <alignment horizontal="center" vertical="center"/>
      <protection locked="0"/>
    </xf>
    <xf numFmtId="0" fontId="41" fillId="0" borderId="0" xfId="22" applyFont="1" applyAlignment="1" applyProtection="1">
      <alignment horizontal="center" vertical="center" wrapText="1"/>
      <protection locked="0"/>
    </xf>
    <xf numFmtId="0" fontId="15" fillId="0" borderId="7" xfId="22" applyFont="1" applyBorder="1" applyAlignment="1" applyProtection="1">
      <alignment horizontal="left" vertical="center"/>
      <protection locked="0"/>
    </xf>
    <xf numFmtId="0" fontId="15" fillId="0" borderId="9" xfId="22" applyFont="1" applyBorder="1" applyAlignment="1" applyProtection="1">
      <alignment horizontal="left" vertical="center"/>
      <protection locked="0"/>
    </xf>
    <xf numFmtId="49" fontId="15" fillId="2" borderId="7" xfId="22" applyNumberFormat="1" applyFont="1" applyFill="1" applyBorder="1" applyAlignment="1" applyProtection="1">
      <alignment horizontal="center" vertical="center"/>
      <protection locked="0"/>
    </xf>
    <xf numFmtId="49" fontId="15" fillId="2" borderId="9" xfId="22" applyNumberFormat="1" applyFont="1" applyFill="1" applyBorder="1" applyAlignment="1" applyProtection="1">
      <alignment horizontal="center" vertical="center"/>
      <protection locked="0"/>
    </xf>
    <xf numFmtId="49" fontId="15" fillId="2" borderId="8" xfId="22" applyNumberFormat="1" applyFont="1" applyFill="1" applyBorder="1" applyAlignment="1" applyProtection="1">
      <alignment horizontal="center" vertical="center"/>
      <protection locked="0"/>
    </xf>
    <xf numFmtId="0" fontId="88" fillId="0" borderId="0" xfId="22" applyFont="1" applyAlignment="1" applyProtection="1">
      <alignment horizontal="left" vertical="top" wrapText="1"/>
      <protection locked="0"/>
    </xf>
    <xf numFmtId="0" fontId="76" fillId="0" borderId="0" xfId="22" applyFont="1" applyAlignment="1" applyProtection="1">
      <alignment horizontal="left" vertical="top" wrapText="1"/>
      <protection locked="0"/>
    </xf>
    <xf numFmtId="182" fontId="6" fillId="0" borderId="7" xfId="22" applyNumberFormat="1" applyFont="1" applyBorder="1" applyAlignment="1">
      <alignment horizontal="center" vertical="center"/>
    </xf>
    <xf numFmtId="182" fontId="6" fillId="0" borderId="9" xfId="22" applyNumberFormat="1" applyFont="1" applyBorder="1" applyAlignment="1">
      <alignment horizontal="center" vertical="center"/>
    </xf>
    <xf numFmtId="182" fontId="6" fillId="0" borderId="8" xfId="22" applyNumberFormat="1" applyFont="1" applyBorder="1" applyAlignment="1">
      <alignment horizontal="center" vertical="center"/>
    </xf>
    <xf numFmtId="0" fontId="3" fillId="0" borderId="7" xfId="22" applyFont="1" applyBorder="1" applyAlignment="1" applyProtection="1">
      <alignment horizontal="center" vertical="center"/>
      <protection locked="0"/>
    </xf>
    <xf numFmtId="0" fontId="3" fillId="0" borderId="9" xfId="22" applyFont="1" applyBorder="1" applyAlignment="1" applyProtection="1">
      <alignment horizontal="center" vertical="center"/>
      <protection locked="0"/>
    </xf>
    <xf numFmtId="0" fontId="3" fillId="0" borderId="8" xfId="22" applyFont="1" applyBorder="1" applyAlignment="1" applyProtection="1">
      <alignment horizontal="center" vertical="center"/>
      <protection locked="0"/>
    </xf>
    <xf numFmtId="0" fontId="3" fillId="6" borderId="7" xfId="22" applyFont="1" applyFill="1" applyBorder="1" applyAlignment="1" applyProtection="1">
      <alignment horizontal="center" vertical="center"/>
      <protection locked="0"/>
    </xf>
    <xf numFmtId="0" fontId="3" fillId="6" borderId="8" xfId="22" applyFont="1" applyFill="1" applyBorder="1" applyAlignment="1" applyProtection="1">
      <alignment horizontal="center" vertical="center"/>
      <protection locked="0"/>
    </xf>
    <xf numFmtId="0" fontId="3" fillId="0" borderId="1" xfId="22" applyFont="1" applyBorder="1" applyAlignment="1" applyProtection="1">
      <alignment horizontal="center" vertical="center" wrapText="1"/>
      <protection locked="0"/>
    </xf>
    <xf numFmtId="0" fontId="3" fillId="6" borderId="1" xfId="22" applyFont="1" applyFill="1" applyBorder="1" applyAlignment="1" applyProtection="1">
      <alignment horizontal="center" vertical="center" wrapText="1"/>
      <protection locked="0"/>
    </xf>
    <xf numFmtId="0" fontId="3" fillId="6" borderId="7" xfId="22" applyFont="1" applyFill="1" applyBorder="1" applyAlignment="1" applyProtection="1">
      <alignment horizontal="center" vertical="center" wrapText="1"/>
      <protection locked="0"/>
    </xf>
    <xf numFmtId="0" fontId="3" fillId="6" borderId="9" xfId="22" applyFont="1" applyFill="1" applyBorder="1" applyAlignment="1" applyProtection="1">
      <alignment horizontal="center" vertical="center" wrapText="1"/>
      <protection locked="0"/>
    </xf>
    <xf numFmtId="0" fontId="3" fillId="6" borderId="8" xfId="22" applyFont="1" applyFill="1" applyBorder="1" applyAlignment="1" applyProtection="1">
      <alignment horizontal="center" vertical="center" wrapText="1"/>
      <protection locked="0"/>
    </xf>
    <xf numFmtId="183" fontId="3" fillId="6" borderId="7" xfId="23" applyNumberFormat="1" applyFont="1" applyFill="1" applyBorder="1" applyAlignment="1" applyProtection="1">
      <alignment horizontal="center" vertical="center"/>
    </xf>
    <xf numFmtId="183" fontId="3" fillId="6" borderId="8" xfId="23" applyNumberFormat="1" applyFont="1" applyFill="1" applyBorder="1" applyAlignment="1" applyProtection="1">
      <alignment horizontal="center" vertical="center"/>
    </xf>
    <xf numFmtId="0" fontId="48" fillId="0" borderId="0" xfId="22" applyFont="1" applyAlignment="1" applyProtection="1">
      <alignment horizontal="left" vertical="center" wrapText="1"/>
      <protection locked="0"/>
    </xf>
    <xf numFmtId="0" fontId="3" fillId="0" borderId="11" xfId="22" applyFont="1" applyBorder="1" applyAlignment="1" applyProtection="1">
      <alignment horizontal="center" vertical="center" wrapText="1"/>
      <protection locked="0"/>
    </xf>
    <xf numFmtId="0" fontId="3" fillId="0" borderId="12" xfId="22" applyFont="1" applyBorder="1" applyAlignment="1" applyProtection="1">
      <alignment horizontal="center" vertical="center" wrapText="1"/>
      <protection locked="0"/>
    </xf>
    <xf numFmtId="0" fontId="3" fillId="0" borderId="16" xfId="22" applyFont="1" applyBorder="1" applyAlignment="1" applyProtection="1">
      <alignment horizontal="center" vertical="center" wrapText="1"/>
      <protection locked="0"/>
    </xf>
    <xf numFmtId="0" fontId="3" fillId="0" borderId="17" xfId="22" applyFont="1" applyBorder="1" applyAlignment="1" applyProtection="1">
      <alignment horizontal="center" vertical="center" wrapText="1"/>
      <protection locked="0"/>
    </xf>
    <xf numFmtId="0" fontId="3" fillId="0" borderId="4" xfId="22" applyFont="1" applyBorder="1" applyAlignment="1" applyProtection="1">
      <alignment horizontal="center" vertical="center" wrapText="1"/>
      <protection locked="0"/>
    </xf>
    <xf numFmtId="0" fontId="3" fillId="0" borderId="16" xfId="22" applyFont="1" applyBorder="1" applyAlignment="1" applyProtection="1">
      <alignment horizontal="center" vertical="center"/>
      <protection locked="0"/>
    </xf>
    <xf numFmtId="0" fontId="3" fillId="0" borderId="17" xfId="22" applyFont="1" applyBorder="1" applyAlignment="1" applyProtection="1">
      <alignment horizontal="center" vertical="center"/>
      <protection locked="0"/>
    </xf>
    <xf numFmtId="0" fontId="3" fillId="0" borderId="11" xfId="22" applyFont="1" applyBorder="1" applyAlignment="1" applyProtection="1">
      <alignment horizontal="left" vertical="center" wrapText="1"/>
      <protection locked="0"/>
    </xf>
    <xf numFmtId="0" fontId="3" fillId="0" borderId="10" xfId="22" applyFont="1" applyBorder="1" applyAlignment="1" applyProtection="1">
      <alignment horizontal="center" vertical="center"/>
      <protection locked="0"/>
    </xf>
    <xf numFmtId="0" fontId="3" fillId="6" borderId="11" xfId="22" applyFont="1" applyFill="1" applyBorder="1" applyAlignment="1" applyProtection="1">
      <alignment horizontal="center" vertical="center"/>
      <protection locked="0"/>
    </xf>
    <xf numFmtId="0" fontId="3" fillId="6" borderId="12" xfId="22" applyFont="1" applyFill="1" applyBorder="1" applyAlignment="1" applyProtection="1">
      <alignment horizontal="center" vertical="center"/>
      <protection locked="0"/>
    </xf>
    <xf numFmtId="0" fontId="3" fillId="6" borderId="9" xfId="22" applyFont="1" applyFill="1" applyBorder="1" applyAlignment="1" applyProtection="1">
      <alignment horizontal="center" vertical="center"/>
      <protection locked="0"/>
    </xf>
    <xf numFmtId="0" fontId="48" fillId="0" borderId="7" xfId="22" applyFont="1" applyBorder="1" applyAlignment="1" applyProtection="1">
      <alignment horizontal="left" vertical="center" wrapText="1"/>
      <protection locked="0"/>
    </xf>
    <xf numFmtId="0" fontId="48" fillId="0" borderId="9" xfId="22" applyFont="1" applyBorder="1" applyAlignment="1" applyProtection="1">
      <alignment horizontal="left" vertical="center" wrapText="1"/>
      <protection locked="0"/>
    </xf>
    <xf numFmtId="0" fontId="48" fillId="0" borderId="8" xfId="22" applyFont="1" applyBorder="1" applyAlignment="1" applyProtection="1">
      <alignment horizontal="left" vertical="center" wrapText="1"/>
      <protection locked="0"/>
    </xf>
    <xf numFmtId="0" fontId="41" fillId="0" borderId="0" xfId="22" applyFont="1" applyAlignment="1" applyProtection="1">
      <alignment horizontal="center" vertical="center"/>
      <protection locked="0"/>
    </xf>
    <xf numFmtId="0" fontId="48" fillId="0" borderId="1" xfId="22" applyFont="1" applyBorder="1" applyAlignment="1" applyProtection="1">
      <alignment horizontal="left" vertical="center"/>
      <protection locked="0"/>
    </xf>
    <xf numFmtId="0" fontId="48" fillId="0" borderId="7" xfId="22" applyFont="1" applyBorder="1" applyAlignment="1" applyProtection="1">
      <alignment horizontal="left" vertical="center"/>
      <protection locked="0"/>
    </xf>
    <xf numFmtId="49" fontId="3" fillId="6" borderId="1" xfId="22" applyNumberFormat="1" applyFont="1" applyFill="1" applyBorder="1" applyAlignment="1" applyProtection="1">
      <alignment horizontal="center" vertical="center"/>
      <protection locked="0"/>
    </xf>
    <xf numFmtId="0" fontId="8" fillId="0" borderId="1" xfId="1" applyFont="1" applyBorder="1" applyAlignment="1">
      <alignment horizontal="center" vertical="center"/>
    </xf>
    <xf numFmtId="0" fontId="12" fillId="0" borderId="4" xfId="1" applyFont="1" applyBorder="1" applyAlignment="1">
      <alignment horizontal="left" vertical="center" wrapText="1" indent="1"/>
    </xf>
    <xf numFmtId="0" fontId="8" fillId="0" borderId="0" xfId="1" applyFont="1" applyAlignment="1">
      <alignment horizontal="center" vertical="center" wrapText="1"/>
    </xf>
    <xf numFmtId="0" fontId="40" fillId="0" borderId="0" xfId="24" applyAlignment="1">
      <alignment vertical="center" wrapText="1"/>
    </xf>
    <xf numFmtId="0" fontId="8" fillId="0" borderId="0" xfId="1" applyFont="1" applyAlignment="1">
      <alignment horizontal="left" vertical="top" shrinkToFit="1"/>
    </xf>
    <xf numFmtId="0" fontId="40" fillId="0" borderId="0" xfId="24" applyAlignment="1">
      <alignment horizontal="left" vertical="top" shrinkToFit="1"/>
    </xf>
    <xf numFmtId="49" fontId="8" fillId="0" borderId="0" xfId="1" applyNumberFormat="1" applyFont="1" applyAlignment="1">
      <alignment horizontal="left" vertical="top" shrinkToFit="1"/>
    </xf>
    <xf numFmtId="49" fontId="40" fillId="0" borderId="0" xfId="24" applyNumberFormat="1" applyAlignment="1">
      <alignment horizontal="left" vertical="top" shrinkToFit="1"/>
    </xf>
    <xf numFmtId="0" fontId="14" fillId="0" borderId="0" xfId="1" applyFont="1" applyAlignment="1">
      <alignment horizontal="center" vertical="top"/>
    </xf>
    <xf numFmtId="0" fontId="13" fillId="0" borderId="0" xfId="1" applyFont="1" applyAlignment="1">
      <alignment vertical="center" shrinkToFit="1"/>
    </xf>
    <xf numFmtId="0" fontId="13" fillId="0" borderId="0" xfId="1" applyFont="1" applyAlignment="1">
      <alignment horizontal="right" vertical="center" shrinkToFit="1"/>
    </xf>
    <xf numFmtId="0" fontId="11" fillId="0" borderId="0" xfId="1" applyFont="1" applyAlignment="1">
      <alignment horizontal="center" vertical="center" wrapText="1"/>
    </xf>
    <xf numFmtId="0" fontId="40" fillId="0" borderId="0" xfId="24" applyAlignment="1">
      <alignment vertical="center"/>
    </xf>
    <xf numFmtId="181" fontId="8" fillId="0" borderId="0" xfId="1" applyNumberFormat="1" applyFont="1" applyAlignment="1">
      <alignment horizontal="left" vertical="center"/>
    </xf>
    <xf numFmtId="181" fontId="40" fillId="0" borderId="0" xfId="24" applyNumberFormat="1" applyAlignment="1">
      <alignment vertical="center"/>
    </xf>
    <xf numFmtId="0" fontId="5" fillId="0" borderId="0" xfId="25" applyFont="1" applyAlignment="1">
      <alignment horizontal="left" vertical="top" wrapText="1"/>
    </xf>
    <xf numFmtId="0" fontId="77" fillId="3" borderId="11" xfId="25" applyFont="1" applyFill="1" applyBorder="1" applyAlignment="1">
      <alignment horizontal="center" vertical="center" wrapText="1"/>
    </xf>
    <xf numFmtId="0" fontId="77" fillId="3" borderId="4" xfId="25" applyFont="1" applyFill="1" applyBorder="1" applyAlignment="1">
      <alignment horizontal="center" vertical="center" wrapText="1"/>
    </xf>
    <xf numFmtId="0" fontId="77" fillId="3" borderId="12" xfId="25" applyFont="1" applyFill="1" applyBorder="1" applyAlignment="1">
      <alignment horizontal="center" vertical="center" wrapText="1"/>
    </xf>
    <xf numFmtId="0" fontId="49" fillId="3" borderId="11" xfId="25" applyFont="1" applyFill="1" applyBorder="1" applyAlignment="1">
      <alignment horizontal="center" vertical="center" wrapText="1"/>
    </xf>
    <xf numFmtId="0" fontId="49" fillId="3" borderId="8" xfId="25" applyFont="1" applyFill="1" applyBorder="1" applyAlignment="1">
      <alignment horizontal="center" vertical="center" wrapText="1"/>
    </xf>
    <xf numFmtId="0" fontId="49" fillId="3" borderId="4" xfId="25" applyFont="1" applyFill="1" applyBorder="1" applyAlignment="1">
      <alignment horizontal="center" vertical="center" wrapText="1"/>
    </xf>
    <xf numFmtId="0" fontId="49" fillId="3" borderId="1" xfId="25" applyFont="1" applyFill="1" applyBorder="1" applyAlignment="1">
      <alignment horizontal="center" vertical="center" wrapText="1"/>
    </xf>
    <xf numFmtId="0" fontId="49" fillId="3" borderId="1" xfId="25" applyFont="1" applyFill="1" applyBorder="1" applyAlignment="1">
      <alignment horizontal="center" vertical="center"/>
    </xf>
    <xf numFmtId="0" fontId="15" fillId="0" borderId="65" xfId="25" applyFont="1" applyBorder="1" applyAlignment="1">
      <alignment horizontal="center" vertical="center"/>
    </xf>
    <xf numFmtId="0" fontId="15" fillId="0" borderId="66" xfId="25" applyFont="1" applyBorder="1" applyAlignment="1">
      <alignment horizontal="center" vertical="center"/>
    </xf>
    <xf numFmtId="0" fontId="15" fillId="0" borderId="67" xfId="25" applyFont="1" applyBorder="1" applyAlignment="1">
      <alignment horizontal="center" vertical="center"/>
    </xf>
    <xf numFmtId="0" fontId="5" fillId="0" borderId="0" xfId="25" applyFont="1" applyAlignment="1">
      <alignment horizontal="center" vertical="center" wrapText="1"/>
    </xf>
    <xf numFmtId="0" fontId="77" fillId="0" borderId="0" xfId="25" applyFont="1" applyAlignment="1">
      <alignment horizontal="left" vertical="top" wrapText="1"/>
    </xf>
    <xf numFmtId="0" fontId="77" fillId="0" borderId="18" xfId="25" applyFont="1" applyBorder="1" applyAlignment="1">
      <alignment horizontal="left" wrapText="1"/>
    </xf>
    <xf numFmtId="0" fontId="15" fillId="0" borderId="0" xfId="25" applyFont="1" applyAlignment="1">
      <alignment horizontal="right" vertical="center"/>
    </xf>
    <xf numFmtId="0" fontId="15" fillId="0" borderId="0" xfId="25" applyFont="1" applyAlignment="1">
      <alignment horizontal="center"/>
    </xf>
    <xf numFmtId="0" fontId="15" fillId="0" borderId="18" xfId="26" applyFont="1" applyBorder="1" applyAlignment="1">
      <alignment horizontal="center"/>
    </xf>
    <xf numFmtId="0" fontId="77" fillId="0" borderId="65" xfId="25" applyFont="1" applyBorder="1" applyAlignment="1">
      <alignment horizontal="center" vertical="center"/>
    </xf>
    <xf numFmtId="0" fontId="77" fillId="0" borderId="66" xfId="25" applyFont="1" applyBorder="1" applyAlignment="1">
      <alignment horizontal="center" vertical="center"/>
    </xf>
    <xf numFmtId="0" fontId="77" fillId="0" borderId="67" xfId="25" applyFont="1" applyBorder="1" applyAlignment="1">
      <alignment horizontal="center" vertical="center"/>
    </xf>
    <xf numFmtId="49" fontId="15" fillId="0" borderId="18" xfId="26" applyNumberFormat="1" applyFont="1" applyBorder="1" applyAlignment="1">
      <alignment horizontal="center"/>
    </xf>
    <xf numFmtId="0" fontId="48" fillId="0" borderId="0" xfId="25" applyFont="1" applyAlignment="1">
      <alignment horizontal="center" vertical="center" wrapText="1"/>
    </xf>
    <xf numFmtId="0" fontId="15" fillId="0" borderId="0" xfId="25" applyFont="1" applyAlignment="1">
      <alignment horizontal="center" vertical="center"/>
    </xf>
    <xf numFmtId="0" fontId="58" fillId="0" borderId="4" xfId="12" applyFont="1" applyBorder="1" applyAlignment="1">
      <alignment horizontal="center" vertical="center"/>
    </xf>
    <xf numFmtId="0" fontId="37" fillId="3" borderId="7" xfId="12" applyFont="1" applyFill="1" applyBorder="1" applyAlignment="1" applyProtection="1">
      <alignment horizontal="center" vertical="center"/>
      <protection locked="0"/>
    </xf>
    <xf numFmtId="0" fontId="37" fillId="3" borderId="9" xfId="12" applyFont="1" applyFill="1" applyBorder="1" applyAlignment="1" applyProtection="1">
      <alignment horizontal="center" vertical="center"/>
      <protection locked="0"/>
    </xf>
    <xf numFmtId="0" fontId="37" fillId="3" borderId="8" xfId="12" applyFont="1" applyFill="1" applyBorder="1" applyAlignment="1" applyProtection="1">
      <alignment horizontal="center" vertical="center"/>
      <protection locked="0"/>
    </xf>
    <xf numFmtId="0" fontId="37" fillId="0" borderId="0" xfId="12" applyFont="1" applyAlignment="1" applyProtection="1">
      <alignment horizontal="center" vertical="center" wrapText="1"/>
      <protection locked="0"/>
    </xf>
    <xf numFmtId="0" fontId="37" fillId="3" borderId="13" xfId="12" applyFont="1" applyFill="1" applyBorder="1" applyAlignment="1" applyProtection="1">
      <alignment horizontal="center" vertical="center" wrapText="1"/>
      <protection locked="0"/>
    </xf>
    <xf numFmtId="0" fontId="37" fillId="3" borderId="2" xfId="12" applyFont="1" applyFill="1" applyBorder="1" applyAlignment="1" applyProtection="1">
      <alignment horizontal="center" vertical="center" wrapText="1"/>
      <protection locked="0"/>
    </xf>
    <xf numFmtId="0" fontId="37" fillId="0" borderId="15" xfId="12" applyFont="1" applyBorder="1" applyAlignment="1" applyProtection="1">
      <alignment horizontal="center" vertical="center"/>
      <protection locked="0"/>
    </xf>
    <xf numFmtId="0" fontId="37" fillId="3" borderId="10" xfId="12" applyFont="1" applyFill="1" applyBorder="1" applyAlignment="1" applyProtection="1">
      <alignment horizontal="center" vertical="center"/>
      <protection locked="0"/>
    </xf>
    <xf numFmtId="0" fontId="37" fillId="3" borderId="13" xfId="12" applyFont="1" applyFill="1" applyBorder="1" applyAlignment="1" applyProtection="1">
      <alignment horizontal="center" vertical="center"/>
      <protection locked="0"/>
    </xf>
    <xf numFmtId="0" fontId="37" fillId="3" borderId="2" xfId="12" applyFont="1" applyFill="1" applyBorder="1" applyAlignment="1" applyProtection="1">
      <alignment horizontal="center" vertical="center"/>
      <protection locked="0"/>
    </xf>
    <xf numFmtId="49" fontId="37" fillId="0" borderId="9" xfId="12" applyNumberFormat="1" applyFont="1" applyBorder="1" applyAlignment="1" applyProtection="1">
      <alignment horizontal="center" vertical="center"/>
      <protection locked="0"/>
    </xf>
    <xf numFmtId="49" fontId="37" fillId="0" borderId="18" xfId="12" applyNumberFormat="1" applyFont="1" applyBorder="1" applyAlignment="1" applyProtection="1">
      <alignment horizontal="center" vertical="center"/>
      <protection locked="0"/>
    </xf>
    <xf numFmtId="0" fontId="31" fillId="0" borderId="7" xfId="12" applyFont="1" applyBorder="1" applyAlignment="1" applyProtection="1">
      <alignment vertical="center" wrapText="1"/>
      <protection locked="0"/>
    </xf>
    <xf numFmtId="0" fontId="31" fillId="0" borderId="8" xfId="12" applyFont="1" applyBorder="1" applyAlignment="1" applyProtection="1">
      <alignment vertical="center" wrapText="1"/>
      <protection locked="0"/>
    </xf>
    <xf numFmtId="0" fontId="31" fillId="0" borderId="7" xfId="12" applyFont="1" applyBorder="1" applyProtection="1">
      <alignment vertical="center"/>
      <protection locked="0"/>
    </xf>
    <xf numFmtId="0" fontId="31" fillId="0" borderId="8" xfId="12" applyFont="1" applyBorder="1" applyProtection="1">
      <alignment vertical="center"/>
      <protection locked="0"/>
    </xf>
    <xf numFmtId="0" fontId="37" fillId="0" borderId="77" xfId="12" applyFont="1" applyBorder="1" applyProtection="1">
      <alignment vertical="center"/>
      <protection locked="0"/>
    </xf>
    <xf numFmtId="0" fontId="37" fillId="0" borderId="78" xfId="12" applyFont="1" applyBorder="1" applyProtection="1">
      <alignment vertical="center"/>
      <protection locked="0"/>
    </xf>
    <xf numFmtId="0" fontId="30" fillId="0" borderId="7" xfId="12" applyFont="1" applyBorder="1" applyAlignment="1" applyProtection="1">
      <alignment vertical="center" wrapText="1"/>
      <protection locked="0"/>
    </xf>
    <xf numFmtId="0" fontId="30" fillId="0" borderId="8" xfId="12" applyFont="1" applyBorder="1" applyAlignment="1" applyProtection="1">
      <alignment vertical="center" wrapText="1"/>
      <protection locked="0"/>
    </xf>
    <xf numFmtId="0" fontId="37" fillId="0" borderId="18" xfId="12" applyFont="1" applyBorder="1" applyAlignment="1" applyProtection="1">
      <alignment horizontal="distributed" vertical="center"/>
      <protection locked="0"/>
    </xf>
    <xf numFmtId="49" fontId="36" fillId="0" borderId="18" xfId="12" applyNumberFormat="1" applyFont="1" applyBorder="1" applyAlignment="1" applyProtection="1">
      <alignment horizontal="center" vertical="center"/>
      <protection locked="0"/>
    </xf>
    <xf numFmtId="0" fontId="81" fillId="0" borderId="0" xfId="12" applyFont="1" applyAlignment="1" applyProtection="1">
      <alignment horizontal="center" vertical="center"/>
      <protection locked="0"/>
    </xf>
    <xf numFmtId="49" fontId="37" fillId="0" borderId="18" xfId="12" applyNumberFormat="1" applyFont="1" applyBorder="1" applyAlignment="1" applyProtection="1">
      <protection locked="0"/>
    </xf>
    <xf numFmtId="0" fontId="8" fillId="0" borderId="0" xfId="1" applyFont="1" applyAlignment="1">
      <alignment vertical="center" wrapText="1"/>
    </xf>
    <xf numFmtId="0" fontId="13" fillId="0" borderId="0" xfId="1" applyFont="1" applyAlignment="1">
      <alignment horizontal="center" vertical="center" wrapText="1"/>
    </xf>
    <xf numFmtId="0" fontId="29" fillId="0" borderId="0" xfId="13" applyFont="1" applyAlignment="1">
      <alignment vertical="center" wrapText="1"/>
    </xf>
    <xf numFmtId="0" fontId="40" fillId="0" borderId="0" xfId="13" applyAlignment="1">
      <alignment horizontal="left" vertical="top" shrinkToFit="1"/>
    </xf>
    <xf numFmtId="49" fontId="40" fillId="0" borderId="0" xfId="13" applyNumberFormat="1" applyAlignment="1">
      <alignment horizontal="left" vertical="top" shrinkToFit="1"/>
    </xf>
    <xf numFmtId="0" fontId="8" fillId="0" borderId="1" xfId="1" applyFont="1" applyBorder="1" applyAlignment="1">
      <alignment horizontal="left" vertical="center" wrapText="1"/>
    </xf>
    <xf numFmtId="0" fontId="8" fillId="0" borderId="1" xfId="1" applyFont="1" applyBorder="1" applyAlignment="1">
      <alignment horizontal="left" vertical="center"/>
    </xf>
    <xf numFmtId="0" fontId="8" fillId="0" borderId="1" xfId="1" applyFont="1" applyBorder="1" applyAlignment="1">
      <alignment horizontal="center" vertical="center" shrinkToFit="1"/>
    </xf>
    <xf numFmtId="0" fontId="40" fillId="0" borderId="1" xfId="13" applyBorder="1" applyAlignment="1">
      <alignment horizontal="center" vertical="center"/>
    </xf>
    <xf numFmtId="0" fontId="13" fillId="0" borderId="0" xfId="1" applyFont="1" applyAlignment="1">
      <alignment horizontal="right" vertical="top" indent="1" shrinkToFit="1"/>
    </xf>
    <xf numFmtId="0" fontId="47" fillId="0" borderId="0" xfId="15" applyFont="1" applyAlignment="1">
      <alignment horizontal="right" vertical="center" wrapText="1"/>
    </xf>
    <xf numFmtId="0" fontId="47" fillId="0" borderId="7" xfId="15" applyFont="1" applyBorder="1" applyAlignment="1">
      <alignment horizontal="center" wrapText="1"/>
    </xf>
    <xf numFmtId="0" fontId="47" fillId="0" borderId="9" xfId="15" applyFont="1" applyBorder="1" applyAlignment="1">
      <alignment horizontal="center" wrapText="1"/>
    </xf>
    <xf numFmtId="0" fontId="47" fillId="0" borderId="8" xfId="15" applyFont="1" applyBorder="1" applyAlignment="1">
      <alignment horizontal="center" wrapText="1"/>
    </xf>
    <xf numFmtId="0" fontId="47" fillId="0" borderId="0" xfId="15" applyFont="1" applyAlignment="1">
      <alignment horizontal="left" vertical="center" wrapText="1"/>
    </xf>
    <xf numFmtId="0" fontId="84" fillId="0" borderId="0" xfId="15" applyFont="1" applyAlignment="1">
      <alignment horizontal="center" vertical="center" wrapText="1"/>
    </xf>
    <xf numFmtId="0" fontId="15" fillId="0" borderId="0" xfId="15" applyFont="1" applyAlignment="1">
      <alignment horizontal="center" vertical="center" shrinkToFit="1"/>
    </xf>
    <xf numFmtId="49" fontId="15" fillId="0" borderId="0" xfId="15" applyNumberFormat="1" applyFont="1" applyAlignment="1">
      <alignment horizontal="center" vertical="center"/>
    </xf>
    <xf numFmtId="0" fontId="8" fillId="0" borderId="11" xfId="1" applyFont="1" applyBorder="1" applyAlignment="1">
      <alignment horizontal="center" vertical="center"/>
    </xf>
    <xf numFmtId="0" fontId="8" fillId="0" borderId="4" xfId="1" applyFont="1" applyBorder="1" applyAlignment="1">
      <alignment horizontal="center" vertical="center"/>
    </xf>
    <xf numFmtId="0" fontId="8" fillId="0" borderId="16" xfId="1" applyFont="1" applyBorder="1" applyAlignment="1">
      <alignment horizontal="center" vertical="center"/>
    </xf>
    <xf numFmtId="0" fontId="8" fillId="0" borderId="18" xfId="1" applyFont="1" applyBorder="1" applyAlignment="1">
      <alignment horizontal="center" vertical="center"/>
    </xf>
    <xf numFmtId="177" fontId="11" fillId="0" borderId="11" xfId="1" applyNumberFormat="1" applyFont="1" applyBorder="1" applyAlignment="1">
      <alignment vertical="center" shrinkToFit="1"/>
    </xf>
    <xf numFmtId="177" fontId="8" fillId="0" borderId="16" xfId="1" applyNumberFormat="1" applyFont="1" applyBorder="1" applyAlignment="1">
      <alignment vertical="center" shrinkToFit="1"/>
    </xf>
    <xf numFmtId="0" fontId="8" fillId="0" borderId="12" xfId="1" applyFont="1" applyBorder="1" applyAlignment="1">
      <alignment horizontal="left" vertical="center"/>
    </xf>
    <xf numFmtId="0" fontId="8" fillId="0" borderId="17" xfId="1" applyFont="1" applyBorder="1" applyAlignment="1">
      <alignment horizontal="left" vertical="center"/>
    </xf>
    <xf numFmtId="0" fontId="13" fillId="0" borderId="0" xfId="1" applyFont="1" applyAlignment="1">
      <alignment horizontal="left" vertical="center" wrapText="1" indent="1"/>
    </xf>
    <xf numFmtId="0" fontId="8" fillId="0" borderId="0" xfId="1" applyFont="1" applyAlignment="1">
      <alignment horizontal="left" vertical="center" wrapText="1" indent="1"/>
    </xf>
    <xf numFmtId="0" fontId="8" fillId="0" borderId="7" xfId="1" applyFont="1" applyBorder="1" applyAlignment="1">
      <alignment horizontal="center" vertical="center"/>
    </xf>
    <xf numFmtId="0" fontId="8" fillId="0" borderId="9" xfId="1" applyFont="1" applyBorder="1" applyAlignment="1">
      <alignment horizontal="center" vertical="center"/>
    </xf>
    <xf numFmtId="0" fontId="2" fillId="0" borderId="7" xfId="1" applyFont="1" applyBorder="1" applyAlignment="1">
      <alignment horizontal="center" vertical="center" shrinkToFit="1"/>
    </xf>
    <xf numFmtId="0" fontId="8" fillId="0" borderId="8" xfId="1" applyFont="1" applyBorder="1" applyAlignment="1">
      <alignment horizontal="center" vertical="center" shrinkToFit="1"/>
    </xf>
    <xf numFmtId="0" fontId="49" fillId="0" borderId="0" xfId="25" applyFont="1" applyAlignment="1">
      <alignment horizontal="left" vertical="top" wrapText="1"/>
    </xf>
    <xf numFmtId="0" fontId="49" fillId="0" borderId="6" xfId="25" applyFont="1" applyBorder="1" applyAlignment="1">
      <alignment horizontal="center" vertical="center" wrapText="1"/>
    </xf>
    <xf numFmtId="0" fontId="77" fillId="0" borderId="18" xfId="25" applyFont="1" applyBorder="1" applyAlignment="1">
      <alignment horizontal="distributed" vertical="center"/>
    </xf>
    <xf numFmtId="0" fontId="77" fillId="0" borderId="18" xfId="25" applyFont="1" applyBorder="1" applyAlignment="1">
      <alignment horizontal="center"/>
    </xf>
    <xf numFmtId="0" fontId="50" fillId="3" borderId="11" xfId="25" applyFont="1" applyFill="1" applyBorder="1" applyAlignment="1">
      <alignment horizontal="center" vertical="center" wrapText="1"/>
    </xf>
    <xf numFmtId="0" fontId="50" fillId="3" borderId="8" xfId="25" applyFont="1" applyFill="1" applyBorder="1" applyAlignment="1">
      <alignment horizontal="center" vertical="center" wrapText="1"/>
    </xf>
    <xf numFmtId="0" fontId="50" fillId="3" borderId="4" xfId="25" applyFont="1" applyFill="1" applyBorder="1" applyAlignment="1">
      <alignment horizontal="center" vertical="center" wrapText="1"/>
    </xf>
    <xf numFmtId="49" fontId="77" fillId="0" borderId="18" xfId="25" applyNumberFormat="1" applyFont="1" applyBorder="1" applyAlignment="1">
      <alignment horizontal="center"/>
    </xf>
    <xf numFmtId="0" fontId="77" fillId="0" borderId="0" xfId="25" applyFont="1" applyAlignment="1">
      <alignment horizontal="center"/>
    </xf>
    <xf numFmtId="0" fontId="5" fillId="0" borderId="6" xfId="25" applyFont="1" applyBorder="1" applyAlignment="1">
      <alignment horizontal="center" vertical="center" wrapText="1"/>
    </xf>
    <xf numFmtId="0" fontId="15" fillId="0" borderId="18" xfId="26" applyFont="1" applyBorder="1" applyAlignment="1">
      <alignment horizontal="distributed"/>
    </xf>
    <xf numFmtId="49" fontId="15" fillId="0" borderId="18" xfId="25" applyNumberFormat="1" applyFont="1" applyBorder="1" applyAlignment="1">
      <alignment horizontal="center"/>
    </xf>
    <xf numFmtId="0" fontId="15" fillId="0" borderId="18" xfId="25" applyFont="1" applyBorder="1" applyAlignment="1">
      <alignment horizontal="center"/>
    </xf>
    <xf numFmtId="0" fontId="15" fillId="3" borderId="11" xfId="25" applyFont="1" applyFill="1" applyBorder="1" applyAlignment="1">
      <alignment horizontal="center" vertical="center" wrapText="1"/>
    </xf>
    <xf numFmtId="0" fontId="15" fillId="3" borderId="4" xfId="25" applyFont="1" applyFill="1" applyBorder="1" applyAlignment="1">
      <alignment horizontal="center" vertical="center" wrapText="1"/>
    </xf>
    <xf numFmtId="0" fontId="15" fillId="3" borderId="12" xfId="25" applyFont="1" applyFill="1" applyBorder="1" applyAlignment="1">
      <alignment horizontal="center" vertical="center" wrapText="1"/>
    </xf>
    <xf numFmtId="0" fontId="5" fillId="3" borderId="11" xfId="25" applyFont="1" applyFill="1" applyBorder="1" applyAlignment="1">
      <alignment horizontal="center" vertical="center" wrapText="1"/>
    </xf>
    <xf numFmtId="0" fontId="5" fillId="3" borderId="12" xfId="25" applyFont="1" applyFill="1" applyBorder="1" applyAlignment="1">
      <alignment horizontal="center" vertical="center" wrapText="1"/>
    </xf>
    <xf numFmtId="0" fontId="5" fillId="3" borderId="4" xfId="25" applyFont="1" applyFill="1" applyBorder="1" applyAlignment="1">
      <alignment horizontal="center" vertical="center" wrapText="1"/>
    </xf>
    <xf numFmtId="0" fontId="5" fillId="3" borderId="8" xfId="25" applyFont="1" applyFill="1" applyBorder="1" applyAlignment="1">
      <alignment horizontal="center" vertical="center" wrapText="1"/>
    </xf>
    <xf numFmtId="0" fontId="5" fillId="3" borderId="1" xfId="25" applyFont="1" applyFill="1" applyBorder="1" applyAlignment="1">
      <alignment horizontal="center" vertical="center" wrapText="1"/>
    </xf>
    <xf numFmtId="0" fontId="3" fillId="0" borderId="0" xfId="25" applyFont="1" applyAlignment="1">
      <alignment horizontal="center" vertical="center" wrapText="1"/>
    </xf>
    <xf numFmtId="0" fontId="77" fillId="0" borderId="0" xfId="25" applyFont="1" applyAlignment="1">
      <alignment horizontal="right"/>
    </xf>
    <xf numFmtId="0" fontId="77" fillId="3" borderId="8" xfId="25" applyFont="1" applyFill="1" applyBorder="1" applyAlignment="1">
      <alignment horizontal="center" vertical="center" wrapText="1"/>
    </xf>
    <xf numFmtId="0" fontId="15" fillId="0" borderId="18" xfId="26" applyFont="1" applyBorder="1" applyAlignment="1">
      <alignment horizontal="left"/>
    </xf>
    <xf numFmtId="0" fontId="6" fillId="0" borderId="16" xfId="27" applyFont="1" applyBorder="1" applyAlignment="1">
      <alignment horizontal="center" vertical="center" wrapText="1"/>
    </xf>
    <xf numFmtId="0" fontId="6" fillId="0" borderId="18" xfId="27" applyFont="1" applyBorder="1" applyAlignment="1">
      <alignment horizontal="center" vertical="center" wrapText="1"/>
    </xf>
    <xf numFmtId="0" fontId="6" fillId="0" borderId="3" xfId="27" applyFont="1" applyBorder="1" applyAlignment="1">
      <alignment horizontal="center" vertical="center" wrapText="1"/>
    </xf>
    <xf numFmtId="0" fontId="6" fillId="0" borderId="19" xfId="27" applyFont="1" applyBorder="1" applyAlignment="1">
      <alignment horizontal="center" vertical="center" shrinkToFit="1"/>
    </xf>
    <xf numFmtId="0" fontId="6" fillId="0" borderId="18" xfId="27" applyFont="1" applyBorder="1" applyAlignment="1">
      <alignment horizontal="center" vertical="center" shrinkToFit="1"/>
    </xf>
    <xf numFmtId="0" fontId="6" fillId="0" borderId="17" xfId="27" applyFont="1" applyBorder="1" applyAlignment="1">
      <alignment horizontal="center" vertical="center" shrinkToFit="1"/>
    </xf>
    <xf numFmtId="0" fontId="3" fillId="0" borderId="0" xfId="27" applyFont="1" applyAlignment="1">
      <alignment horizontal="center" vertical="center"/>
    </xf>
    <xf numFmtId="0" fontId="3" fillId="0" borderId="18" xfId="27" applyFont="1" applyBorder="1">
      <alignment vertical="center"/>
    </xf>
    <xf numFmtId="49" fontId="3" fillId="0" borderId="7" xfId="27" applyNumberFormat="1" applyFont="1" applyBorder="1">
      <alignment vertical="center"/>
    </xf>
    <xf numFmtId="49" fontId="3" fillId="0" borderId="9" xfId="27" applyNumberFormat="1" applyFont="1" applyBorder="1">
      <alignment vertical="center"/>
    </xf>
    <xf numFmtId="49" fontId="3" fillId="0" borderId="8" xfId="27" applyNumberFormat="1" applyFont="1" applyBorder="1">
      <alignment vertical="center"/>
    </xf>
    <xf numFmtId="0" fontId="3" fillId="0" borderId="7" xfId="27" applyFont="1" applyBorder="1">
      <alignment vertical="center"/>
    </xf>
    <xf numFmtId="0" fontId="3" fillId="0" borderId="9" xfId="27" applyFont="1" applyBorder="1">
      <alignment vertical="center"/>
    </xf>
    <xf numFmtId="0" fontId="3" fillId="0" borderId="8" xfId="27" applyFont="1" applyBorder="1">
      <alignment vertical="center"/>
    </xf>
    <xf numFmtId="0" fontId="3" fillId="0" borderId="7" xfId="27" applyFont="1" applyBorder="1" applyAlignment="1">
      <alignment horizontal="center" vertical="center"/>
    </xf>
    <xf numFmtId="0" fontId="3" fillId="0" borderId="9" xfId="27" applyFont="1" applyBorder="1" applyAlignment="1">
      <alignment horizontal="center" vertical="center"/>
    </xf>
    <xf numFmtId="0" fontId="3" fillId="0" borderId="8" xfId="27" applyFont="1" applyBorder="1" applyAlignment="1">
      <alignment horizontal="center" vertical="center"/>
    </xf>
    <xf numFmtId="0" fontId="77" fillId="0" borderId="0" xfId="27" applyFont="1" applyAlignment="1">
      <alignment horizontal="center" vertical="center"/>
    </xf>
    <xf numFmtId="0" fontId="15" fillId="3" borderId="13" xfId="27" applyFont="1" applyFill="1" applyBorder="1" applyAlignment="1">
      <alignment horizontal="center" vertical="center" wrapText="1"/>
    </xf>
    <xf numFmtId="0" fontId="15" fillId="3" borderId="2" xfId="27" applyFont="1" applyFill="1" applyBorder="1" applyAlignment="1">
      <alignment horizontal="center" vertical="center" wrapText="1"/>
    </xf>
    <xf numFmtId="49" fontId="15" fillId="0" borderId="11" xfId="27" applyNumberFormat="1" applyFont="1" applyBorder="1" applyAlignment="1">
      <alignment horizontal="center" vertical="center" wrapText="1"/>
    </xf>
    <xf numFmtId="49" fontId="15" fillId="0" borderId="4" xfId="27" applyNumberFormat="1" applyFont="1" applyBorder="1" applyAlignment="1">
      <alignment horizontal="center" vertical="center" wrapText="1"/>
    </xf>
    <xf numFmtId="49" fontId="15" fillId="0" borderId="16" xfId="27" applyNumberFormat="1" applyFont="1" applyBorder="1" applyAlignment="1">
      <alignment horizontal="center" vertical="center" wrapText="1"/>
    </xf>
    <xf numFmtId="49" fontId="15" fillId="0" borderId="18" xfId="27" applyNumberFormat="1" applyFont="1" applyBorder="1" applyAlignment="1">
      <alignment horizontal="center" vertical="center" wrapText="1"/>
    </xf>
    <xf numFmtId="0" fontId="15" fillId="0" borderId="12" xfId="27" applyFont="1" applyBorder="1" applyAlignment="1">
      <alignment horizontal="left" vertical="center"/>
    </xf>
    <xf numFmtId="0" fontId="15" fillId="0" borderId="17" xfId="27" applyFont="1" applyBorder="1" applyAlignment="1">
      <alignment horizontal="left" vertical="center"/>
    </xf>
    <xf numFmtId="0" fontId="15" fillId="3" borderId="10" xfId="27" applyFont="1" applyFill="1" applyBorder="1" applyAlignment="1">
      <alignment horizontal="center" vertical="center" wrapText="1"/>
    </xf>
    <xf numFmtId="0" fontId="6" fillId="0" borderId="11" xfId="27" applyFont="1" applyBorder="1" applyAlignment="1">
      <alignment horizontal="left" vertical="center" wrapText="1"/>
    </xf>
    <xf numFmtId="0" fontId="6" fillId="0" borderId="4" xfId="27" applyFont="1" applyBorder="1" applyAlignment="1">
      <alignment horizontal="left" vertical="center" wrapText="1"/>
    </xf>
    <xf numFmtId="0" fontId="6" fillId="0" borderId="12" xfId="27" applyFont="1" applyBorder="1" applyAlignment="1">
      <alignment horizontal="left" vertical="center" wrapText="1"/>
    </xf>
    <xf numFmtId="0" fontId="6" fillId="0" borderId="16" xfId="27" applyFont="1" applyBorder="1" applyAlignment="1">
      <alignment horizontal="left" vertical="center" wrapText="1"/>
    </xf>
    <xf numFmtId="0" fontId="6" fillId="0" borderId="18" xfId="27" applyFont="1" applyBorder="1" applyAlignment="1">
      <alignment horizontal="left" vertical="center" wrapText="1"/>
    </xf>
    <xf numFmtId="0" fontId="6" fillId="0" borderId="17" xfId="27" applyFont="1" applyBorder="1" applyAlignment="1">
      <alignment horizontal="left" vertical="center" wrapText="1"/>
    </xf>
    <xf numFmtId="0" fontId="6" fillId="0" borderId="14" xfId="27" applyFont="1" applyBorder="1" applyAlignment="1">
      <alignment horizontal="left" vertical="center" wrapText="1"/>
    </xf>
    <xf numFmtId="0" fontId="6" fillId="0" borderId="0" xfId="27" applyFont="1" applyAlignment="1">
      <alignment horizontal="left" vertical="center" wrapText="1"/>
    </xf>
    <xf numFmtId="0" fontId="6" fillId="0" borderId="0" xfId="27" applyFont="1" applyAlignment="1">
      <alignment horizontal="center" vertical="center" wrapText="1"/>
    </xf>
    <xf numFmtId="0" fontId="6" fillId="0" borderId="15" xfId="27" applyFont="1" applyBorder="1" applyAlignment="1">
      <alignment horizontal="center" vertical="center" wrapText="1"/>
    </xf>
  </cellXfs>
  <cellStyles count="32">
    <cellStyle name="桁区切り" xfId="31" builtinId="6"/>
    <cellStyle name="桁区切り 4" xfId="21" xr:uid="{AD7081D1-44EE-4776-BA5A-F5888205C767}"/>
    <cellStyle name="桁区切り 5" xfId="23" xr:uid="{5C1AD437-7EC6-4CB1-995D-D986D9FA9035}"/>
    <cellStyle name="標準" xfId="0" builtinId="0"/>
    <cellStyle name="標準 10" xfId="11" xr:uid="{B6B2D5E4-D0E7-46A3-9839-90BC63353649}"/>
    <cellStyle name="標準 10 2" xfId="12" xr:uid="{B22F0A8A-C4B2-4D7C-B025-09BF1FD3A9FB}"/>
    <cellStyle name="標準 11" xfId="8" xr:uid="{A4432349-9E60-450D-ABC5-879C77062463}"/>
    <cellStyle name="標準 11 2" xfId="19" xr:uid="{DFF12CA6-0123-4172-87AC-F706808F1360}"/>
    <cellStyle name="標準 2" xfId="2" xr:uid="{00000000-0005-0000-0000-000002000000}"/>
    <cellStyle name="標準 2 2" xfId="1" xr:uid="{00000000-0005-0000-0000-000003000000}"/>
    <cellStyle name="標準 2 2 2" xfId="5" xr:uid="{DEBEBEC7-C8DD-4B32-8845-0EDAD3661547}"/>
    <cellStyle name="標準 2 2 2 2" xfId="30" xr:uid="{5E7678C6-76F8-4C6D-8E21-593CDE207918}"/>
    <cellStyle name="標準 2 3" xfId="7" xr:uid="{3701C3D5-3381-4B23-95C5-4A2F551BA7C4}"/>
    <cellStyle name="標準 2 3 2" xfId="17" xr:uid="{CE30071F-95CF-43C5-9D50-A6A13508F4CE}"/>
    <cellStyle name="標準 2 6" xfId="24" xr:uid="{FA681D3D-FB63-4D26-90E9-8C6F3D4F961A}"/>
    <cellStyle name="標準 3" xfId="4" xr:uid="{00000000-0005-0000-0000-000004000000}"/>
    <cellStyle name="標準 3 2" xfId="20" xr:uid="{5D8F20E5-84DB-4A0D-83B4-3B7CD130CC6B}"/>
    <cellStyle name="標準 3 2 2" xfId="27" xr:uid="{E02F6F15-5E1E-4742-9360-51171367EFC3}"/>
    <cellStyle name="標準 4" xfId="3" xr:uid="{00000000-0005-0000-0000-000005000000}"/>
    <cellStyle name="標準 4 2" xfId="18" xr:uid="{37868FB5-B510-4CBB-9650-0E69034EE4AF}"/>
    <cellStyle name="標準 4 3" xfId="16" xr:uid="{1F24B645-B4F1-4513-AA96-AA8951D51463}"/>
    <cellStyle name="標準 5" xfId="6" xr:uid="{208F3371-B1E4-438A-B755-C4DAF540B893}"/>
    <cellStyle name="標準 5 2 2" xfId="26" xr:uid="{61526F9B-CD9F-4A54-9B1A-8629AA63B964}"/>
    <cellStyle name="標準 5 3" xfId="14" xr:uid="{C93A7557-97AA-4FF3-9C13-D2B6AB6FA603}"/>
    <cellStyle name="標準 6" xfId="15" xr:uid="{882C5A77-6A30-4BCF-A6B3-79AEF1ACDEB3}"/>
    <cellStyle name="標準 6 2" xfId="25" xr:uid="{0411A9FA-744F-43CE-AA9B-D7C61114935D}"/>
    <cellStyle name="標準 7" xfId="13" xr:uid="{A0839F4E-3426-4093-8FAB-9B3774BB40C5}"/>
    <cellStyle name="標準 7 2" xfId="29" xr:uid="{F518B423-45A9-4EBE-8296-BB3FB5DCE448}"/>
    <cellStyle name="標準 8 2" xfId="9" xr:uid="{DC8E600B-978B-4DC0-A55A-770A64D64595}"/>
    <cellStyle name="標準 8 2 2" xfId="22" xr:uid="{A53409C9-6E4E-4879-99BF-16F1232C367A}"/>
    <cellStyle name="標準 9" xfId="10" xr:uid="{50206B93-DD18-45F8-A2B3-E9EEB5B526F8}"/>
    <cellStyle name="標準 9 2" xfId="28" xr:uid="{AB763F95-5E09-4707-9E3A-8E18D759BFA1}"/>
  </cellStyles>
  <dxfs count="1">
    <dxf>
      <font>
        <color rgb="FFFF0000"/>
      </font>
      <fill>
        <patternFill patternType="solid">
          <bgColor rgb="FFFFFF00"/>
        </patternFill>
      </fill>
    </dxf>
  </dxfs>
  <tableStyles count="0" defaultTableStyle="TableStyleMedium2" defaultPivotStyle="PivotStyleLight16"/>
  <colors>
    <mruColors>
      <color rgb="FFFFCCFF"/>
      <color rgb="FFFFC7CE"/>
      <color rgb="FFC7A1E3"/>
      <color rgb="FFFFCCCC"/>
      <color rgb="FFF6AE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theme/theme1.xml" Type="http://schemas.openxmlformats.org/officeDocument/2006/relationships/theme"/><Relationship Id="rId29" Target="styles.xml" Type="http://schemas.openxmlformats.org/officeDocument/2006/relationships/styles"/><Relationship Id="rId3" Target="worksheets/sheet3.xml" Type="http://schemas.openxmlformats.org/officeDocument/2006/relationships/worksheet"/><Relationship Id="rId30" Target="sharedStrings.xml" Type="http://schemas.openxmlformats.org/officeDocument/2006/relationships/sharedStrings"/><Relationship Id="rId31" Target="calcChain.xml" Type="http://schemas.openxmlformats.org/officeDocument/2006/relationships/calcChain"/><Relationship Id="rId32" Target="../customXml/item1.xml" Type="http://schemas.openxmlformats.org/officeDocument/2006/relationships/customXml"/><Relationship Id="rId33" Target="../customXml/item2.xml" Type="http://schemas.openxmlformats.org/officeDocument/2006/relationships/customXml"/><Relationship Id="rId34" Target="../customXml/item3.xml" Type="http://schemas.openxmlformats.org/officeDocument/2006/relationships/customXml"/><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fmlaLink="$X$9" lockText="1" noThreeD="1"/>
</file>

<file path=xl/ctrlProps/ctrlProp101.xml><?xml version="1.0" encoding="utf-8"?>
<formControlPr xmlns="http://schemas.microsoft.com/office/spreadsheetml/2009/9/main" objectType="CheckBox" fmlaLink="$X$10" lockText="1" noThreeD="1"/>
</file>

<file path=xl/ctrlProps/ctrlProp102.xml><?xml version="1.0" encoding="utf-8"?>
<formControlPr xmlns="http://schemas.microsoft.com/office/spreadsheetml/2009/9/main" objectType="CheckBox" fmlaLink="$AB$7" lockText="1" noThreeD="1"/>
</file>

<file path=xl/ctrlProps/ctrlProp103.xml><?xml version="1.0" encoding="utf-8"?>
<formControlPr xmlns="http://schemas.microsoft.com/office/spreadsheetml/2009/9/main" objectType="CheckBox" fmlaLink="$Z$9" lockText="1" noThreeD="1"/>
</file>

<file path=xl/ctrlProps/ctrlProp104.xml><?xml version="1.0" encoding="utf-8"?>
<formControlPr xmlns="http://schemas.microsoft.com/office/spreadsheetml/2009/9/main" objectType="CheckBox" fmlaLink="$AD$7" lockText="1" noThreeD="1"/>
</file>

<file path=xl/ctrlProps/ctrlProp105.xml><?xml version="1.0" encoding="utf-8"?>
<formControlPr xmlns="http://schemas.microsoft.com/office/spreadsheetml/2009/9/main" objectType="CheckBox" fmlaLink="$AB$9" lockText="1" noThreeD="1"/>
</file>

<file path=xl/ctrlProps/ctrlProp106.xml><?xml version="1.0" encoding="utf-8"?>
<formControlPr xmlns="http://schemas.microsoft.com/office/spreadsheetml/2009/9/main" objectType="CheckBox" fmlaLink="$AD$9" lockText="1" noThreeD="1"/>
</file>

<file path=xl/ctrlProps/ctrlProp107.xml><?xml version="1.0" encoding="utf-8"?>
<formControlPr xmlns="http://schemas.microsoft.com/office/spreadsheetml/2009/9/main" objectType="CheckBox" fmlaLink="$T$8" lockText="1" noThreeD="1"/>
</file>

<file path=xl/ctrlProps/ctrlProp108.xml><?xml version="1.0" encoding="utf-8"?>
<formControlPr xmlns="http://schemas.microsoft.com/office/spreadsheetml/2009/9/main" objectType="CheckBox" fmlaLink="$R$8" lockText="1" noThreeD="1"/>
</file>

<file path=xl/ctrlProps/ctrlProp109.xml><?xml version="1.0" encoding="utf-8"?>
<formControlPr xmlns="http://schemas.microsoft.com/office/spreadsheetml/2009/9/main" objectType="CheckBox" fmlaLink="$Z$7"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fmlaLink="$V$9" lockText="1" noThreeD="1"/>
</file>

<file path=xl/ctrlProps/ctrlProp111.xml><?xml version="1.0" encoding="utf-8"?>
<formControlPr xmlns="http://schemas.microsoft.com/office/spreadsheetml/2009/9/main" objectType="CheckBox" fmlaLink="$T$9" lockText="1" noThreeD="1"/>
</file>

<file path=xl/ctrlProps/ctrlProp112.xml><?xml version="1.0" encoding="utf-8"?>
<formControlPr xmlns="http://schemas.microsoft.com/office/spreadsheetml/2009/9/main" objectType="CheckBox" fmlaLink="$R$9" lockText="1" noThreeD="1"/>
</file>

<file path=xl/ctrlProps/ctrlProp113.xml><?xml version="1.0" encoding="utf-8"?>
<formControlPr xmlns="http://schemas.microsoft.com/office/spreadsheetml/2009/9/main" objectType="CheckBox" fmlaLink="$AD$8" lockText="1" noThreeD="1"/>
</file>

<file path=xl/ctrlProps/ctrlProp114.xml><?xml version="1.0" encoding="utf-8"?>
<formControlPr xmlns="http://schemas.microsoft.com/office/spreadsheetml/2009/9/main" objectType="CheckBox" fmlaLink="$AB$8"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fmlaLink="$L$16"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fmlaLink="$R$7" lockText="1" noThreeD="1"/>
</file>

<file path=xl/ctrlProps/ctrlProp91.xml><?xml version="1.0" encoding="utf-8"?>
<formControlPr xmlns="http://schemas.microsoft.com/office/spreadsheetml/2009/9/main" objectType="CheckBox" fmlaLink="$R$10" lockText="1" noThreeD="1"/>
</file>

<file path=xl/ctrlProps/ctrlProp92.xml><?xml version="1.0" encoding="utf-8"?>
<formControlPr xmlns="http://schemas.microsoft.com/office/spreadsheetml/2009/9/main" objectType="CheckBox" fmlaLink="$T$7" lockText="1" noThreeD="1"/>
</file>

<file path=xl/ctrlProps/ctrlProp93.xml><?xml version="1.0" encoding="utf-8"?>
<formControlPr xmlns="http://schemas.microsoft.com/office/spreadsheetml/2009/9/main" objectType="CheckBox" fmlaLink="$V$8" lockText="1" noThreeD="1"/>
</file>

<file path=xl/ctrlProps/ctrlProp94.xml><?xml version="1.0" encoding="utf-8"?>
<formControlPr xmlns="http://schemas.microsoft.com/office/spreadsheetml/2009/9/main" objectType="CheckBox" fmlaLink="$T$10" lockText="1" noThreeD="1"/>
</file>

<file path=xl/ctrlProps/ctrlProp95.xml><?xml version="1.0" encoding="utf-8"?>
<formControlPr xmlns="http://schemas.microsoft.com/office/spreadsheetml/2009/9/main" objectType="CheckBox" fmlaLink="$V$7" lockText="1" noThreeD="1"/>
</file>

<file path=xl/ctrlProps/ctrlProp96.xml><?xml version="1.0" encoding="utf-8"?>
<formControlPr xmlns="http://schemas.microsoft.com/office/spreadsheetml/2009/9/main" objectType="CheckBox" fmlaLink="$X$8" lockText="1" noThreeD="1"/>
</file>

<file path=xl/ctrlProps/ctrlProp97.xml><?xml version="1.0" encoding="utf-8"?>
<formControlPr xmlns="http://schemas.microsoft.com/office/spreadsheetml/2009/9/main" objectType="CheckBox" fmlaLink="$V$10" lockText="1" noThreeD="1"/>
</file>

<file path=xl/ctrlProps/ctrlProp98.xml><?xml version="1.0" encoding="utf-8"?>
<formControlPr xmlns="http://schemas.microsoft.com/office/spreadsheetml/2009/9/main" objectType="CheckBox" fmlaLink="$X$7" lockText="1" noThreeD="1"/>
</file>

<file path=xl/ctrlProps/ctrlProp99.xml><?xml version="1.0" encoding="utf-8"?>
<formControlPr xmlns="http://schemas.microsoft.com/office/spreadsheetml/2009/9/main" objectType="CheckBox" fmlaLink="$Z$8" lockText="1" noThreeD="1"/>
</file>

<file path=xl/drawings/_rels/drawing10.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11.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12.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13.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14.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15.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16.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17.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18.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19.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2.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20.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21.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22.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23.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24.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25.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26.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27.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3.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4.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5.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6.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7.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8.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9.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drawing1.xml><?xml version="1.0" encoding="utf-8"?>
<xdr:wsDr xmlns:xdr="http://schemas.openxmlformats.org/drawingml/2006/spreadsheetDrawing" xmlns:a="http://schemas.openxmlformats.org/drawingml/2006/main">
  <xdr:twoCellAnchor>
    <xdr:from>
      <xdr:col>2</xdr:col>
      <xdr:colOff>1495426</xdr:colOff>
      <xdr:row>23</xdr:row>
      <xdr:rowOff>38100</xdr:rowOff>
    </xdr:from>
    <xdr:to>
      <xdr:col>3</xdr:col>
      <xdr:colOff>2924175</xdr:colOff>
      <xdr:row>23</xdr:row>
      <xdr:rowOff>304800</xdr:rowOff>
    </xdr:to>
    <xdr:sp macro="" textlink="">
      <xdr:nvSpPr>
        <xdr:cNvPr id="2" name="大かっこ 1">
          <a:extLst>
            <a:ext uri="{FF2B5EF4-FFF2-40B4-BE49-F238E27FC236}">
              <a16:creationId xmlns:a16="http://schemas.microsoft.com/office/drawing/2014/main" id="{00000000-0008-0000-0500-000002000000}"/>
            </a:ext>
          </a:extLst>
        </xdr:cNvPr>
        <xdr:cNvSpPr/>
      </xdr:nvSpPr>
      <xdr:spPr>
        <a:xfrm>
          <a:off x="3543301" y="7972425"/>
          <a:ext cx="2933699" cy="266700"/>
        </a:xfrm>
        <a:prstGeom prst="bracketPair">
          <a:avLst/>
        </a:prstGeom>
        <a:ln w="6350">
          <a:solidFill>
            <a:schemeClr val="tx1">
              <a:lumMod val="95000"/>
              <a:lumOff val="5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3</xdr:col>
      <xdr:colOff>2514600</xdr:colOff>
      <xdr:row>19</xdr:row>
      <xdr:rowOff>66675</xdr:rowOff>
    </xdr:from>
    <xdr:to>
      <xdr:col>3</xdr:col>
      <xdr:colOff>2895600</xdr:colOff>
      <xdr:row>19</xdr:row>
      <xdr:rowOff>400050</xdr:rowOff>
    </xdr:to>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6067425" y="6543675"/>
          <a:ext cx="381000"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chorCtr="1"/>
        <a:lstStyle/>
        <a:p>
          <a:endParaRPr kumimoji="1" lang="ja-JP" altLang="en-US" sz="1200">
            <a:solidFill>
              <a:schemeClr val="tx2">
                <a:lumMod val="75000"/>
              </a:schemeClr>
            </a:solidFill>
            <a:latin typeface="ＭＳ Ｐ明朝" pitchFamily="18" charset="-128"/>
            <a:ea typeface="ＭＳ Ｐ明朝" pitchFamily="18" charset="-128"/>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17</xdr:col>
      <xdr:colOff>29766</xdr:colOff>
      <xdr:row>0</xdr:row>
      <xdr:rowOff>168672</xdr:rowOff>
    </xdr:from>
    <xdr:to>
      <xdr:col>19</xdr:col>
      <xdr:colOff>466725</xdr:colOff>
      <xdr:row>4</xdr:row>
      <xdr:rowOff>104775</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6278166" y="168672"/>
          <a:ext cx="1808559" cy="1279128"/>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9</xdr:col>
      <xdr:colOff>270305</xdr:colOff>
      <xdr:row>68</xdr:row>
      <xdr:rowOff>173767</xdr:rowOff>
    </xdr:from>
    <xdr:to>
      <xdr:col>10</xdr:col>
      <xdr:colOff>260265</xdr:colOff>
      <xdr:row>69</xdr:row>
      <xdr:rowOff>118676</xdr:rowOff>
    </xdr:to>
    <xdr:sp macro="" textlink="">
      <xdr:nvSpPr>
        <xdr:cNvPr id="2" name="楕円 1">
          <a:extLst>
            <a:ext uri="{FF2B5EF4-FFF2-40B4-BE49-F238E27FC236}">
              <a16:creationId xmlns:a16="http://schemas.microsoft.com/office/drawing/2014/main" id="{8D26A341-C340-4AFD-BBE3-2A8531BAE55F}"/>
            </a:ext>
          </a:extLst>
        </xdr:cNvPr>
        <xdr:cNvSpPr>
          <a:spLocks noChangeArrowheads="1"/>
        </xdr:cNvSpPr>
      </xdr:nvSpPr>
      <xdr:spPr bwMode="auto">
        <a:xfrm>
          <a:off x="2435655" y="14283467"/>
          <a:ext cx="263010" cy="268759"/>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endParaRPr lang="ja-JP" altLang="en-US"/>
        </a:p>
      </xdr:txBody>
    </xdr:sp>
    <xdr:clientData/>
  </xdr:twoCellAnchor>
  <xdr:twoCellAnchor>
    <xdr:from>
      <xdr:col>15</xdr:col>
      <xdr:colOff>270304</xdr:colOff>
      <xdr:row>68</xdr:row>
      <xdr:rowOff>180203</xdr:rowOff>
    </xdr:from>
    <xdr:to>
      <xdr:col>16</xdr:col>
      <xdr:colOff>260264</xdr:colOff>
      <xdr:row>69</xdr:row>
      <xdr:rowOff>125112</xdr:rowOff>
    </xdr:to>
    <xdr:sp macro="" textlink="">
      <xdr:nvSpPr>
        <xdr:cNvPr id="3" name="楕円 2">
          <a:extLst>
            <a:ext uri="{FF2B5EF4-FFF2-40B4-BE49-F238E27FC236}">
              <a16:creationId xmlns:a16="http://schemas.microsoft.com/office/drawing/2014/main" id="{16AEEB2E-1298-44FA-A34C-A3B40E6493B7}"/>
            </a:ext>
          </a:extLst>
        </xdr:cNvPr>
        <xdr:cNvSpPr>
          <a:spLocks noChangeArrowheads="1"/>
        </xdr:cNvSpPr>
      </xdr:nvSpPr>
      <xdr:spPr bwMode="auto">
        <a:xfrm>
          <a:off x="4073954" y="14289903"/>
          <a:ext cx="263010" cy="268759"/>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endParaRPr lang="ja-JP" altLang="en-US"/>
        </a:p>
      </xdr:txBody>
    </xdr:sp>
    <xdr:clientData/>
  </xdr:twoCellAnchor>
  <xdr:twoCellAnchor>
    <xdr:from>
      <xdr:col>26</xdr:col>
      <xdr:colOff>412750</xdr:colOff>
      <xdr:row>1</xdr:row>
      <xdr:rowOff>79375</xdr:rowOff>
    </xdr:from>
    <xdr:to>
      <xdr:col>26</xdr:col>
      <xdr:colOff>2665112</xdr:colOff>
      <xdr:row>7</xdr:row>
      <xdr:rowOff>182863</xdr:rowOff>
    </xdr:to>
    <xdr:sp macro="" textlink="">
      <xdr:nvSpPr>
        <xdr:cNvPr id="4" name="四角形: 角度付き 3">
          <a:hlinkClick xmlns:r="http://schemas.openxmlformats.org/officeDocument/2006/relationships" r:id="rId1"/>
          <a:extLst>
            <a:ext uri="{FF2B5EF4-FFF2-40B4-BE49-F238E27FC236}">
              <a16:creationId xmlns:a16="http://schemas.microsoft.com/office/drawing/2014/main" id="{D57F21EE-288D-4874-91F1-CC2900E0DEF9}"/>
            </a:ext>
          </a:extLst>
        </xdr:cNvPr>
        <xdr:cNvSpPr/>
      </xdr:nvSpPr>
      <xdr:spPr>
        <a:xfrm>
          <a:off x="7270750" y="269875"/>
          <a:ext cx="2252362" cy="1341738"/>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190500</xdr:colOff>
          <xdr:row>22</xdr:row>
          <xdr:rowOff>142875</xdr:rowOff>
        </xdr:from>
        <xdr:to>
          <xdr:col>10</xdr:col>
          <xdr:colOff>476250</xdr:colOff>
          <xdr:row>24</xdr:row>
          <xdr:rowOff>28575</xdr:rowOff>
        </xdr:to>
        <xdr:sp macro="" textlink="">
          <xdr:nvSpPr>
            <xdr:cNvPr id="230401" name="Check Box 1" hidden="1">
              <a:extLst>
                <a:ext uri="{63B3BB69-23CF-44E3-9099-C40C66FF867C}">
                  <a14:compatExt spid="_x0000_s230401"/>
                </a:ext>
                <a:ext uri="{FF2B5EF4-FFF2-40B4-BE49-F238E27FC236}">
                  <a16:creationId xmlns:a16="http://schemas.microsoft.com/office/drawing/2014/main" id="{00000000-0008-0000-0B00-000001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26</xdr:row>
          <xdr:rowOff>142875</xdr:rowOff>
        </xdr:from>
        <xdr:to>
          <xdr:col>10</xdr:col>
          <xdr:colOff>476250</xdr:colOff>
          <xdr:row>28</xdr:row>
          <xdr:rowOff>28575</xdr:rowOff>
        </xdr:to>
        <xdr:sp macro="" textlink="">
          <xdr:nvSpPr>
            <xdr:cNvPr id="230402" name="Check Box 2" hidden="1">
              <a:extLst>
                <a:ext uri="{63B3BB69-23CF-44E3-9099-C40C66FF867C}">
                  <a14:compatExt spid="_x0000_s230402"/>
                </a:ext>
                <a:ext uri="{FF2B5EF4-FFF2-40B4-BE49-F238E27FC236}">
                  <a16:creationId xmlns:a16="http://schemas.microsoft.com/office/drawing/2014/main" id="{00000000-0008-0000-0B00-000002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50</xdr:row>
          <xdr:rowOff>95250</xdr:rowOff>
        </xdr:from>
        <xdr:to>
          <xdr:col>5</xdr:col>
          <xdr:colOff>19050</xdr:colOff>
          <xdr:row>50</xdr:row>
          <xdr:rowOff>333375</xdr:rowOff>
        </xdr:to>
        <xdr:sp macro="" textlink="">
          <xdr:nvSpPr>
            <xdr:cNvPr id="230403" name="Check Box 3" hidden="1">
              <a:extLst>
                <a:ext uri="{63B3BB69-23CF-44E3-9099-C40C66FF867C}">
                  <a14:compatExt spid="_x0000_s230403"/>
                </a:ext>
                <a:ext uri="{FF2B5EF4-FFF2-40B4-BE49-F238E27FC236}">
                  <a16:creationId xmlns:a16="http://schemas.microsoft.com/office/drawing/2014/main" id="{00000000-0008-0000-0B00-000003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51</xdr:row>
          <xdr:rowOff>133350</xdr:rowOff>
        </xdr:from>
        <xdr:to>
          <xdr:col>5</xdr:col>
          <xdr:colOff>0</xdr:colOff>
          <xdr:row>51</xdr:row>
          <xdr:rowOff>371475</xdr:rowOff>
        </xdr:to>
        <xdr:sp macro="" textlink="">
          <xdr:nvSpPr>
            <xdr:cNvPr id="230404" name="Check Box 4" hidden="1">
              <a:extLst>
                <a:ext uri="{63B3BB69-23CF-44E3-9099-C40C66FF867C}">
                  <a14:compatExt spid="_x0000_s230404"/>
                </a:ext>
                <a:ext uri="{FF2B5EF4-FFF2-40B4-BE49-F238E27FC236}">
                  <a16:creationId xmlns:a16="http://schemas.microsoft.com/office/drawing/2014/main" id="{00000000-0008-0000-0B00-000004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52</xdr:row>
          <xdr:rowOff>0</xdr:rowOff>
        </xdr:from>
        <xdr:to>
          <xdr:col>2</xdr:col>
          <xdr:colOff>0</xdr:colOff>
          <xdr:row>53</xdr:row>
          <xdr:rowOff>0</xdr:rowOff>
        </xdr:to>
        <xdr:sp macro="" textlink="">
          <xdr:nvSpPr>
            <xdr:cNvPr id="230405" name="Check Box 5" hidden="1">
              <a:extLst>
                <a:ext uri="{63B3BB69-23CF-44E3-9099-C40C66FF867C}">
                  <a14:compatExt spid="_x0000_s230405"/>
                </a:ext>
                <a:ext uri="{FF2B5EF4-FFF2-40B4-BE49-F238E27FC236}">
                  <a16:creationId xmlns:a16="http://schemas.microsoft.com/office/drawing/2014/main" id="{00000000-0008-0000-0B00-000005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57</xdr:row>
          <xdr:rowOff>0</xdr:rowOff>
        </xdr:from>
        <xdr:to>
          <xdr:col>3</xdr:col>
          <xdr:colOff>0</xdr:colOff>
          <xdr:row>57</xdr:row>
          <xdr:rowOff>247650</xdr:rowOff>
        </xdr:to>
        <xdr:sp macro="" textlink="">
          <xdr:nvSpPr>
            <xdr:cNvPr id="230406" name="Check Box 6" hidden="1">
              <a:extLst>
                <a:ext uri="{63B3BB69-23CF-44E3-9099-C40C66FF867C}">
                  <a14:compatExt spid="_x0000_s230406"/>
                </a:ext>
                <a:ext uri="{FF2B5EF4-FFF2-40B4-BE49-F238E27FC236}">
                  <a16:creationId xmlns:a16="http://schemas.microsoft.com/office/drawing/2014/main" id="{00000000-0008-0000-0B00-000006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58</xdr:row>
          <xdr:rowOff>0</xdr:rowOff>
        </xdr:from>
        <xdr:to>
          <xdr:col>3</xdr:col>
          <xdr:colOff>0</xdr:colOff>
          <xdr:row>59</xdr:row>
          <xdr:rowOff>0</xdr:rowOff>
        </xdr:to>
        <xdr:sp macro="" textlink="">
          <xdr:nvSpPr>
            <xdr:cNvPr id="230407" name="Check Box 7" hidden="1">
              <a:extLst>
                <a:ext uri="{63B3BB69-23CF-44E3-9099-C40C66FF867C}">
                  <a14:compatExt spid="_x0000_s230407"/>
                </a:ext>
                <a:ext uri="{FF2B5EF4-FFF2-40B4-BE49-F238E27FC236}">
                  <a16:creationId xmlns:a16="http://schemas.microsoft.com/office/drawing/2014/main" id="{00000000-0008-0000-0B00-000007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64</xdr:row>
          <xdr:rowOff>28575</xdr:rowOff>
        </xdr:from>
        <xdr:to>
          <xdr:col>11</xdr:col>
          <xdr:colOff>400050</xdr:colOff>
          <xdr:row>65</xdr:row>
          <xdr:rowOff>0</xdr:rowOff>
        </xdr:to>
        <xdr:sp macro="" textlink="">
          <xdr:nvSpPr>
            <xdr:cNvPr id="230408" name="Check Box 8" hidden="1">
              <a:extLst>
                <a:ext uri="{63B3BB69-23CF-44E3-9099-C40C66FF867C}">
                  <a14:compatExt spid="_x0000_s230408"/>
                </a:ext>
                <a:ext uri="{FF2B5EF4-FFF2-40B4-BE49-F238E27FC236}">
                  <a16:creationId xmlns:a16="http://schemas.microsoft.com/office/drawing/2014/main" id="{00000000-0008-0000-0B00-000008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59</xdr:row>
          <xdr:rowOff>342900</xdr:rowOff>
        </xdr:from>
        <xdr:to>
          <xdr:col>2</xdr:col>
          <xdr:colOff>400050</xdr:colOff>
          <xdr:row>59</xdr:row>
          <xdr:rowOff>571500</xdr:rowOff>
        </xdr:to>
        <xdr:sp macro="" textlink="">
          <xdr:nvSpPr>
            <xdr:cNvPr id="230409" name="Check Box 9" hidden="1">
              <a:extLst>
                <a:ext uri="{63B3BB69-23CF-44E3-9099-C40C66FF867C}">
                  <a14:compatExt spid="_x0000_s230409"/>
                </a:ext>
                <a:ext uri="{FF2B5EF4-FFF2-40B4-BE49-F238E27FC236}">
                  <a16:creationId xmlns:a16="http://schemas.microsoft.com/office/drawing/2014/main" id="{00000000-0008-0000-0B00-000009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65</xdr:row>
          <xdr:rowOff>0</xdr:rowOff>
        </xdr:from>
        <xdr:to>
          <xdr:col>11</xdr:col>
          <xdr:colOff>400050</xdr:colOff>
          <xdr:row>65</xdr:row>
          <xdr:rowOff>247650</xdr:rowOff>
        </xdr:to>
        <xdr:sp macro="" textlink="">
          <xdr:nvSpPr>
            <xdr:cNvPr id="230410" name="Check Box 10" hidden="1">
              <a:extLst>
                <a:ext uri="{63B3BB69-23CF-44E3-9099-C40C66FF867C}">
                  <a14:compatExt spid="_x0000_s230410"/>
                </a:ext>
                <a:ext uri="{FF2B5EF4-FFF2-40B4-BE49-F238E27FC236}">
                  <a16:creationId xmlns:a16="http://schemas.microsoft.com/office/drawing/2014/main" id="{00000000-0008-0000-0B00-00000A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66</xdr:row>
          <xdr:rowOff>0</xdr:rowOff>
        </xdr:from>
        <xdr:to>
          <xdr:col>11</xdr:col>
          <xdr:colOff>400050</xdr:colOff>
          <xdr:row>66</xdr:row>
          <xdr:rowOff>247650</xdr:rowOff>
        </xdr:to>
        <xdr:sp macro="" textlink="">
          <xdr:nvSpPr>
            <xdr:cNvPr id="230411" name="Check Box 11" hidden="1">
              <a:extLst>
                <a:ext uri="{63B3BB69-23CF-44E3-9099-C40C66FF867C}">
                  <a14:compatExt spid="_x0000_s230411"/>
                </a:ext>
                <a:ext uri="{FF2B5EF4-FFF2-40B4-BE49-F238E27FC236}">
                  <a16:creationId xmlns:a16="http://schemas.microsoft.com/office/drawing/2014/main" id="{00000000-0008-0000-0B00-00000B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67</xdr:row>
          <xdr:rowOff>0</xdr:rowOff>
        </xdr:from>
        <xdr:to>
          <xdr:col>11</xdr:col>
          <xdr:colOff>400050</xdr:colOff>
          <xdr:row>67</xdr:row>
          <xdr:rowOff>247650</xdr:rowOff>
        </xdr:to>
        <xdr:sp macro="" textlink="">
          <xdr:nvSpPr>
            <xdr:cNvPr id="230412" name="Check Box 12" hidden="1">
              <a:extLst>
                <a:ext uri="{63B3BB69-23CF-44E3-9099-C40C66FF867C}">
                  <a14:compatExt spid="_x0000_s230412"/>
                </a:ext>
                <a:ext uri="{FF2B5EF4-FFF2-40B4-BE49-F238E27FC236}">
                  <a16:creationId xmlns:a16="http://schemas.microsoft.com/office/drawing/2014/main" id="{00000000-0008-0000-0B00-00000C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68</xdr:row>
          <xdr:rowOff>0</xdr:rowOff>
        </xdr:from>
        <xdr:to>
          <xdr:col>11</xdr:col>
          <xdr:colOff>400050</xdr:colOff>
          <xdr:row>68</xdr:row>
          <xdr:rowOff>247650</xdr:rowOff>
        </xdr:to>
        <xdr:sp macro="" textlink="">
          <xdr:nvSpPr>
            <xdr:cNvPr id="230413" name="Check Box 13" hidden="1">
              <a:extLst>
                <a:ext uri="{63B3BB69-23CF-44E3-9099-C40C66FF867C}">
                  <a14:compatExt spid="_x0000_s230413"/>
                </a:ext>
                <a:ext uri="{FF2B5EF4-FFF2-40B4-BE49-F238E27FC236}">
                  <a16:creationId xmlns:a16="http://schemas.microsoft.com/office/drawing/2014/main" id="{00000000-0008-0000-0B00-00000D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69</xdr:row>
          <xdr:rowOff>0</xdr:rowOff>
        </xdr:from>
        <xdr:to>
          <xdr:col>11</xdr:col>
          <xdr:colOff>400050</xdr:colOff>
          <xdr:row>69</xdr:row>
          <xdr:rowOff>247650</xdr:rowOff>
        </xdr:to>
        <xdr:sp macro="" textlink="">
          <xdr:nvSpPr>
            <xdr:cNvPr id="230414" name="Check Box 14" hidden="1">
              <a:extLst>
                <a:ext uri="{63B3BB69-23CF-44E3-9099-C40C66FF867C}">
                  <a14:compatExt spid="_x0000_s230414"/>
                </a:ext>
                <a:ext uri="{FF2B5EF4-FFF2-40B4-BE49-F238E27FC236}">
                  <a16:creationId xmlns:a16="http://schemas.microsoft.com/office/drawing/2014/main" id="{00000000-0008-0000-0B00-00000E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70</xdr:row>
          <xdr:rowOff>0</xdr:rowOff>
        </xdr:from>
        <xdr:to>
          <xdr:col>11</xdr:col>
          <xdr:colOff>400050</xdr:colOff>
          <xdr:row>70</xdr:row>
          <xdr:rowOff>247650</xdr:rowOff>
        </xdr:to>
        <xdr:sp macro="" textlink="">
          <xdr:nvSpPr>
            <xdr:cNvPr id="230415" name="Check Box 15" hidden="1">
              <a:extLst>
                <a:ext uri="{63B3BB69-23CF-44E3-9099-C40C66FF867C}">
                  <a14:compatExt spid="_x0000_s230415"/>
                </a:ext>
                <a:ext uri="{FF2B5EF4-FFF2-40B4-BE49-F238E27FC236}">
                  <a16:creationId xmlns:a16="http://schemas.microsoft.com/office/drawing/2014/main" id="{00000000-0008-0000-0B00-00000F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71</xdr:row>
          <xdr:rowOff>0</xdr:rowOff>
        </xdr:from>
        <xdr:to>
          <xdr:col>11</xdr:col>
          <xdr:colOff>400050</xdr:colOff>
          <xdr:row>71</xdr:row>
          <xdr:rowOff>247650</xdr:rowOff>
        </xdr:to>
        <xdr:sp macro="" textlink="">
          <xdr:nvSpPr>
            <xdr:cNvPr id="230416" name="Check Box 16" hidden="1">
              <a:extLst>
                <a:ext uri="{63B3BB69-23CF-44E3-9099-C40C66FF867C}">
                  <a14:compatExt spid="_x0000_s230416"/>
                </a:ext>
                <a:ext uri="{FF2B5EF4-FFF2-40B4-BE49-F238E27FC236}">
                  <a16:creationId xmlns:a16="http://schemas.microsoft.com/office/drawing/2014/main" id="{00000000-0008-0000-0B00-000010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72</xdr:row>
          <xdr:rowOff>0</xdr:rowOff>
        </xdr:from>
        <xdr:to>
          <xdr:col>11</xdr:col>
          <xdr:colOff>400050</xdr:colOff>
          <xdr:row>72</xdr:row>
          <xdr:rowOff>247650</xdr:rowOff>
        </xdr:to>
        <xdr:sp macro="" textlink="">
          <xdr:nvSpPr>
            <xdr:cNvPr id="230417" name="Check Box 17" hidden="1">
              <a:extLst>
                <a:ext uri="{63B3BB69-23CF-44E3-9099-C40C66FF867C}">
                  <a14:compatExt spid="_x0000_s230417"/>
                </a:ext>
                <a:ext uri="{FF2B5EF4-FFF2-40B4-BE49-F238E27FC236}">
                  <a16:creationId xmlns:a16="http://schemas.microsoft.com/office/drawing/2014/main" id="{00000000-0008-0000-0B00-000011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73</xdr:row>
          <xdr:rowOff>0</xdr:rowOff>
        </xdr:from>
        <xdr:to>
          <xdr:col>11</xdr:col>
          <xdr:colOff>400050</xdr:colOff>
          <xdr:row>73</xdr:row>
          <xdr:rowOff>247650</xdr:rowOff>
        </xdr:to>
        <xdr:sp macro="" textlink="">
          <xdr:nvSpPr>
            <xdr:cNvPr id="230418" name="Check Box 18" hidden="1">
              <a:extLst>
                <a:ext uri="{63B3BB69-23CF-44E3-9099-C40C66FF867C}">
                  <a14:compatExt spid="_x0000_s230418"/>
                </a:ext>
                <a:ext uri="{FF2B5EF4-FFF2-40B4-BE49-F238E27FC236}">
                  <a16:creationId xmlns:a16="http://schemas.microsoft.com/office/drawing/2014/main" id="{00000000-0008-0000-0B00-000012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74</xdr:row>
          <xdr:rowOff>0</xdr:rowOff>
        </xdr:from>
        <xdr:to>
          <xdr:col>11</xdr:col>
          <xdr:colOff>400050</xdr:colOff>
          <xdr:row>74</xdr:row>
          <xdr:rowOff>247650</xdr:rowOff>
        </xdr:to>
        <xdr:sp macro="" textlink="">
          <xdr:nvSpPr>
            <xdr:cNvPr id="230419" name="Check Box 19" hidden="1">
              <a:extLst>
                <a:ext uri="{63B3BB69-23CF-44E3-9099-C40C66FF867C}">
                  <a14:compatExt spid="_x0000_s230419"/>
                </a:ext>
                <a:ext uri="{FF2B5EF4-FFF2-40B4-BE49-F238E27FC236}">
                  <a16:creationId xmlns:a16="http://schemas.microsoft.com/office/drawing/2014/main" id="{00000000-0008-0000-0B00-000013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12</xdr:col>
      <xdr:colOff>207819</xdr:colOff>
      <xdr:row>1</xdr:row>
      <xdr:rowOff>23090</xdr:rowOff>
    </xdr:from>
    <xdr:to>
      <xdr:col>15</xdr:col>
      <xdr:colOff>104908</xdr:colOff>
      <xdr:row>6</xdr:row>
      <xdr:rowOff>244919</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073750A8-5155-4367-95D8-0C28221C1B9E}"/>
            </a:ext>
          </a:extLst>
        </xdr:cNvPr>
        <xdr:cNvSpPr/>
      </xdr:nvSpPr>
      <xdr:spPr>
        <a:xfrm>
          <a:off x="8185728" y="196272"/>
          <a:ext cx="2252362" cy="1341738"/>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16</xdr:col>
      <xdr:colOff>346364</xdr:colOff>
      <xdr:row>0</xdr:row>
      <xdr:rowOff>138546</xdr:rowOff>
    </xdr:from>
    <xdr:to>
      <xdr:col>19</xdr:col>
      <xdr:colOff>243453</xdr:colOff>
      <xdr:row>6</xdr:row>
      <xdr:rowOff>141011</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9F80EFC7-8640-4CD2-B1B9-10923F1EE0B3}"/>
            </a:ext>
          </a:extLst>
        </xdr:cNvPr>
        <xdr:cNvSpPr/>
      </xdr:nvSpPr>
      <xdr:spPr>
        <a:xfrm>
          <a:off x="9017000" y="138546"/>
          <a:ext cx="2252362" cy="1341738"/>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171450</xdr:colOff>
          <xdr:row>23</xdr:row>
          <xdr:rowOff>257175</xdr:rowOff>
        </xdr:from>
        <xdr:to>
          <xdr:col>9</xdr:col>
          <xdr:colOff>457200</xdr:colOff>
          <xdr:row>25</xdr:row>
          <xdr:rowOff>57150</xdr:rowOff>
        </xdr:to>
        <xdr:sp macro="" textlink="">
          <xdr:nvSpPr>
            <xdr:cNvPr id="148481" name="Check Box 1" hidden="1">
              <a:extLst>
                <a:ext uri="{63B3BB69-23CF-44E3-9099-C40C66FF867C}">
                  <a14:compatExt spid="_x0000_s148481"/>
                </a:ext>
                <a:ext uri="{FF2B5EF4-FFF2-40B4-BE49-F238E27FC236}">
                  <a16:creationId xmlns:a16="http://schemas.microsoft.com/office/drawing/2014/main" id="{00000000-0008-0000-0D00-000001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24</xdr:row>
          <xdr:rowOff>266700</xdr:rowOff>
        </xdr:from>
        <xdr:to>
          <xdr:col>9</xdr:col>
          <xdr:colOff>419100</xdr:colOff>
          <xdr:row>26</xdr:row>
          <xdr:rowOff>19050</xdr:rowOff>
        </xdr:to>
        <xdr:sp macro="" textlink="">
          <xdr:nvSpPr>
            <xdr:cNvPr id="148482" name="Check Box 2" hidden="1">
              <a:extLst>
                <a:ext uri="{63B3BB69-23CF-44E3-9099-C40C66FF867C}">
                  <a14:compatExt spid="_x0000_s148482"/>
                </a:ext>
                <a:ext uri="{FF2B5EF4-FFF2-40B4-BE49-F238E27FC236}">
                  <a16:creationId xmlns:a16="http://schemas.microsoft.com/office/drawing/2014/main" id="{00000000-0008-0000-0D00-000002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12</xdr:row>
          <xdr:rowOff>19050</xdr:rowOff>
        </xdr:from>
        <xdr:to>
          <xdr:col>9</xdr:col>
          <xdr:colOff>457200</xdr:colOff>
          <xdr:row>13</xdr:row>
          <xdr:rowOff>28575</xdr:rowOff>
        </xdr:to>
        <xdr:sp macro="" textlink="">
          <xdr:nvSpPr>
            <xdr:cNvPr id="148483" name="Check Box 3" hidden="1">
              <a:extLst>
                <a:ext uri="{63B3BB69-23CF-44E3-9099-C40C66FF867C}">
                  <a14:compatExt spid="_x0000_s148483"/>
                </a:ext>
                <a:ext uri="{FF2B5EF4-FFF2-40B4-BE49-F238E27FC236}">
                  <a16:creationId xmlns:a16="http://schemas.microsoft.com/office/drawing/2014/main" id="{00000000-0008-0000-0D00-000003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12</xdr:row>
          <xdr:rowOff>266700</xdr:rowOff>
        </xdr:from>
        <xdr:to>
          <xdr:col>9</xdr:col>
          <xdr:colOff>419100</xdr:colOff>
          <xdr:row>14</xdr:row>
          <xdr:rowOff>19050</xdr:rowOff>
        </xdr:to>
        <xdr:sp macro="" textlink="">
          <xdr:nvSpPr>
            <xdr:cNvPr id="148484" name="Check Box 4" hidden="1">
              <a:extLst>
                <a:ext uri="{63B3BB69-23CF-44E3-9099-C40C66FF867C}">
                  <a14:compatExt spid="_x0000_s148484"/>
                </a:ext>
                <a:ext uri="{FF2B5EF4-FFF2-40B4-BE49-F238E27FC236}">
                  <a16:creationId xmlns:a16="http://schemas.microsoft.com/office/drawing/2014/main" id="{00000000-0008-0000-0D00-000004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14</xdr:row>
          <xdr:rowOff>19050</xdr:rowOff>
        </xdr:from>
        <xdr:to>
          <xdr:col>9</xdr:col>
          <xdr:colOff>457200</xdr:colOff>
          <xdr:row>15</xdr:row>
          <xdr:rowOff>28575</xdr:rowOff>
        </xdr:to>
        <xdr:sp macro="" textlink="">
          <xdr:nvSpPr>
            <xdr:cNvPr id="148485" name="Check Box 5" hidden="1">
              <a:extLst>
                <a:ext uri="{63B3BB69-23CF-44E3-9099-C40C66FF867C}">
                  <a14:compatExt spid="_x0000_s148485"/>
                </a:ext>
                <a:ext uri="{FF2B5EF4-FFF2-40B4-BE49-F238E27FC236}">
                  <a16:creationId xmlns:a16="http://schemas.microsoft.com/office/drawing/2014/main" id="{00000000-0008-0000-0D00-000005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14</xdr:row>
          <xdr:rowOff>266700</xdr:rowOff>
        </xdr:from>
        <xdr:to>
          <xdr:col>9</xdr:col>
          <xdr:colOff>419100</xdr:colOff>
          <xdr:row>16</xdr:row>
          <xdr:rowOff>19050</xdr:rowOff>
        </xdr:to>
        <xdr:sp macro="" textlink="">
          <xdr:nvSpPr>
            <xdr:cNvPr id="148486" name="Check Box 6" hidden="1">
              <a:extLst>
                <a:ext uri="{63B3BB69-23CF-44E3-9099-C40C66FF867C}">
                  <a14:compatExt spid="_x0000_s148486"/>
                </a:ext>
                <a:ext uri="{FF2B5EF4-FFF2-40B4-BE49-F238E27FC236}">
                  <a16:creationId xmlns:a16="http://schemas.microsoft.com/office/drawing/2014/main" id="{00000000-0008-0000-0D00-000006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16</xdr:row>
          <xdr:rowOff>19050</xdr:rowOff>
        </xdr:from>
        <xdr:to>
          <xdr:col>9</xdr:col>
          <xdr:colOff>457200</xdr:colOff>
          <xdr:row>17</xdr:row>
          <xdr:rowOff>28575</xdr:rowOff>
        </xdr:to>
        <xdr:sp macro="" textlink="">
          <xdr:nvSpPr>
            <xdr:cNvPr id="148487" name="Check Box 7" hidden="1">
              <a:extLst>
                <a:ext uri="{63B3BB69-23CF-44E3-9099-C40C66FF867C}">
                  <a14:compatExt spid="_x0000_s148487"/>
                </a:ext>
                <a:ext uri="{FF2B5EF4-FFF2-40B4-BE49-F238E27FC236}">
                  <a16:creationId xmlns:a16="http://schemas.microsoft.com/office/drawing/2014/main" id="{00000000-0008-0000-0D00-000007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16</xdr:row>
          <xdr:rowOff>266700</xdr:rowOff>
        </xdr:from>
        <xdr:to>
          <xdr:col>9</xdr:col>
          <xdr:colOff>419100</xdr:colOff>
          <xdr:row>18</xdr:row>
          <xdr:rowOff>19050</xdr:rowOff>
        </xdr:to>
        <xdr:sp macro="" textlink="">
          <xdr:nvSpPr>
            <xdr:cNvPr id="148488" name="Check Box 8" hidden="1">
              <a:extLst>
                <a:ext uri="{63B3BB69-23CF-44E3-9099-C40C66FF867C}">
                  <a14:compatExt spid="_x0000_s148488"/>
                </a:ext>
                <a:ext uri="{FF2B5EF4-FFF2-40B4-BE49-F238E27FC236}">
                  <a16:creationId xmlns:a16="http://schemas.microsoft.com/office/drawing/2014/main" id="{00000000-0008-0000-0D00-000008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21</xdr:row>
          <xdr:rowOff>295275</xdr:rowOff>
        </xdr:from>
        <xdr:to>
          <xdr:col>9</xdr:col>
          <xdr:colOff>457200</xdr:colOff>
          <xdr:row>23</xdr:row>
          <xdr:rowOff>66675</xdr:rowOff>
        </xdr:to>
        <xdr:sp macro="" textlink="">
          <xdr:nvSpPr>
            <xdr:cNvPr id="148489" name="Check Box 9" hidden="1">
              <a:extLst>
                <a:ext uri="{63B3BB69-23CF-44E3-9099-C40C66FF867C}">
                  <a14:compatExt spid="_x0000_s148489"/>
                </a:ext>
                <a:ext uri="{FF2B5EF4-FFF2-40B4-BE49-F238E27FC236}">
                  <a16:creationId xmlns:a16="http://schemas.microsoft.com/office/drawing/2014/main" id="{00000000-0008-0000-0D00-000009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17</xdr:row>
          <xdr:rowOff>257175</xdr:rowOff>
        </xdr:from>
        <xdr:to>
          <xdr:col>9</xdr:col>
          <xdr:colOff>457200</xdr:colOff>
          <xdr:row>19</xdr:row>
          <xdr:rowOff>57150</xdr:rowOff>
        </xdr:to>
        <xdr:sp macro="" textlink="">
          <xdr:nvSpPr>
            <xdr:cNvPr id="148490" name="Check Box 10" hidden="1">
              <a:extLst>
                <a:ext uri="{63B3BB69-23CF-44E3-9099-C40C66FF867C}">
                  <a14:compatExt spid="_x0000_s148490"/>
                </a:ext>
                <a:ext uri="{FF2B5EF4-FFF2-40B4-BE49-F238E27FC236}">
                  <a16:creationId xmlns:a16="http://schemas.microsoft.com/office/drawing/2014/main" id="{00000000-0008-0000-0D00-00000A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18</xdr:row>
          <xdr:rowOff>304800</xdr:rowOff>
        </xdr:from>
        <xdr:to>
          <xdr:col>9</xdr:col>
          <xdr:colOff>419100</xdr:colOff>
          <xdr:row>19</xdr:row>
          <xdr:rowOff>304800</xdr:rowOff>
        </xdr:to>
        <xdr:sp macro="" textlink="">
          <xdr:nvSpPr>
            <xdr:cNvPr id="148491" name="Check Box 11" hidden="1">
              <a:extLst>
                <a:ext uri="{63B3BB69-23CF-44E3-9099-C40C66FF867C}">
                  <a14:compatExt spid="_x0000_s148491"/>
                </a:ext>
                <a:ext uri="{FF2B5EF4-FFF2-40B4-BE49-F238E27FC236}">
                  <a16:creationId xmlns:a16="http://schemas.microsoft.com/office/drawing/2014/main" id="{00000000-0008-0000-0D00-00000B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19</xdr:row>
          <xdr:rowOff>257175</xdr:rowOff>
        </xdr:from>
        <xdr:to>
          <xdr:col>9</xdr:col>
          <xdr:colOff>457200</xdr:colOff>
          <xdr:row>21</xdr:row>
          <xdr:rowOff>28575</xdr:rowOff>
        </xdr:to>
        <xdr:sp macro="" textlink="">
          <xdr:nvSpPr>
            <xdr:cNvPr id="148492" name="Check Box 12" hidden="1">
              <a:extLst>
                <a:ext uri="{63B3BB69-23CF-44E3-9099-C40C66FF867C}">
                  <a14:compatExt spid="_x0000_s148492"/>
                </a:ext>
                <a:ext uri="{FF2B5EF4-FFF2-40B4-BE49-F238E27FC236}">
                  <a16:creationId xmlns:a16="http://schemas.microsoft.com/office/drawing/2014/main" id="{00000000-0008-0000-0D00-00000C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20</xdr:row>
          <xdr:rowOff>304800</xdr:rowOff>
        </xdr:from>
        <xdr:to>
          <xdr:col>9</xdr:col>
          <xdr:colOff>419100</xdr:colOff>
          <xdr:row>21</xdr:row>
          <xdr:rowOff>304800</xdr:rowOff>
        </xdr:to>
        <xdr:sp macro="" textlink="">
          <xdr:nvSpPr>
            <xdr:cNvPr id="148493" name="Check Box 13" hidden="1">
              <a:extLst>
                <a:ext uri="{63B3BB69-23CF-44E3-9099-C40C66FF867C}">
                  <a14:compatExt spid="_x0000_s148493"/>
                </a:ext>
                <a:ext uri="{FF2B5EF4-FFF2-40B4-BE49-F238E27FC236}">
                  <a16:creationId xmlns:a16="http://schemas.microsoft.com/office/drawing/2014/main" id="{00000000-0008-0000-0D00-00000D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23</xdr:row>
          <xdr:rowOff>19050</xdr:rowOff>
        </xdr:from>
        <xdr:to>
          <xdr:col>9</xdr:col>
          <xdr:colOff>419100</xdr:colOff>
          <xdr:row>24</xdr:row>
          <xdr:rowOff>19050</xdr:rowOff>
        </xdr:to>
        <xdr:sp macro="" textlink="">
          <xdr:nvSpPr>
            <xdr:cNvPr id="148494" name="Check Box 14" hidden="1">
              <a:extLst>
                <a:ext uri="{63B3BB69-23CF-44E3-9099-C40C66FF867C}">
                  <a14:compatExt spid="_x0000_s148494"/>
                </a:ext>
                <a:ext uri="{FF2B5EF4-FFF2-40B4-BE49-F238E27FC236}">
                  <a16:creationId xmlns:a16="http://schemas.microsoft.com/office/drawing/2014/main" id="{00000000-0008-0000-0D00-00000E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12</xdr:col>
      <xdr:colOff>361950</xdr:colOff>
      <xdr:row>1</xdr:row>
      <xdr:rowOff>0</xdr:rowOff>
    </xdr:from>
    <xdr:to>
      <xdr:col>15</xdr:col>
      <xdr:colOff>85725</xdr:colOff>
      <xdr:row>6</xdr:row>
      <xdr:rowOff>114300</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6915150" y="238125"/>
          <a:ext cx="1990725" cy="1304925"/>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9</xdr:col>
      <xdr:colOff>190500</xdr:colOff>
      <xdr:row>0</xdr:row>
      <xdr:rowOff>44824</xdr:rowOff>
    </xdr:from>
    <xdr:to>
      <xdr:col>12</xdr:col>
      <xdr:colOff>387723</xdr:colOff>
      <xdr:row>7</xdr:row>
      <xdr:rowOff>15689</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6772275" y="44824"/>
          <a:ext cx="2254623" cy="1361515"/>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9</xdr:col>
      <xdr:colOff>190500</xdr:colOff>
      <xdr:row>0</xdr:row>
      <xdr:rowOff>44824</xdr:rowOff>
    </xdr:from>
    <xdr:to>
      <xdr:col>12</xdr:col>
      <xdr:colOff>387723</xdr:colOff>
      <xdr:row>7</xdr:row>
      <xdr:rowOff>15689</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00000000-0008-0000-1500-000002000000}"/>
            </a:ext>
          </a:extLst>
        </xdr:cNvPr>
        <xdr:cNvSpPr/>
      </xdr:nvSpPr>
      <xdr:spPr>
        <a:xfrm>
          <a:off x="6791325" y="44824"/>
          <a:ext cx="2254623" cy="1361515"/>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9</xdr:col>
      <xdr:colOff>190500</xdr:colOff>
      <xdr:row>0</xdr:row>
      <xdr:rowOff>44824</xdr:rowOff>
    </xdr:from>
    <xdr:to>
      <xdr:col>12</xdr:col>
      <xdr:colOff>387723</xdr:colOff>
      <xdr:row>7</xdr:row>
      <xdr:rowOff>15689</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00000000-0008-0000-1600-000002000000}"/>
            </a:ext>
          </a:extLst>
        </xdr:cNvPr>
        <xdr:cNvSpPr/>
      </xdr:nvSpPr>
      <xdr:spPr>
        <a:xfrm>
          <a:off x="6791325" y="44824"/>
          <a:ext cx="2254623" cy="1361515"/>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26</xdr:col>
      <xdr:colOff>174625</xdr:colOff>
      <xdr:row>2</xdr:row>
      <xdr:rowOff>15875</xdr:rowOff>
    </xdr:from>
    <xdr:to>
      <xdr:col>29</xdr:col>
      <xdr:colOff>379112</xdr:colOff>
      <xdr:row>7</xdr:row>
      <xdr:rowOff>246363</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059942C2-0C77-4B4B-8261-54B5B9C44F48}"/>
            </a:ext>
          </a:extLst>
        </xdr:cNvPr>
        <xdr:cNvSpPr/>
      </xdr:nvSpPr>
      <xdr:spPr>
        <a:xfrm>
          <a:off x="8382000" y="396875"/>
          <a:ext cx="2252362" cy="1341738"/>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19050</xdr:colOff>
          <xdr:row>6</xdr:row>
          <xdr:rowOff>19050</xdr:rowOff>
        </xdr:from>
        <xdr:to>
          <xdr:col>3</xdr:col>
          <xdr:colOff>0</xdr:colOff>
          <xdr:row>6</xdr:row>
          <xdr:rowOff>323850</xdr:rowOff>
        </xdr:to>
        <xdr:sp macro="" textlink="">
          <xdr:nvSpPr>
            <xdr:cNvPr id="234497" name="Check Box 1" hidden="1">
              <a:extLst>
                <a:ext uri="{63B3BB69-23CF-44E3-9099-C40C66FF867C}">
                  <a14:compatExt spid="_x0000_s234497"/>
                </a:ext>
                <a:ext uri="{FF2B5EF4-FFF2-40B4-BE49-F238E27FC236}">
                  <a16:creationId xmlns:a16="http://schemas.microsoft.com/office/drawing/2014/main" id="{00000000-0008-0000-1200-000001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①</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19050</xdr:colOff>
          <xdr:row>9</xdr:row>
          <xdr:rowOff>0</xdr:rowOff>
        </xdr:from>
        <xdr:to>
          <xdr:col>2</xdr:col>
          <xdr:colOff>685800</xdr:colOff>
          <xdr:row>10</xdr:row>
          <xdr:rowOff>0</xdr:rowOff>
        </xdr:to>
        <xdr:sp macro="" textlink="">
          <xdr:nvSpPr>
            <xdr:cNvPr id="234498" name="Check Box 2" hidden="1">
              <a:extLst>
                <a:ext uri="{63B3BB69-23CF-44E3-9099-C40C66FF867C}">
                  <a14:compatExt spid="_x0000_s234498"/>
                </a:ext>
                <a:ext uri="{FF2B5EF4-FFF2-40B4-BE49-F238E27FC236}">
                  <a16:creationId xmlns:a16="http://schemas.microsoft.com/office/drawing/2014/main" id="{00000000-0008-0000-1200-000002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㉒</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6</xdr:row>
          <xdr:rowOff>19050</xdr:rowOff>
        </xdr:from>
        <xdr:to>
          <xdr:col>4</xdr:col>
          <xdr:colOff>676275</xdr:colOff>
          <xdr:row>6</xdr:row>
          <xdr:rowOff>323850</xdr:rowOff>
        </xdr:to>
        <xdr:sp macro="" textlink="">
          <xdr:nvSpPr>
            <xdr:cNvPr id="234499" name="Check Box 3" hidden="1">
              <a:extLst>
                <a:ext uri="{63B3BB69-23CF-44E3-9099-C40C66FF867C}">
                  <a14:compatExt spid="_x0000_s234499"/>
                </a:ext>
                <a:ext uri="{FF2B5EF4-FFF2-40B4-BE49-F238E27FC236}">
                  <a16:creationId xmlns:a16="http://schemas.microsoft.com/office/drawing/2014/main" id="{00000000-0008-0000-1200-000003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②</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19050</xdr:colOff>
          <xdr:row>6</xdr:row>
          <xdr:rowOff>323850</xdr:rowOff>
        </xdr:from>
        <xdr:to>
          <xdr:col>6</xdr:col>
          <xdr:colOff>666750</xdr:colOff>
          <xdr:row>8</xdr:row>
          <xdr:rowOff>0</xdr:rowOff>
        </xdr:to>
        <xdr:sp macro="" textlink="">
          <xdr:nvSpPr>
            <xdr:cNvPr id="234500" name="Check Box 4" hidden="1">
              <a:extLst>
                <a:ext uri="{63B3BB69-23CF-44E3-9099-C40C66FF867C}">
                  <a14:compatExt spid="_x0000_s234500"/>
                </a:ext>
                <a:ext uri="{FF2B5EF4-FFF2-40B4-BE49-F238E27FC236}">
                  <a16:creationId xmlns:a16="http://schemas.microsoft.com/office/drawing/2014/main" id="{00000000-0008-0000-1200-000004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⑩</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19050</xdr:colOff>
          <xdr:row>9</xdr:row>
          <xdr:rowOff>19050</xdr:rowOff>
        </xdr:from>
        <xdr:to>
          <xdr:col>5</xdr:col>
          <xdr:colOff>0</xdr:colOff>
          <xdr:row>9</xdr:row>
          <xdr:rowOff>323850</xdr:rowOff>
        </xdr:to>
        <xdr:sp macro="" textlink="">
          <xdr:nvSpPr>
            <xdr:cNvPr id="234501" name="Check Box 5" hidden="1">
              <a:extLst>
                <a:ext uri="{63B3BB69-23CF-44E3-9099-C40C66FF867C}">
                  <a14:compatExt spid="_x0000_s234501"/>
                </a:ext>
                <a:ext uri="{FF2B5EF4-FFF2-40B4-BE49-F238E27FC236}">
                  <a16:creationId xmlns:a16="http://schemas.microsoft.com/office/drawing/2014/main" id="{00000000-0008-0000-1200-000005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㉓</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19050</xdr:colOff>
          <xdr:row>6</xdr:row>
          <xdr:rowOff>19050</xdr:rowOff>
        </xdr:from>
        <xdr:to>
          <xdr:col>6</xdr:col>
          <xdr:colOff>666750</xdr:colOff>
          <xdr:row>6</xdr:row>
          <xdr:rowOff>323850</xdr:rowOff>
        </xdr:to>
        <xdr:sp macro="" textlink="">
          <xdr:nvSpPr>
            <xdr:cNvPr id="234502" name="Check Box 6" hidden="1">
              <a:extLst>
                <a:ext uri="{63B3BB69-23CF-44E3-9099-C40C66FF867C}">
                  <a14:compatExt spid="_x0000_s234502"/>
                </a:ext>
                <a:ext uri="{FF2B5EF4-FFF2-40B4-BE49-F238E27FC236}">
                  <a16:creationId xmlns:a16="http://schemas.microsoft.com/office/drawing/2014/main" id="{00000000-0008-0000-1200-000006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③</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6</xdr:row>
          <xdr:rowOff>323850</xdr:rowOff>
        </xdr:from>
        <xdr:to>
          <xdr:col>8</xdr:col>
          <xdr:colOff>685800</xdr:colOff>
          <xdr:row>8</xdr:row>
          <xdr:rowOff>0</xdr:rowOff>
        </xdr:to>
        <xdr:sp macro="" textlink="">
          <xdr:nvSpPr>
            <xdr:cNvPr id="234503" name="Check Box 7" hidden="1">
              <a:extLst>
                <a:ext uri="{63B3BB69-23CF-44E3-9099-C40C66FF867C}">
                  <a14:compatExt spid="_x0000_s234503"/>
                </a:ext>
                <a:ext uri="{FF2B5EF4-FFF2-40B4-BE49-F238E27FC236}">
                  <a16:creationId xmlns:a16="http://schemas.microsoft.com/office/drawing/2014/main" id="{00000000-0008-0000-1200-000007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⑪</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19050</xdr:colOff>
          <xdr:row>9</xdr:row>
          <xdr:rowOff>0</xdr:rowOff>
        </xdr:from>
        <xdr:to>
          <xdr:col>6</xdr:col>
          <xdr:colOff>666750</xdr:colOff>
          <xdr:row>10</xdr:row>
          <xdr:rowOff>0</xdr:rowOff>
        </xdr:to>
        <xdr:sp macro="" textlink="">
          <xdr:nvSpPr>
            <xdr:cNvPr id="234504" name="Check Box 8" hidden="1">
              <a:extLst>
                <a:ext uri="{63B3BB69-23CF-44E3-9099-C40C66FF867C}">
                  <a14:compatExt spid="_x0000_s234504"/>
                </a:ext>
                <a:ext uri="{FF2B5EF4-FFF2-40B4-BE49-F238E27FC236}">
                  <a16:creationId xmlns:a16="http://schemas.microsoft.com/office/drawing/2014/main" id="{00000000-0008-0000-1200-000008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㉔</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5</xdr:row>
          <xdr:rowOff>38100</xdr:rowOff>
        </xdr:from>
        <xdr:to>
          <xdr:col>8</xdr:col>
          <xdr:colOff>704850</xdr:colOff>
          <xdr:row>7</xdr:row>
          <xdr:rowOff>28575</xdr:rowOff>
        </xdr:to>
        <xdr:sp macro="" textlink="">
          <xdr:nvSpPr>
            <xdr:cNvPr id="234505" name="Check Box 9" hidden="1">
              <a:extLst>
                <a:ext uri="{63B3BB69-23CF-44E3-9099-C40C66FF867C}">
                  <a14:compatExt spid="_x0000_s234505"/>
                </a:ext>
                <a:ext uri="{FF2B5EF4-FFF2-40B4-BE49-F238E27FC236}">
                  <a16:creationId xmlns:a16="http://schemas.microsoft.com/office/drawing/2014/main" id="{00000000-0008-0000-1200-000009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④</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19050</xdr:colOff>
          <xdr:row>6</xdr:row>
          <xdr:rowOff>323850</xdr:rowOff>
        </xdr:from>
        <xdr:to>
          <xdr:col>10</xdr:col>
          <xdr:colOff>685800</xdr:colOff>
          <xdr:row>7</xdr:row>
          <xdr:rowOff>323850</xdr:rowOff>
        </xdr:to>
        <xdr:sp macro="" textlink="">
          <xdr:nvSpPr>
            <xdr:cNvPr id="234506" name="Check Box 10" hidden="1">
              <a:extLst>
                <a:ext uri="{63B3BB69-23CF-44E3-9099-C40C66FF867C}">
                  <a14:compatExt spid="_x0000_s234506"/>
                </a:ext>
                <a:ext uri="{FF2B5EF4-FFF2-40B4-BE49-F238E27FC236}">
                  <a16:creationId xmlns:a16="http://schemas.microsoft.com/office/drawing/2014/main" id="{00000000-0008-0000-1200-00000A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⑫</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8</xdr:row>
          <xdr:rowOff>0</xdr:rowOff>
        </xdr:from>
        <xdr:to>
          <xdr:col>8</xdr:col>
          <xdr:colOff>685800</xdr:colOff>
          <xdr:row>9</xdr:row>
          <xdr:rowOff>0</xdr:rowOff>
        </xdr:to>
        <xdr:sp macro="" textlink="">
          <xdr:nvSpPr>
            <xdr:cNvPr id="234507" name="Check Box 11" hidden="1">
              <a:extLst>
                <a:ext uri="{63B3BB69-23CF-44E3-9099-C40C66FF867C}">
                  <a14:compatExt spid="_x0000_s234507"/>
                </a:ext>
                <a:ext uri="{FF2B5EF4-FFF2-40B4-BE49-F238E27FC236}">
                  <a16:creationId xmlns:a16="http://schemas.microsoft.com/office/drawing/2014/main" id="{00000000-0008-0000-1200-00000B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⑱</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8</xdr:row>
          <xdr:rowOff>304800</xdr:rowOff>
        </xdr:from>
        <xdr:to>
          <xdr:col>8</xdr:col>
          <xdr:colOff>685800</xdr:colOff>
          <xdr:row>9</xdr:row>
          <xdr:rowOff>304800</xdr:rowOff>
        </xdr:to>
        <xdr:sp macro="" textlink="">
          <xdr:nvSpPr>
            <xdr:cNvPr id="234508" name="Check Box 12" hidden="1">
              <a:extLst>
                <a:ext uri="{63B3BB69-23CF-44E3-9099-C40C66FF867C}">
                  <a14:compatExt spid="_x0000_s234508"/>
                </a:ext>
                <a:ext uri="{FF2B5EF4-FFF2-40B4-BE49-F238E27FC236}">
                  <a16:creationId xmlns:a16="http://schemas.microsoft.com/office/drawing/2014/main" id="{00000000-0008-0000-1200-00000C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㉕</a:t>
              </a:r>
            </a:p>
          </xdr:txBody>
        </xdr:sp>
        <xdr:clientData/>
      </xdr:twoCellAnchor>
    </mc:Choice>
    <mc:Fallback/>
  </mc:AlternateContent>
  <mc:AlternateContent xmlns:mc="http://schemas.openxmlformats.org/markup-compatibility/2006">
    <mc:Choice xmlns:a14="http://schemas.microsoft.com/office/drawing/2010/main" Requires="a14">
      <xdr:twoCellAnchor>
        <xdr:from>
          <xdr:col>11</xdr:col>
          <xdr:colOff>19050</xdr:colOff>
          <xdr:row>6</xdr:row>
          <xdr:rowOff>19050</xdr:rowOff>
        </xdr:from>
        <xdr:to>
          <xdr:col>12</xdr:col>
          <xdr:colOff>666750</xdr:colOff>
          <xdr:row>7</xdr:row>
          <xdr:rowOff>0</xdr:rowOff>
        </xdr:to>
        <xdr:sp macro="" textlink="">
          <xdr:nvSpPr>
            <xdr:cNvPr id="234509" name="Check Box 13" hidden="1">
              <a:extLst>
                <a:ext uri="{63B3BB69-23CF-44E3-9099-C40C66FF867C}">
                  <a14:compatExt spid="_x0000_s234509"/>
                </a:ext>
                <a:ext uri="{FF2B5EF4-FFF2-40B4-BE49-F238E27FC236}">
                  <a16:creationId xmlns:a16="http://schemas.microsoft.com/office/drawing/2014/main" id="{00000000-0008-0000-1200-00000D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⑥</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28575</xdr:colOff>
          <xdr:row>8</xdr:row>
          <xdr:rowOff>19050</xdr:rowOff>
        </xdr:from>
        <xdr:to>
          <xdr:col>10</xdr:col>
          <xdr:colOff>704850</xdr:colOff>
          <xdr:row>9</xdr:row>
          <xdr:rowOff>19050</xdr:rowOff>
        </xdr:to>
        <xdr:sp macro="" textlink="">
          <xdr:nvSpPr>
            <xdr:cNvPr id="234510" name="Check Box 14" hidden="1">
              <a:extLst>
                <a:ext uri="{63B3BB69-23CF-44E3-9099-C40C66FF867C}">
                  <a14:compatExt spid="_x0000_s234510"/>
                </a:ext>
                <a:ext uri="{FF2B5EF4-FFF2-40B4-BE49-F238E27FC236}">
                  <a16:creationId xmlns:a16="http://schemas.microsoft.com/office/drawing/2014/main" id="{00000000-0008-0000-1200-00000E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⑲</a:t>
              </a:r>
            </a:p>
          </xdr:txBody>
        </xdr:sp>
        <xdr:clientData/>
      </xdr:twoCellAnchor>
    </mc:Choice>
    <mc:Fallback/>
  </mc:AlternateContent>
  <mc:AlternateContent xmlns:mc="http://schemas.openxmlformats.org/markup-compatibility/2006">
    <mc:Choice xmlns:a14="http://schemas.microsoft.com/office/drawing/2010/main" Requires="a14">
      <xdr:twoCellAnchor>
        <xdr:from>
          <xdr:col>13</xdr:col>
          <xdr:colOff>19050</xdr:colOff>
          <xdr:row>6</xdr:row>
          <xdr:rowOff>0</xdr:rowOff>
        </xdr:from>
        <xdr:to>
          <xdr:col>14</xdr:col>
          <xdr:colOff>685800</xdr:colOff>
          <xdr:row>6</xdr:row>
          <xdr:rowOff>323850</xdr:rowOff>
        </xdr:to>
        <xdr:sp macro="" textlink="">
          <xdr:nvSpPr>
            <xdr:cNvPr id="234511" name="Check Box 15" hidden="1">
              <a:extLst>
                <a:ext uri="{63B3BB69-23CF-44E3-9099-C40C66FF867C}">
                  <a14:compatExt spid="_x0000_s234511"/>
                </a:ext>
                <a:ext uri="{FF2B5EF4-FFF2-40B4-BE49-F238E27FC236}">
                  <a16:creationId xmlns:a16="http://schemas.microsoft.com/office/drawing/2014/main" id="{00000000-0008-0000-1200-00000F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⑦</a:t>
              </a:r>
            </a:p>
          </xdr:txBody>
        </xdr:sp>
        <xdr:clientData/>
      </xdr:twoCellAnchor>
    </mc:Choice>
    <mc:Fallback/>
  </mc:AlternateContent>
  <mc:AlternateContent xmlns:mc="http://schemas.openxmlformats.org/markup-compatibility/2006">
    <mc:Choice xmlns:a14="http://schemas.microsoft.com/office/drawing/2010/main" Requires="a14">
      <xdr:twoCellAnchor>
        <xdr:from>
          <xdr:col>11</xdr:col>
          <xdr:colOff>19050</xdr:colOff>
          <xdr:row>8</xdr:row>
          <xdr:rowOff>0</xdr:rowOff>
        </xdr:from>
        <xdr:to>
          <xdr:col>12</xdr:col>
          <xdr:colOff>666750</xdr:colOff>
          <xdr:row>9</xdr:row>
          <xdr:rowOff>0</xdr:rowOff>
        </xdr:to>
        <xdr:sp macro="" textlink="">
          <xdr:nvSpPr>
            <xdr:cNvPr id="234512" name="Check Box 16" hidden="1">
              <a:extLst>
                <a:ext uri="{63B3BB69-23CF-44E3-9099-C40C66FF867C}">
                  <a14:compatExt spid="_x0000_s234512"/>
                </a:ext>
                <a:ext uri="{FF2B5EF4-FFF2-40B4-BE49-F238E27FC236}">
                  <a16:creationId xmlns:a16="http://schemas.microsoft.com/office/drawing/2014/main" id="{00000000-0008-0000-1200-000010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13</xdr:col>
          <xdr:colOff>19050</xdr:colOff>
          <xdr:row>8</xdr:row>
          <xdr:rowOff>0</xdr:rowOff>
        </xdr:from>
        <xdr:to>
          <xdr:col>14</xdr:col>
          <xdr:colOff>704850</xdr:colOff>
          <xdr:row>9</xdr:row>
          <xdr:rowOff>0</xdr:rowOff>
        </xdr:to>
        <xdr:sp macro="" textlink="">
          <xdr:nvSpPr>
            <xdr:cNvPr id="234513" name="Check Box 17" hidden="1">
              <a:extLst>
                <a:ext uri="{63B3BB69-23CF-44E3-9099-C40C66FF867C}">
                  <a14:compatExt spid="_x0000_s234513"/>
                </a:ext>
                <a:ext uri="{FF2B5EF4-FFF2-40B4-BE49-F238E27FC236}">
                  <a16:creationId xmlns:a16="http://schemas.microsoft.com/office/drawing/2014/main" id="{00000000-0008-0000-1200-000011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㉑</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19050</xdr:colOff>
          <xdr:row>6</xdr:row>
          <xdr:rowOff>323850</xdr:rowOff>
        </xdr:from>
        <xdr:to>
          <xdr:col>4</xdr:col>
          <xdr:colOff>685800</xdr:colOff>
          <xdr:row>8</xdr:row>
          <xdr:rowOff>0</xdr:rowOff>
        </xdr:to>
        <xdr:sp macro="" textlink="">
          <xdr:nvSpPr>
            <xdr:cNvPr id="234514" name="Check Box 18" hidden="1">
              <a:extLst>
                <a:ext uri="{63B3BB69-23CF-44E3-9099-C40C66FF867C}">
                  <a14:compatExt spid="_x0000_s234514"/>
                </a:ext>
                <a:ext uri="{FF2B5EF4-FFF2-40B4-BE49-F238E27FC236}">
                  <a16:creationId xmlns:a16="http://schemas.microsoft.com/office/drawing/2014/main" id="{00000000-0008-0000-1200-000012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⑨</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19050</xdr:colOff>
          <xdr:row>6</xdr:row>
          <xdr:rowOff>323850</xdr:rowOff>
        </xdr:from>
        <xdr:to>
          <xdr:col>2</xdr:col>
          <xdr:colOff>685800</xdr:colOff>
          <xdr:row>8</xdr:row>
          <xdr:rowOff>0</xdr:rowOff>
        </xdr:to>
        <xdr:sp macro="" textlink="">
          <xdr:nvSpPr>
            <xdr:cNvPr id="234515" name="Check Box 19" hidden="1">
              <a:extLst>
                <a:ext uri="{63B3BB69-23CF-44E3-9099-C40C66FF867C}">
                  <a14:compatExt spid="_x0000_s234515"/>
                </a:ext>
                <a:ext uri="{FF2B5EF4-FFF2-40B4-BE49-F238E27FC236}">
                  <a16:creationId xmlns:a16="http://schemas.microsoft.com/office/drawing/2014/main" id="{00000000-0008-0000-1200-000013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⑧</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19050</xdr:colOff>
          <xdr:row>6</xdr:row>
          <xdr:rowOff>19050</xdr:rowOff>
        </xdr:from>
        <xdr:to>
          <xdr:col>10</xdr:col>
          <xdr:colOff>685800</xdr:colOff>
          <xdr:row>7</xdr:row>
          <xdr:rowOff>0</xdr:rowOff>
        </xdr:to>
        <xdr:sp macro="" textlink="">
          <xdr:nvSpPr>
            <xdr:cNvPr id="234516" name="Check Box 20" hidden="1">
              <a:extLst>
                <a:ext uri="{63B3BB69-23CF-44E3-9099-C40C66FF867C}">
                  <a14:compatExt spid="_x0000_s234516"/>
                </a:ext>
                <a:ext uri="{FF2B5EF4-FFF2-40B4-BE49-F238E27FC236}">
                  <a16:creationId xmlns:a16="http://schemas.microsoft.com/office/drawing/2014/main" id="{00000000-0008-0000-1200-000014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⑤</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19050</xdr:colOff>
          <xdr:row>8</xdr:row>
          <xdr:rowOff>0</xdr:rowOff>
        </xdr:from>
        <xdr:to>
          <xdr:col>6</xdr:col>
          <xdr:colOff>666750</xdr:colOff>
          <xdr:row>9</xdr:row>
          <xdr:rowOff>0</xdr:rowOff>
        </xdr:to>
        <xdr:sp macro="" textlink="">
          <xdr:nvSpPr>
            <xdr:cNvPr id="234517" name="Check Box 21" hidden="1">
              <a:extLst>
                <a:ext uri="{63B3BB69-23CF-44E3-9099-C40C66FF867C}">
                  <a14:compatExt spid="_x0000_s234517"/>
                </a:ext>
                <a:ext uri="{FF2B5EF4-FFF2-40B4-BE49-F238E27FC236}">
                  <a16:creationId xmlns:a16="http://schemas.microsoft.com/office/drawing/2014/main" id="{00000000-0008-0000-1200-000015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⑰</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19050</xdr:colOff>
          <xdr:row>7</xdr:row>
          <xdr:rowOff>323850</xdr:rowOff>
        </xdr:from>
        <xdr:to>
          <xdr:col>4</xdr:col>
          <xdr:colOff>685800</xdr:colOff>
          <xdr:row>8</xdr:row>
          <xdr:rowOff>323850</xdr:rowOff>
        </xdr:to>
        <xdr:sp macro="" textlink="">
          <xdr:nvSpPr>
            <xdr:cNvPr id="234518" name="Check Box 22" hidden="1">
              <a:extLst>
                <a:ext uri="{63B3BB69-23CF-44E3-9099-C40C66FF867C}">
                  <a14:compatExt spid="_x0000_s234518"/>
                </a:ext>
                <a:ext uri="{FF2B5EF4-FFF2-40B4-BE49-F238E27FC236}">
                  <a16:creationId xmlns:a16="http://schemas.microsoft.com/office/drawing/2014/main" id="{00000000-0008-0000-1200-000016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⑯</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19050</xdr:colOff>
          <xdr:row>8</xdr:row>
          <xdr:rowOff>0</xdr:rowOff>
        </xdr:from>
        <xdr:to>
          <xdr:col>2</xdr:col>
          <xdr:colOff>685800</xdr:colOff>
          <xdr:row>9</xdr:row>
          <xdr:rowOff>0</xdr:rowOff>
        </xdr:to>
        <xdr:sp macro="" textlink="">
          <xdr:nvSpPr>
            <xdr:cNvPr id="234519" name="Check Box 23" hidden="1">
              <a:extLst>
                <a:ext uri="{63B3BB69-23CF-44E3-9099-C40C66FF867C}">
                  <a14:compatExt spid="_x0000_s234519"/>
                </a:ext>
                <a:ext uri="{FF2B5EF4-FFF2-40B4-BE49-F238E27FC236}">
                  <a16:creationId xmlns:a16="http://schemas.microsoft.com/office/drawing/2014/main" id="{00000000-0008-0000-1200-000017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⑮</a:t>
              </a:r>
            </a:p>
          </xdr:txBody>
        </xdr:sp>
        <xdr:clientData/>
      </xdr:twoCellAnchor>
    </mc:Choice>
    <mc:Fallback/>
  </mc:AlternateContent>
  <mc:AlternateContent xmlns:mc="http://schemas.openxmlformats.org/markup-compatibility/2006">
    <mc:Choice xmlns:a14="http://schemas.microsoft.com/office/drawing/2010/main" Requires="a14">
      <xdr:twoCellAnchor>
        <xdr:from>
          <xdr:col>13</xdr:col>
          <xdr:colOff>19050</xdr:colOff>
          <xdr:row>6</xdr:row>
          <xdr:rowOff>323850</xdr:rowOff>
        </xdr:from>
        <xdr:to>
          <xdr:col>14</xdr:col>
          <xdr:colOff>704850</xdr:colOff>
          <xdr:row>7</xdr:row>
          <xdr:rowOff>323850</xdr:rowOff>
        </xdr:to>
        <xdr:sp macro="" textlink="">
          <xdr:nvSpPr>
            <xdr:cNvPr id="234520" name="Check Box 24" hidden="1">
              <a:extLst>
                <a:ext uri="{63B3BB69-23CF-44E3-9099-C40C66FF867C}">
                  <a14:compatExt spid="_x0000_s234520"/>
                </a:ext>
                <a:ext uri="{FF2B5EF4-FFF2-40B4-BE49-F238E27FC236}">
                  <a16:creationId xmlns:a16="http://schemas.microsoft.com/office/drawing/2014/main" id="{00000000-0008-0000-1200-000018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⑭</a:t>
              </a:r>
            </a:p>
          </xdr:txBody>
        </xdr:sp>
        <xdr:clientData/>
      </xdr:twoCellAnchor>
    </mc:Choice>
    <mc:Fallback/>
  </mc:AlternateContent>
  <mc:AlternateContent xmlns:mc="http://schemas.openxmlformats.org/markup-compatibility/2006">
    <mc:Choice xmlns:a14="http://schemas.microsoft.com/office/drawing/2010/main" Requires="a14">
      <xdr:twoCellAnchor>
        <xdr:from>
          <xdr:col>11</xdr:col>
          <xdr:colOff>19050</xdr:colOff>
          <xdr:row>6</xdr:row>
          <xdr:rowOff>323850</xdr:rowOff>
        </xdr:from>
        <xdr:to>
          <xdr:col>12</xdr:col>
          <xdr:colOff>666750</xdr:colOff>
          <xdr:row>7</xdr:row>
          <xdr:rowOff>323850</xdr:rowOff>
        </xdr:to>
        <xdr:sp macro="" textlink="">
          <xdr:nvSpPr>
            <xdr:cNvPr id="234521" name="Check Box 25" hidden="1">
              <a:extLst>
                <a:ext uri="{63B3BB69-23CF-44E3-9099-C40C66FF867C}">
                  <a14:compatExt spid="_x0000_s234521"/>
                </a:ext>
                <a:ext uri="{FF2B5EF4-FFF2-40B4-BE49-F238E27FC236}">
                  <a16:creationId xmlns:a16="http://schemas.microsoft.com/office/drawing/2014/main" id="{00000000-0008-0000-1200-000019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⑬</a:t>
              </a:r>
            </a:p>
          </xdr:txBody>
        </xdr:sp>
        <xdr:clientData/>
      </xdr:twoCellAnchor>
    </mc:Choice>
    <mc:Fallback/>
  </mc:AlternateContent>
  <xdr:twoCellAnchor>
    <xdr:from>
      <xdr:col>15</xdr:col>
      <xdr:colOff>254000</xdr:colOff>
      <xdr:row>13</xdr:row>
      <xdr:rowOff>254000</xdr:rowOff>
    </xdr:from>
    <xdr:to>
      <xdr:col>15</xdr:col>
      <xdr:colOff>2506362</xdr:colOff>
      <xdr:row>20</xdr:row>
      <xdr:rowOff>97138</xdr:rowOff>
    </xdr:to>
    <xdr:sp macro="" textlink="">
      <xdr:nvSpPr>
        <xdr:cNvPr id="3" name="四角形: 角度付き 1">
          <a:hlinkClick xmlns:r="http://schemas.openxmlformats.org/officeDocument/2006/relationships" r:id="rId1"/>
          <a:extLst>
            <a:ext uri="{FF2B5EF4-FFF2-40B4-BE49-F238E27FC236}">
              <a16:creationId xmlns:a16="http://schemas.microsoft.com/office/drawing/2014/main" id="{C3085113-3D03-4A60-BC91-A0210E35CA86}"/>
            </a:ext>
          </a:extLst>
        </xdr:cNvPr>
        <xdr:cNvSpPr/>
      </xdr:nvSpPr>
      <xdr:spPr>
        <a:xfrm>
          <a:off x="10744200" y="3403600"/>
          <a:ext cx="2252362" cy="1341738"/>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285750</xdr:colOff>
          <xdr:row>77</xdr:row>
          <xdr:rowOff>171450</xdr:rowOff>
        </xdr:from>
        <xdr:to>
          <xdr:col>0</xdr:col>
          <xdr:colOff>704850</xdr:colOff>
          <xdr:row>79</xdr:row>
          <xdr:rowOff>95250</xdr:rowOff>
        </xdr:to>
        <xdr:sp macro="" textlink="">
          <xdr:nvSpPr>
            <xdr:cNvPr id="228353" name="Check Box 1" descr="算定&#10;（２４時間開局）&#10;している" hidden="1">
              <a:extLst>
                <a:ext uri="{63B3BB69-23CF-44E3-9099-C40C66FF867C}">
                  <a14:compatExt spid="_x0000_s228353"/>
                </a:ext>
                <a:ext uri="{FF2B5EF4-FFF2-40B4-BE49-F238E27FC236}">
                  <a16:creationId xmlns:a16="http://schemas.microsoft.com/office/drawing/2014/main" id="{00000000-0008-0000-0100-000001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285750</xdr:colOff>
          <xdr:row>78</xdr:row>
          <xdr:rowOff>171450</xdr:rowOff>
        </xdr:from>
        <xdr:to>
          <xdr:col>0</xdr:col>
          <xdr:colOff>704850</xdr:colOff>
          <xdr:row>80</xdr:row>
          <xdr:rowOff>95250</xdr:rowOff>
        </xdr:to>
        <xdr:sp macro="" textlink="">
          <xdr:nvSpPr>
            <xdr:cNvPr id="228354" name="Check Box 2" descr="算定&#10;（２４時間開局）&#10;している" hidden="1">
              <a:extLst>
                <a:ext uri="{63B3BB69-23CF-44E3-9099-C40C66FF867C}">
                  <a14:compatExt spid="_x0000_s228354"/>
                </a:ext>
                <a:ext uri="{FF2B5EF4-FFF2-40B4-BE49-F238E27FC236}">
                  <a16:creationId xmlns:a16="http://schemas.microsoft.com/office/drawing/2014/main" id="{00000000-0008-0000-0100-000002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285750</xdr:colOff>
          <xdr:row>79</xdr:row>
          <xdr:rowOff>171450</xdr:rowOff>
        </xdr:from>
        <xdr:to>
          <xdr:col>0</xdr:col>
          <xdr:colOff>704850</xdr:colOff>
          <xdr:row>81</xdr:row>
          <xdr:rowOff>95250</xdr:rowOff>
        </xdr:to>
        <xdr:sp macro="" textlink="">
          <xdr:nvSpPr>
            <xdr:cNvPr id="228355" name="Check Box 3" descr="算定&#10;（２４時間開局）&#10;している" hidden="1">
              <a:extLst>
                <a:ext uri="{63B3BB69-23CF-44E3-9099-C40C66FF867C}">
                  <a14:compatExt spid="_x0000_s228355"/>
                </a:ext>
                <a:ext uri="{FF2B5EF4-FFF2-40B4-BE49-F238E27FC236}">
                  <a16:creationId xmlns:a16="http://schemas.microsoft.com/office/drawing/2014/main" id="{00000000-0008-0000-0100-000003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30</xdr:row>
          <xdr:rowOff>66675</xdr:rowOff>
        </xdr:from>
        <xdr:to>
          <xdr:col>2</xdr:col>
          <xdr:colOff>142875</xdr:colOff>
          <xdr:row>30</xdr:row>
          <xdr:rowOff>457200</xdr:rowOff>
        </xdr:to>
        <xdr:sp macro="" textlink="">
          <xdr:nvSpPr>
            <xdr:cNvPr id="228356" name="Check Box 4" descr="算定&#10;（２４時間開局）&#10;している" hidden="1">
              <a:extLst>
                <a:ext uri="{63B3BB69-23CF-44E3-9099-C40C66FF867C}">
                  <a14:compatExt spid="_x0000_s228356"/>
                </a:ext>
                <a:ext uri="{FF2B5EF4-FFF2-40B4-BE49-F238E27FC236}">
                  <a16:creationId xmlns:a16="http://schemas.microsoft.com/office/drawing/2014/main" id="{00000000-0008-0000-0100-000004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30</xdr:row>
          <xdr:rowOff>76200</xdr:rowOff>
        </xdr:from>
        <xdr:to>
          <xdr:col>7</xdr:col>
          <xdr:colOff>476250</xdr:colOff>
          <xdr:row>30</xdr:row>
          <xdr:rowOff>476250</xdr:rowOff>
        </xdr:to>
        <xdr:sp macro="" textlink="">
          <xdr:nvSpPr>
            <xdr:cNvPr id="228357" name="Check Box 5" descr="算定&#10;（２４時間開局）&#10;している" hidden="1">
              <a:extLst>
                <a:ext uri="{63B3BB69-23CF-44E3-9099-C40C66FF867C}">
                  <a14:compatExt spid="_x0000_s228357"/>
                </a:ext>
                <a:ext uri="{FF2B5EF4-FFF2-40B4-BE49-F238E27FC236}">
                  <a16:creationId xmlns:a16="http://schemas.microsoft.com/office/drawing/2014/main" id="{00000000-0008-0000-0100-000005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30</xdr:row>
          <xdr:rowOff>247650</xdr:rowOff>
        </xdr:from>
        <xdr:to>
          <xdr:col>2</xdr:col>
          <xdr:colOff>142875</xdr:colOff>
          <xdr:row>30</xdr:row>
          <xdr:rowOff>628650</xdr:rowOff>
        </xdr:to>
        <xdr:sp macro="" textlink="">
          <xdr:nvSpPr>
            <xdr:cNvPr id="228358" name="Check Box 6" descr="算定&#10;（２４時間開局）&#10;している" hidden="1">
              <a:extLst>
                <a:ext uri="{63B3BB69-23CF-44E3-9099-C40C66FF867C}">
                  <a14:compatExt spid="_x0000_s228358"/>
                </a:ext>
                <a:ext uri="{FF2B5EF4-FFF2-40B4-BE49-F238E27FC236}">
                  <a16:creationId xmlns:a16="http://schemas.microsoft.com/office/drawing/2014/main" id="{00000000-0008-0000-0100-000006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30</xdr:row>
          <xdr:rowOff>247650</xdr:rowOff>
        </xdr:from>
        <xdr:to>
          <xdr:col>7</xdr:col>
          <xdr:colOff>476250</xdr:colOff>
          <xdr:row>30</xdr:row>
          <xdr:rowOff>628650</xdr:rowOff>
        </xdr:to>
        <xdr:sp macro="" textlink="">
          <xdr:nvSpPr>
            <xdr:cNvPr id="228359" name="Check Box 7" descr="算定&#10;（２４時間開局）&#10;している" hidden="1">
              <a:extLst>
                <a:ext uri="{63B3BB69-23CF-44E3-9099-C40C66FF867C}">
                  <a14:compatExt spid="_x0000_s228359"/>
                </a:ext>
                <a:ext uri="{FF2B5EF4-FFF2-40B4-BE49-F238E27FC236}">
                  <a16:creationId xmlns:a16="http://schemas.microsoft.com/office/drawing/2014/main" id="{00000000-0008-0000-0100-000007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31</xdr:row>
          <xdr:rowOff>66675</xdr:rowOff>
        </xdr:from>
        <xdr:to>
          <xdr:col>2</xdr:col>
          <xdr:colOff>142875</xdr:colOff>
          <xdr:row>31</xdr:row>
          <xdr:rowOff>457200</xdr:rowOff>
        </xdr:to>
        <xdr:sp macro="" textlink="">
          <xdr:nvSpPr>
            <xdr:cNvPr id="228360" name="Check Box 8" descr="算定&#10;（２４時間開局）&#10;している" hidden="1">
              <a:extLst>
                <a:ext uri="{63B3BB69-23CF-44E3-9099-C40C66FF867C}">
                  <a14:compatExt spid="_x0000_s228360"/>
                </a:ext>
                <a:ext uri="{FF2B5EF4-FFF2-40B4-BE49-F238E27FC236}">
                  <a16:creationId xmlns:a16="http://schemas.microsoft.com/office/drawing/2014/main" id="{00000000-0008-0000-0100-000008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31</xdr:row>
          <xdr:rowOff>76200</xdr:rowOff>
        </xdr:from>
        <xdr:to>
          <xdr:col>7</xdr:col>
          <xdr:colOff>476250</xdr:colOff>
          <xdr:row>31</xdr:row>
          <xdr:rowOff>476250</xdr:rowOff>
        </xdr:to>
        <xdr:sp macro="" textlink="">
          <xdr:nvSpPr>
            <xdr:cNvPr id="228361" name="Check Box 9" descr="算定&#10;（２４時間開局）&#10;している" hidden="1">
              <a:extLst>
                <a:ext uri="{63B3BB69-23CF-44E3-9099-C40C66FF867C}">
                  <a14:compatExt spid="_x0000_s228361"/>
                </a:ext>
                <a:ext uri="{FF2B5EF4-FFF2-40B4-BE49-F238E27FC236}">
                  <a16:creationId xmlns:a16="http://schemas.microsoft.com/office/drawing/2014/main" id="{00000000-0008-0000-0100-000009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31</xdr:row>
          <xdr:rowOff>247650</xdr:rowOff>
        </xdr:from>
        <xdr:to>
          <xdr:col>2</xdr:col>
          <xdr:colOff>142875</xdr:colOff>
          <xdr:row>31</xdr:row>
          <xdr:rowOff>628650</xdr:rowOff>
        </xdr:to>
        <xdr:sp macro="" textlink="">
          <xdr:nvSpPr>
            <xdr:cNvPr id="228362" name="Check Box 10" descr="算定&#10;（２４時間開局）&#10;している" hidden="1">
              <a:extLst>
                <a:ext uri="{63B3BB69-23CF-44E3-9099-C40C66FF867C}">
                  <a14:compatExt spid="_x0000_s228362"/>
                </a:ext>
                <a:ext uri="{FF2B5EF4-FFF2-40B4-BE49-F238E27FC236}">
                  <a16:creationId xmlns:a16="http://schemas.microsoft.com/office/drawing/2014/main" id="{00000000-0008-0000-0100-00000A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30</xdr:row>
          <xdr:rowOff>647700</xdr:rowOff>
        </xdr:from>
        <xdr:to>
          <xdr:col>4</xdr:col>
          <xdr:colOff>76200</xdr:colOff>
          <xdr:row>31</xdr:row>
          <xdr:rowOff>323850</xdr:rowOff>
        </xdr:to>
        <xdr:sp macro="" textlink="">
          <xdr:nvSpPr>
            <xdr:cNvPr id="228363" name="Check Box 11" descr="算定&#10;（２４時間開局）&#10;している" hidden="1">
              <a:extLst>
                <a:ext uri="{63B3BB69-23CF-44E3-9099-C40C66FF867C}">
                  <a14:compatExt spid="_x0000_s228363"/>
                </a:ext>
                <a:ext uri="{FF2B5EF4-FFF2-40B4-BE49-F238E27FC236}">
                  <a16:creationId xmlns:a16="http://schemas.microsoft.com/office/drawing/2014/main" id="{00000000-0008-0000-0100-00000B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31</xdr:row>
          <xdr:rowOff>247650</xdr:rowOff>
        </xdr:from>
        <xdr:to>
          <xdr:col>7</xdr:col>
          <xdr:colOff>476250</xdr:colOff>
          <xdr:row>31</xdr:row>
          <xdr:rowOff>628650</xdr:rowOff>
        </xdr:to>
        <xdr:sp macro="" textlink="">
          <xdr:nvSpPr>
            <xdr:cNvPr id="228364" name="Check Box 12" descr="算定&#10;（２４時間開局）&#10;している" hidden="1">
              <a:extLst>
                <a:ext uri="{63B3BB69-23CF-44E3-9099-C40C66FF867C}">
                  <a14:compatExt spid="_x0000_s228364"/>
                </a:ext>
                <a:ext uri="{FF2B5EF4-FFF2-40B4-BE49-F238E27FC236}">
                  <a16:creationId xmlns:a16="http://schemas.microsoft.com/office/drawing/2014/main" id="{00000000-0008-0000-0100-00000C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31</xdr:row>
          <xdr:rowOff>142875</xdr:rowOff>
        </xdr:from>
        <xdr:to>
          <xdr:col>4</xdr:col>
          <xdr:colOff>76200</xdr:colOff>
          <xdr:row>31</xdr:row>
          <xdr:rowOff>533400</xdr:rowOff>
        </xdr:to>
        <xdr:sp macro="" textlink="">
          <xdr:nvSpPr>
            <xdr:cNvPr id="228365" name="Check Box 13" descr="算定&#10;（２４時間開局）&#10;している" hidden="1">
              <a:extLst>
                <a:ext uri="{63B3BB69-23CF-44E3-9099-C40C66FF867C}">
                  <a14:compatExt spid="_x0000_s228365"/>
                </a:ext>
                <a:ext uri="{FF2B5EF4-FFF2-40B4-BE49-F238E27FC236}">
                  <a16:creationId xmlns:a16="http://schemas.microsoft.com/office/drawing/2014/main" id="{00000000-0008-0000-0100-00000D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31</xdr:row>
          <xdr:rowOff>638175</xdr:rowOff>
        </xdr:from>
        <xdr:to>
          <xdr:col>4</xdr:col>
          <xdr:colOff>76200</xdr:colOff>
          <xdr:row>32</xdr:row>
          <xdr:rowOff>323850</xdr:rowOff>
        </xdr:to>
        <xdr:sp macro="" textlink="">
          <xdr:nvSpPr>
            <xdr:cNvPr id="228366" name="Check Box 14" descr="算定&#10;（２４時間開局）&#10;している" hidden="1">
              <a:extLst>
                <a:ext uri="{63B3BB69-23CF-44E3-9099-C40C66FF867C}">
                  <a14:compatExt spid="_x0000_s228366"/>
                </a:ext>
                <a:ext uri="{FF2B5EF4-FFF2-40B4-BE49-F238E27FC236}">
                  <a16:creationId xmlns:a16="http://schemas.microsoft.com/office/drawing/2014/main" id="{00000000-0008-0000-0100-00000E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31</xdr:row>
          <xdr:rowOff>400050</xdr:rowOff>
        </xdr:from>
        <xdr:to>
          <xdr:col>4</xdr:col>
          <xdr:colOff>95250</xdr:colOff>
          <xdr:row>32</xdr:row>
          <xdr:rowOff>66675</xdr:rowOff>
        </xdr:to>
        <xdr:sp macro="" textlink="">
          <xdr:nvSpPr>
            <xdr:cNvPr id="228367" name="Check Box 15" descr="算定&#10;（２４時間開局）&#10;している" hidden="1">
              <a:extLst>
                <a:ext uri="{63B3BB69-23CF-44E3-9099-C40C66FF867C}">
                  <a14:compatExt spid="_x0000_s228367"/>
                </a:ext>
                <a:ext uri="{FF2B5EF4-FFF2-40B4-BE49-F238E27FC236}">
                  <a16:creationId xmlns:a16="http://schemas.microsoft.com/office/drawing/2014/main" id="{00000000-0008-0000-0100-00000F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32</xdr:row>
          <xdr:rowOff>66675</xdr:rowOff>
        </xdr:from>
        <xdr:to>
          <xdr:col>2</xdr:col>
          <xdr:colOff>142875</xdr:colOff>
          <xdr:row>32</xdr:row>
          <xdr:rowOff>457200</xdr:rowOff>
        </xdr:to>
        <xdr:sp macro="" textlink="">
          <xdr:nvSpPr>
            <xdr:cNvPr id="228368" name="Check Box 16" descr="算定&#10;（２４時間開局）&#10;している" hidden="1">
              <a:extLst>
                <a:ext uri="{63B3BB69-23CF-44E3-9099-C40C66FF867C}">
                  <a14:compatExt spid="_x0000_s228368"/>
                </a:ext>
                <a:ext uri="{FF2B5EF4-FFF2-40B4-BE49-F238E27FC236}">
                  <a16:creationId xmlns:a16="http://schemas.microsoft.com/office/drawing/2014/main" id="{00000000-0008-0000-0100-000010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32</xdr:row>
          <xdr:rowOff>76200</xdr:rowOff>
        </xdr:from>
        <xdr:to>
          <xdr:col>7</xdr:col>
          <xdr:colOff>476250</xdr:colOff>
          <xdr:row>32</xdr:row>
          <xdr:rowOff>476250</xdr:rowOff>
        </xdr:to>
        <xdr:sp macro="" textlink="">
          <xdr:nvSpPr>
            <xdr:cNvPr id="228369" name="Check Box 17" descr="算定&#10;（２４時間開局）&#10;している" hidden="1">
              <a:extLst>
                <a:ext uri="{63B3BB69-23CF-44E3-9099-C40C66FF867C}">
                  <a14:compatExt spid="_x0000_s228369"/>
                </a:ext>
                <a:ext uri="{FF2B5EF4-FFF2-40B4-BE49-F238E27FC236}">
                  <a16:creationId xmlns:a16="http://schemas.microsoft.com/office/drawing/2014/main" id="{00000000-0008-0000-0100-000011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32</xdr:row>
          <xdr:rowOff>247650</xdr:rowOff>
        </xdr:from>
        <xdr:to>
          <xdr:col>2</xdr:col>
          <xdr:colOff>142875</xdr:colOff>
          <xdr:row>32</xdr:row>
          <xdr:rowOff>628650</xdr:rowOff>
        </xdr:to>
        <xdr:sp macro="" textlink="">
          <xdr:nvSpPr>
            <xdr:cNvPr id="228370" name="Check Box 18" descr="算定&#10;（２４時間開局）&#10;している" hidden="1">
              <a:extLst>
                <a:ext uri="{63B3BB69-23CF-44E3-9099-C40C66FF867C}">
                  <a14:compatExt spid="_x0000_s228370"/>
                </a:ext>
                <a:ext uri="{FF2B5EF4-FFF2-40B4-BE49-F238E27FC236}">
                  <a16:creationId xmlns:a16="http://schemas.microsoft.com/office/drawing/2014/main" id="{00000000-0008-0000-0100-000012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32</xdr:row>
          <xdr:rowOff>247650</xdr:rowOff>
        </xdr:from>
        <xdr:to>
          <xdr:col>7</xdr:col>
          <xdr:colOff>476250</xdr:colOff>
          <xdr:row>32</xdr:row>
          <xdr:rowOff>628650</xdr:rowOff>
        </xdr:to>
        <xdr:sp macro="" textlink="">
          <xdr:nvSpPr>
            <xdr:cNvPr id="228371" name="Check Box 19" descr="算定&#10;（２４時間開局）&#10;している" hidden="1">
              <a:extLst>
                <a:ext uri="{63B3BB69-23CF-44E3-9099-C40C66FF867C}">
                  <a14:compatExt spid="_x0000_s228371"/>
                </a:ext>
                <a:ext uri="{FF2B5EF4-FFF2-40B4-BE49-F238E27FC236}">
                  <a16:creationId xmlns:a16="http://schemas.microsoft.com/office/drawing/2014/main" id="{00000000-0008-0000-0100-000013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32</xdr:row>
          <xdr:rowOff>142875</xdr:rowOff>
        </xdr:from>
        <xdr:to>
          <xdr:col>4</xdr:col>
          <xdr:colOff>95250</xdr:colOff>
          <xdr:row>32</xdr:row>
          <xdr:rowOff>533400</xdr:rowOff>
        </xdr:to>
        <xdr:sp macro="" textlink="">
          <xdr:nvSpPr>
            <xdr:cNvPr id="228372" name="Check Box 20" descr="算定&#10;（２４時間開局）&#10;している" hidden="1">
              <a:extLst>
                <a:ext uri="{63B3BB69-23CF-44E3-9099-C40C66FF867C}">
                  <a14:compatExt spid="_x0000_s228372"/>
                </a:ext>
                <a:ext uri="{FF2B5EF4-FFF2-40B4-BE49-F238E27FC236}">
                  <a16:creationId xmlns:a16="http://schemas.microsoft.com/office/drawing/2014/main" id="{00000000-0008-0000-0100-000014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32</xdr:row>
          <xdr:rowOff>628650</xdr:rowOff>
        </xdr:from>
        <xdr:to>
          <xdr:col>4</xdr:col>
          <xdr:colOff>76200</xdr:colOff>
          <xdr:row>33</xdr:row>
          <xdr:rowOff>304800</xdr:rowOff>
        </xdr:to>
        <xdr:sp macro="" textlink="">
          <xdr:nvSpPr>
            <xdr:cNvPr id="228373" name="Check Box 21" descr="算定&#10;（２４時間開局）&#10;している" hidden="1">
              <a:extLst>
                <a:ext uri="{63B3BB69-23CF-44E3-9099-C40C66FF867C}">
                  <a14:compatExt spid="_x0000_s228373"/>
                </a:ext>
                <a:ext uri="{FF2B5EF4-FFF2-40B4-BE49-F238E27FC236}">
                  <a16:creationId xmlns:a16="http://schemas.microsoft.com/office/drawing/2014/main" id="{00000000-0008-0000-0100-000015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32</xdr:row>
          <xdr:rowOff>400050</xdr:rowOff>
        </xdr:from>
        <xdr:to>
          <xdr:col>4</xdr:col>
          <xdr:colOff>95250</xdr:colOff>
          <xdr:row>33</xdr:row>
          <xdr:rowOff>66675</xdr:rowOff>
        </xdr:to>
        <xdr:sp macro="" textlink="">
          <xdr:nvSpPr>
            <xdr:cNvPr id="228374" name="Check Box 22" descr="算定&#10;（２４時間開局）&#10;している" hidden="1">
              <a:extLst>
                <a:ext uri="{63B3BB69-23CF-44E3-9099-C40C66FF867C}">
                  <a14:compatExt spid="_x0000_s228374"/>
                </a:ext>
                <a:ext uri="{FF2B5EF4-FFF2-40B4-BE49-F238E27FC236}">
                  <a16:creationId xmlns:a16="http://schemas.microsoft.com/office/drawing/2014/main" id="{00000000-0008-0000-0100-000016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34</xdr:row>
          <xdr:rowOff>66675</xdr:rowOff>
        </xdr:from>
        <xdr:to>
          <xdr:col>2</xdr:col>
          <xdr:colOff>142875</xdr:colOff>
          <xdr:row>34</xdr:row>
          <xdr:rowOff>457200</xdr:rowOff>
        </xdr:to>
        <xdr:sp macro="" textlink="">
          <xdr:nvSpPr>
            <xdr:cNvPr id="228375" name="Check Box 23" descr="算定&#10;（２４時間開局）&#10;している" hidden="1">
              <a:extLst>
                <a:ext uri="{63B3BB69-23CF-44E3-9099-C40C66FF867C}">
                  <a14:compatExt spid="_x0000_s228375"/>
                </a:ext>
                <a:ext uri="{FF2B5EF4-FFF2-40B4-BE49-F238E27FC236}">
                  <a16:creationId xmlns:a16="http://schemas.microsoft.com/office/drawing/2014/main" id="{00000000-0008-0000-0100-000017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34</xdr:row>
          <xdr:rowOff>76200</xdr:rowOff>
        </xdr:from>
        <xdr:to>
          <xdr:col>7</xdr:col>
          <xdr:colOff>476250</xdr:colOff>
          <xdr:row>34</xdr:row>
          <xdr:rowOff>476250</xdr:rowOff>
        </xdr:to>
        <xdr:sp macro="" textlink="">
          <xdr:nvSpPr>
            <xdr:cNvPr id="228376" name="Check Box 24" descr="算定&#10;（２４時間開局）&#10;している" hidden="1">
              <a:extLst>
                <a:ext uri="{63B3BB69-23CF-44E3-9099-C40C66FF867C}">
                  <a14:compatExt spid="_x0000_s228376"/>
                </a:ext>
                <a:ext uri="{FF2B5EF4-FFF2-40B4-BE49-F238E27FC236}">
                  <a16:creationId xmlns:a16="http://schemas.microsoft.com/office/drawing/2014/main" id="{00000000-0008-0000-0100-000018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34</xdr:row>
          <xdr:rowOff>247650</xdr:rowOff>
        </xdr:from>
        <xdr:to>
          <xdr:col>2</xdr:col>
          <xdr:colOff>142875</xdr:colOff>
          <xdr:row>34</xdr:row>
          <xdr:rowOff>628650</xdr:rowOff>
        </xdr:to>
        <xdr:sp macro="" textlink="">
          <xdr:nvSpPr>
            <xdr:cNvPr id="228377" name="Check Box 25" descr="算定&#10;（２４時間開局）&#10;している" hidden="1">
              <a:extLst>
                <a:ext uri="{63B3BB69-23CF-44E3-9099-C40C66FF867C}">
                  <a14:compatExt spid="_x0000_s228377"/>
                </a:ext>
                <a:ext uri="{FF2B5EF4-FFF2-40B4-BE49-F238E27FC236}">
                  <a16:creationId xmlns:a16="http://schemas.microsoft.com/office/drawing/2014/main" id="{00000000-0008-0000-0100-000019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34</xdr:row>
          <xdr:rowOff>247650</xdr:rowOff>
        </xdr:from>
        <xdr:to>
          <xdr:col>7</xdr:col>
          <xdr:colOff>476250</xdr:colOff>
          <xdr:row>34</xdr:row>
          <xdr:rowOff>628650</xdr:rowOff>
        </xdr:to>
        <xdr:sp macro="" textlink="">
          <xdr:nvSpPr>
            <xdr:cNvPr id="228378" name="Check Box 26" descr="算定&#10;（２４時間開局）&#10;している" hidden="1">
              <a:extLst>
                <a:ext uri="{63B3BB69-23CF-44E3-9099-C40C66FF867C}">
                  <a14:compatExt spid="_x0000_s228378"/>
                </a:ext>
                <a:ext uri="{FF2B5EF4-FFF2-40B4-BE49-F238E27FC236}">
                  <a16:creationId xmlns:a16="http://schemas.microsoft.com/office/drawing/2014/main" id="{00000000-0008-0000-0100-00001A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34</xdr:row>
          <xdr:rowOff>142875</xdr:rowOff>
        </xdr:from>
        <xdr:to>
          <xdr:col>4</xdr:col>
          <xdr:colOff>95250</xdr:colOff>
          <xdr:row>34</xdr:row>
          <xdr:rowOff>533400</xdr:rowOff>
        </xdr:to>
        <xdr:sp macro="" textlink="">
          <xdr:nvSpPr>
            <xdr:cNvPr id="228379" name="Check Box 27" descr="算定&#10;（２４時間開局）&#10;している" hidden="1">
              <a:extLst>
                <a:ext uri="{63B3BB69-23CF-44E3-9099-C40C66FF867C}">
                  <a14:compatExt spid="_x0000_s228379"/>
                </a:ext>
                <a:ext uri="{FF2B5EF4-FFF2-40B4-BE49-F238E27FC236}">
                  <a16:creationId xmlns:a16="http://schemas.microsoft.com/office/drawing/2014/main" id="{00000000-0008-0000-0100-00001B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34</xdr:row>
          <xdr:rowOff>400050</xdr:rowOff>
        </xdr:from>
        <xdr:to>
          <xdr:col>4</xdr:col>
          <xdr:colOff>95250</xdr:colOff>
          <xdr:row>35</xdr:row>
          <xdr:rowOff>66675</xdr:rowOff>
        </xdr:to>
        <xdr:sp macro="" textlink="">
          <xdr:nvSpPr>
            <xdr:cNvPr id="228380" name="Check Box 28" descr="算定&#10;（２４時間開局）&#10;している" hidden="1">
              <a:extLst>
                <a:ext uri="{63B3BB69-23CF-44E3-9099-C40C66FF867C}">
                  <a14:compatExt spid="_x0000_s228380"/>
                </a:ext>
                <a:ext uri="{FF2B5EF4-FFF2-40B4-BE49-F238E27FC236}">
                  <a16:creationId xmlns:a16="http://schemas.microsoft.com/office/drawing/2014/main" id="{00000000-0008-0000-0100-00001C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33</xdr:row>
          <xdr:rowOff>66675</xdr:rowOff>
        </xdr:from>
        <xdr:to>
          <xdr:col>2</xdr:col>
          <xdr:colOff>142875</xdr:colOff>
          <xdr:row>33</xdr:row>
          <xdr:rowOff>457200</xdr:rowOff>
        </xdr:to>
        <xdr:sp macro="" textlink="">
          <xdr:nvSpPr>
            <xdr:cNvPr id="228381" name="Check Box 29" descr="算定&#10;（２４時間開局）&#10;している" hidden="1">
              <a:extLst>
                <a:ext uri="{63B3BB69-23CF-44E3-9099-C40C66FF867C}">
                  <a14:compatExt spid="_x0000_s228381"/>
                </a:ext>
                <a:ext uri="{FF2B5EF4-FFF2-40B4-BE49-F238E27FC236}">
                  <a16:creationId xmlns:a16="http://schemas.microsoft.com/office/drawing/2014/main" id="{00000000-0008-0000-0100-00001D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33</xdr:row>
          <xdr:rowOff>76200</xdr:rowOff>
        </xdr:from>
        <xdr:to>
          <xdr:col>7</xdr:col>
          <xdr:colOff>476250</xdr:colOff>
          <xdr:row>33</xdr:row>
          <xdr:rowOff>476250</xdr:rowOff>
        </xdr:to>
        <xdr:sp macro="" textlink="">
          <xdr:nvSpPr>
            <xdr:cNvPr id="228382" name="Check Box 30" descr="算定&#10;（２４時間開局）&#10;している" hidden="1">
              <a:extLst>
                <a:ext uri="{63B3BB69-23CF-44E3-9099-C40C66FF867C}">
                  <a14:compatExt spid="_x0000_s228382"/>
                </a:ext>
                <a:ext uri="{FF2B5EF4-FFF2-40B4-BE49-F238E27FC236}">
                  <a16:creationId xmlns:a16="http://schemas.microsoft.com/office/drawing/2014/main" id="{00000000-0008-0000-0100-00001E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33</xdr:row>
          <xdr:rowOff>247650</xdr:rowOff>
        </xdr:from>
        <xdr:to>
          <xdr:col>2</xdr:col>
          <xdr:colOff>142875</xdr:colOff>
          <xdr:row>33</xdr:row>
          <xdr:rowOff>628650</xdr:rowOff>
        </xdr:to>
        <xdr:sp macro="" textlink="">
          <xdr:nvSpPr>
            <xdr:cNvPr id="228383" name="Check Box 31" descr="算定&#10;（２４時間開局）&#10;している" hidden="1">
              <a:extLst>
                <a:ext uri="{63B3BB69-23CF-44E3-9099-C40C66FF867C}">
                  <a14:compatExt spid="_x0000_s228383"/>
                </a:ext>
                <a:ext uri="{FF2B5EF4-FFF2-40B4-BE49-F238E27FC236}">
                  <a16:creationId xmlns:a16="http://schemas.microsoft.com/office/drawing/2014/main" id="{00000000-0008-0000-0100-00001F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33</xdr:row>
          <xdr:rowOff>247650</xdr:rowOff>
        </xdr:from>
        <xdr:to>
          <xdr:col>7</xdr:col>
          <xdr:colOff>476250</xdr:colOff>
          <xdr:row>33</xdr:row>
          <xdr:rowOff>628650</xdr:rowOff>
        </xdr:to>
        <xdr:sp macro="" textlink="">
          <xdr:nvSpPr>
            <xdr:cNvPr id="228384" name="Check Box 32" descr="算定&#10;（２４時間開局）&#10;している" hidden="1">
              <a:extLst>
                <a:ext uri="{63B3BB69-23CF-44E3-9099-C40C66FF867C}">
                  <a14:compatExt spid="_x0000_s228384"/>
                </a:ext>
                <a:ext uri="{FF2B5EF4-FFF2-40B4-BE49-F238E27FC236}">
                  <a16:creationId xmlns:a16="http://schemas.microsoft.com/office/drawing/2014/main" id="{00000000-0008-0000-0100-000020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33</xdr:row>
          <xdr:rowOff>142875</xdr:rowOff>
        </xdr:from>
        <xdr:to>
          <xdr:col>4</xdr:col>
          <xdr:colOff>95250</xdr:colOff>
          <xdr:row>33</xdr:row>
          <xdr:rowOff>533400</xdr:rowOff>
        </xdr:to>
        <xdr:sp macro="" textlink="">
          <xdr:nvSpPr>
            <xdr:cNvPr id="228385" name="Check Box 33" descr="算定&#10;（２４時間開局）&#10;している" hidden="1">
              <a:extLst>
                <a:ext uri="{63B3BB69-23CF-44E3-9099-C40C66FF867C}">
                  <a14:compatExt spid="_x0000_s228385"/>
                </a:ext>
                <a:ext uri="{FF2B5EF4-FFF2-40B4-BE49-F238E27FC236}">
                  <a16:creationId xmlns:a16="http://schemas.microsoft.com/office/drawing/2014/main" id="{00000000-0008-0000-0100-000021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33</xdr:row>
          <xdr:rowOff>628650</xdr:rowOff>
        </xdr:from>
        <xdr:to>
          <xdr:col>4</xdr:col>
          <xdr:colOff>76200</xdr:colOff>
          <xdr:row>34</xdr:row>
          <xdr:rowOff>304800</xdr:rowOff>
        </xdr:to>
        <xdr:sp macro="" textlink="">
          <xdr:nvSpPr>
            <xdr:cNvPr id="228386" name="Check Box 34" descr="算定&#10;（２４時間開局）&#10;している" hidden="1">
              <a:extLst>
                <a:ext uri="{63B3BB69-23CF-44E3-9099-C40C66FF867C}">
                  <a14:compatExt spid="_x0000_s228386"/>
                </a:ext>
                <a:ext uri="{FF2B5EF4-FFF2-40B4-BE49-F238E27FC236}">
                  <a16:creationId xmlns:a16="http://schemas.microsoft.com/office/drawing/2014/main" id="{00000000-0008-0000-0100-000022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33</xdr:row>
          <xdr:rowOff>400050</xdr:rowOff>
        </xdr:from>
        <xdr:to>
          <xdr:col>4</xdr:col>
          <xdr:colOff>95250</xdr:colOff>
          <xdr:row>34</xdr:row>
          <xdr:rowOff>66675</xdr:rowOff>
        </xdr:to>
        <xdr:sp macro="" textlink="">
          <xdr:nvSpPr>
            <xdr:cNvPr id="228387" name="Check Box 35" descr="算定&#10;（２４時間開局）&#10;している" hidden="1">
              <a:extLst>
                <a:ext uri="{63B3BB69-23CF-44E3-9099-C40C66FF867C}">
                  <a14:compatExt spid="_x0000_s228387"/>
                </a:ext>
                <a:ext uri="{FF2B5EF4-FFF2-40B4-BE49-F238E27FC236}">
                  <a16:creationId xmlns:a16="http://schemas.microsoft.com/office/drawing/2014/main" id="{00000000-0008-0000-0100-000023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29</xdr:row>
          <xdr:rowOff>323850</xdr:rowOff>
        </xdr:from>
        <xdr:to>
          <xdr:col>4</xdr:col>
          <xdr:colOff>95250</xdr:colOff>
          <xdr:row>30</xdr:row>
          <xdr:rowOff>323850</xdr:rowOff>
        </xdr:to>
        <xdr:sp macro="" textlink="">
          <xdr:nvSpPr>
            <xdr:cNvPr id="228388" name="Check Box 36" descr="算定&#10;（２４時間開局）&#10;している" hidden="1">
              <a:extLst>
                <a:ext uri="{63B3BB69-23CF-44E3-9099-C40C66FF867C}">
                  <a14:compatExt spid="_x0000_s228388"/>
                </a:ext>
                <a:ext uri="{FF2B5EF4-FFF2-40B4-BE49-F238E27FC236}">
                  <a16:creationId xmlns:a16="http://schemas.microsoft.com/office/drawing/2014/main" id="{00000000-0008-0000-0100-000024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30</xdr:row>
          <xdr:rowOff>104775</xdr:rowOff>
        </xdr:from>
        <xdr:to>
          <xdr:col>4</xdr:col>
          <xdr:colOff>95250</xdr:colOff>
          <xdr:row>30</xdr:row>
          <xdr:rowOff>495300</xdr:rowOff>
        </xdr:to>
        <xdr:sp macro="" textlink="">
          <xdr:nvSpPr>
            <xdr:cNvPr id="228389" name="Check Box 37" descr="算定&#10;（２４時間開局）&#10;している" hidden="1">
              <a:extLst>
                <a:ext uri="{63B3BB69-23CF-44E3-9099-C40C66FF867C}">
                  <a14:compatExt spid="_x0000_s228389"/>
                </a:ext>
                <a:ext uri="{FF2B5EF4-FFF2-40B4-BE49-F238E27FC236}">
                  <a16:creationId xmlns:a16="http://schemas.microsoft.com/office/drawing/2014/main" id="{00000000-0008-0000-0100-000025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30</xdr:row>
          <xdr:rowOff>381000</xdr:rowOff>
        </xdr:from>
        <xdr:to>
          <xdr:col>4</xdr:col>
          <xdr:colOff>104775</xdr:colOff>
          <xdr:row>31</xdr:row>
          <xdr:rowOff>57150</xdr:rowOff>
        </xdr:to>
        <xdr:sp macro="" textlink="">
          <xdr:nvSpPr>
            <xdr:cNvPr id="228390" name="Check Box 38" descr="算定&#10;（２４時間開局）&#10;している" hidden="1">
              <a:extLst>
                <a:ext uri="{63B3BB69-23CF-44E3-9099-C40C66FF867C}">
                  <a14:compatExt spid="_x0000_s228390"/>
                </a:ext>
                <a:ext uri="{FF2B5EF4-FFF2-40B4-BE49-F238E27FC236}">
                  <a16:creationId xmlns:a16="http://schemas.microsoft.com/office/drawing/2014/main" id="{00000000-0008-0000-0100-000026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12</xdr:col>
      <xdr:colOff>244929</xdr:colOff>
      <xdr:row>1</xdr:row>
      <xdr:rowOff>108857</xdr:rowOff>
    </xdr:from>
    <xdr:to>
      <xdr:col>15</xdr:col>
      <xdr:colOff>410862</xdr:colOff>
      <xdr:row>6</xdr:row>
      <xdr:rowOff>280381</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C9E407B1-5554-4AB1-A77F-4092FF8EFE48}"/>
            </a:ext>
          </a:extLst>
        </xdr:cNvPr>
        <xdr:cNvSpPr/>
      </xdr:nvSpPr>
      <xdr:spPr>
        <a:xfrm>
          <a:off x="8291286" y="335643"/>
          <a:ext cx="2252362" cy="1341738"/>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20</xdr:col>
      <xdr:colOff>575095</xdr:colOff>
      <xdr:row>2</xdr:row>
      <xdr:rowOff>0</xdr:rowOff>
    </xdr:from>
    <xdr:to>
      <xdr:col>23</xdr:col>
      <xdr:colOff>657405</xdr:colOff>
      <xdr:row>7</xdr:row>
      <xdr:rowOff>77639</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00000000-0008-0000-1900-000002000000}"/>
            </a:ext>
          </a:extLst>
        </xdr:cNvPr>
        <xdr:cNvSpPr/>
      </xdr:nvSpPr>
      <xdr:spPr>
        <a:xfrm>
          <a:off x="7328320" y="266700"/>
          <a:ext cx="2244485" cy="1382564"/>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5</xdr:col>
      <xdr:colOff>0</xdr:colOff>
      <xdr:row>1</xdr:row>
      <xdr:rowOff>0</xdr:rowOff>
    </xdr:from>
    <xdr:to>
      <xdr:col>8</xdr:col>
      <xdr:colOff>206015</xdr:colOff>
      <xdr:row>6</xdr:row>
      <xdr:rowOff>165028</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00000000-0008-0000-1A00-000002000000}"/>
            </a:ext>
          </a:extLst>
        </xdr:cNvPr>
        <xdr:cNvSpPr/>
      </xdr:nvSpPr>
      <xdr:spPr>
        <a:xfrm>
          <a:off x="6877050" y="238125"/>
          <a:ext cx="2263415" cy="1355653"/>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7</xdr:col>
      <xdr:colOff>46625</xdr:colOff>
      <xdr:row>0</xdr:row>
      <xdr:rowOff>37318</xdr:rowOff>
    </xdr:from>
    <xdr:to>
      <xdr:col>10</xdr:col>
      <xdr:colOff>239694</xdr:colOff>
      <xdr:row>5</xdr:row>
      <xdr:rowOff>202263</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00000000-0008-0000-1B00-000002000000}"/>
            </a:ext>
          </a:extLst>
        </xdr:cNvPr>
        <xdr:cNvSpPr/>
      </xdr:nvSpPr>
      <xdr:spPr>
        <a:xfrm>
          <a:off x="5799725" y="37318"/>
          <a:ext cx="2250469" cy="1374620"/>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24</xdr:col>
      <xdr:colOff>330200</xdr:colOff>
      <xdr:row>1</xdr:row>
      <xdr:rowOff>50800</xdr:rowOff>
    </xdr:from>
    <xdr:to>
      <xdr:col>27</xdr:col>
      <xdr:colOff>525162</xdr:colOff>
      <xdr:row>6</xdr:row>
      <xdr:rowOff>46338</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6666EE02-196C-4FFB-A022-97C60527E5FD}"/>
            </a:ext>
          </a:extLst>
        </xdr:cNvPr>
        <xdr:cNvSpPr/>
      </xdr:nvSpPr>
      <xdr:spPr>
        <a:xfrm>
          <a:off x="9829800" y="304800"/>
          <a:ext cx="2252362" cy="1341738"/>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27</xdr:col>
      <xdr:colOff>230909</xdr:colOff>
      <xdr:row>0</xdr:row>
      <xdr:rowOff>150092</xdr:rowOff>
    </xdr:from>
    <xdr:to>
      <xdr:col>30</xdr:col>
      <xdr:colOff>439726</xdr:colOff>
      <xdr:row>5</xdr:row>
      <xdr:rowOff>233375</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77C842A4-0B19-4787-9132-9AB3E3142A56}"/>
            </a:ext>
          </a:extLst>
        </xdr:cNvPr>
        <xdr:cNvSpPr/>
      </xdr:nvSpPr>
      <xdr:spPr>
        <a:xfrm>
          <a:off x="7308273" y="150092"/>
          <a:ext cx="2252362" cy="1341738"/>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7</xdr:col>
      <xdr:colOff>133350</xdr:colOff>
      <xdr:row>0</xdr:row>
      <xdr:rowOff>82550</xdr:rowOff>
    </xdr:from>
    <xdr:to>
      <xdr:col>11</xdr:col>
      <xdr:colOff>93362</xdr:colOff>
      <xdr:row>4</xdr:row>
      <xdr:rowOff>78088</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E8DACB42-64AD-478E-9EED-1F30671371DE}"/>
            </a:ext>
          </a:extLst>
        </xdr:cNvPr>
        <xdr:cNvSpPr/>
      </xdr:nvSpPr>
      <xdr:spPr>
        <a:xfrm>
          <a:off x="5816600" y="82550"/>
          <a:ext cx="2252362" cy="1341738"/>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7</xdr:col>
      <xdr:colOff>334818</xdr:colOff>
      <xdr:row>0</xdr:row>
      <xdr:rowOff>196273</xdr:rowOff>
    </xdr:from>
    <xdr:to>
      <xdr:col>10</xdr:col>
      <xdr:colOff>543635</xdr:colOff>
      <xdr:row>4</xdr:row>
      <xdr:rowOff>187193</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5CB622B4-3BEE-4A29-8CDD-83C4BFCD0196}"/>
            </a:ext>
          </a:extLst>
        </xdr:cNvPr>
        <xdr:cNvSpPr/>
      </xdr:nvSpPr>
      <xdr:spPr>
        <a:xfrm>
          <a:off x="7389091" y="196273"/>
          <a:ext cx="2252362" cy="1341738"/>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2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133350</xdr:colOff>
          <xdr:row>10</xdr:row>
          <xdr:rowOff>0</xdr:rowOff>
        </xdr:from>
        <xdr:to>
          <xdr:col>4</xdr:col>
          <xdr:colOff>895350</xdr:colOff>
          <xdr:row>10</xdr:row>
          <xdr:rowOff>361950</xdr:rowOff>
        </xdr:to>
        <xdr:sp macro="" textlink="">
          <xdr:nvSpPr>
            <xdr:cNvPr id="239617" name="Check Box 1" hidden="1">
              <a:extLst>
                <a:ext uri="{63B3BB69-23CF-44E3-9099-C40C66FF867C}">
                  <a14:compatExt spid="_x0000_s239617"/>
                </a:ext>
                <a:ext uri="{FF2B5EF4-FFF2-40B4-BE49-F238E27FC236}">
                  <a16:creationId xmlns:a16="http://schemas.microsoft.com/office/drawing/2014/main" id="{00000000-0008-0000-1A00-000001A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10</xdr:row>
          <xdr:rowOff>247650</xdr:rowOff>
        </xdr:from>
        <xdr:to>
          <xdr:col>4</xdr:col>
          <xdr:colOff>895350</xdr:colOff>
          <xdr:row>10</xdr:row>
          <xdr:rowOff>609600</xdr:rowOff>
        </xdr:to>
        <xdr:sp macro="" textlink="">
          <xdr:nvSpPr>
            <xdr:cNvPr id="239618" name="Check Box 2" hidden="1">
              <a:extLst>
                <a:ext uri="{63B3BB69-23CF-44E3-9099-C40C66FF867C}">
                  <a14:compatExt spid="_x0000_s239618"/>
                </a:ext>
                <a:ext uri="{FF2B5EF4-FFF2-40B4-BE49-F238E27FC236}">
                  <a16:creationId xmlns:a16="http://schemas.microsoft.com/office/drawing/2014/main" id="{00000000-0008-0000-1A00-000002A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　歯科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13</xdr:row>
          <xdr:rowOff>19050</xdr:rowOff>
        </xdr:from>
        <xdr:to>
          <xdr:col>1</xdr:col>
          <xdr:colOff>628650</xdr:colOff>
          <xdr:row>13</xdr:row>
          <xdr:rowOff>371475</xdr:rowOff>
        </xdr:to>
        <xdr:sp macro="" textlink="">
          <xdr:nvSpPr>
            <xdr:cNvPr id="239619" name="Check Box 3" hidden="1">
              <a:extLst>
                <a:ext uri="{63B3BB69-23CF-44E3-9099-C40C66FF867C}">
                  <a14:compatExt spid="_x0000_s239619"/>
                </a:ext>
                <a:ext uri="{FF2B5EF4-FFF2-40B4-BE49-F238E27FC236}">
                  <a16:creationId xmlns:a16="http://schemas.microsoft.com/office/drawing/2014/main" id="{00000000-0008-0000-1A00-000003A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12</xdr:row>
          <xdr:rowOff>19050</xdr:rowOff>
        </xdr:from>
        <xdr:to>
          <xdr:col>1</xdr:col>
          <xdr:colOff>628650</xdr:colOff>
          <xdr:row>12</xdr:row>
          <xdr:rowOff>381000</xdr:rowOff>
        </xdr:to>
        <xdr:sp macro="" textlink="">
          <xdr:nvSpPr>
            <xdr:cNvPr id="239620" name="Check Box 4" hidden="1">
              <a:extLst>
                <a:ext uri="{63B3BB69-23CF-44E3-9099-C40C66FF867C}">
                  <a14:compatExt spid="_x0000_s239620"/>
                </a:ext>
                <a:ext uri="{FF2B5EF4-FFF2-40B4-BE49-F238E27FC236}">
                  <a16:creationId xmlns:a16="http://schemas.microsoft.com/office/drawing/2014/main" id="{00000000-0008-0000-1A00-000004A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11</xdr:row>
          <xdr:rowOff>171450</xdr:rowOff>
        </xdr:from>
        <xdr:to>
          <xdr:col>2</xdr:col>
          <xdr:colOff>400050</xdr:colOff>
          <xdr:row>11</xdr:row>
          <xdr:rowOff>533400</xdr:rowOff>
        </xdr:to>
        <xdr:sp macro="" textlink="">
          <xdr:nvSpPr>
            <xdr:cNvPr id="239621" name="Check Box 5" hidden="1">
              <a:extLst>
                <a:ext uri="{63B3BB69-23CF-44E3-9099-C40C66FF867C}">
                  <a14:compatExt spid="_x0000_s239621"/>
                </a:ext>
                <a:ext uri="{FF2B5EF4-FFF2-40B4-BE49-F238E27FC236}">
                  <a16:creationId xmlns:a16="http://schemas.microsoft.com/office/drawing/2014/main" id="{00000000-0008-0000-1A00-000005A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11</xdr:row>
          <xdr:rowOff>171450</xdr:rowOff>
        </xdr:from>
        <xdr:to>
          <xdr:col>4</xdr:col>
          <xdr:colOff>628650</xdr:colOff>
          <xdr:row>11</xdr:row>
          <xdr:rowOff>523875</xdr:rowOff>
        </xdr:to>
        <xdr:sp macro="" textlink="">
          <xdr:nvSpPr>
            <xdr:cNvPr id="239622" name="Check Box 6" hidden="1">
              <a:extLst>
                <a:ext uri="{63B3BB69-23CF-44E3-9099-C40C66FF867C}">
                  <a14:compatExt spid="_x0000_s239622"/>
                </a:ext>
                <a:ext uri="{FF2B5EF4-FFF2-40B4-BE49-F238E27FC236}">
                  <a16:creationId xmlns:a16="http://schemas.microsoft.com/office/drawing/2014/main" id="{00000000-0008-0000-1A00-000006A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638175</xdr:colOff>
          <xdr:row>15</xdr:row>
          <xdr:rowOff>19050</xdr:rowOff>
        </xdr:from>
        <xdr:to>
          <xdr:col>3</xdr:col>
          <xdr:colOff>1181100</xdr:colOff>
          <xdr:row>15</xdr:row>
          <xdr:rowOff>371475</xdr:rowOff>
        </xdr:to>
        <xdr:sp macro="" textlink="">
          <xdr:nvSpPr>
            <xdr:cNvPr id="239623" name="Check Box 7" hidden="1">
              <a:extLst>
                <a:ext uri="{63B3BB69-23CF-44E3-9099-C40C66FF867C}">
                  <a14:compatExt spid="_x0000_s239623"/>
                </a:ext>
                <a:ext uri="{FF2B5EF4-FFF2-40B4-BE49-F238E27FC236}">
                  <a16:creationId xmlns:a16="http://schemas.microsoft.com/office/drawing/2014/main" id="{00000000-0008-0000-1A00-000007A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15</xdr:row>
          <xdr:rowOff>19050</xdr:rowOff>
        </xdr:from>
        <xdr:to>
          <xdr:col>5</xdr:col>
          <xdr:colOff>781050</xdr:colOff>
          <xdr:row>15</xdr:row>
          <xdr:rowOff>371475</xdr:rowOff>
        </xdr:to>
        <xdr:sp macro="" textlink="">
          <xdr:nvSpPr>
            <xdr:cNvPr id="239624" name="Check Box 8" hidden="1">
              <a:extLst>
                <a:ext uri="{63B3BB69-23CF-44E3-9099-C40C66FF867C}">
                  <a14:compatExt spid="_x0000_s239624"/>
                </a:ext>
                <a:ext uri="{FF2B5EF4-FFF2-40B4-BE49-F238E27FC236}">
                  <a16:creationId xmlns:a16="http://schemas.microsoft.com/office/drawing/2014/main" id="{00000000-0008-0000-1A00-000008A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285750</xdr:colOff>
      <xdr:row>1</xdr:row>
      <xdr:rowOff>0</xdr:rowOff>
    </xdr:from>
    <xdr:to>
      <xdr:col>10</xdr:col>
      <xdr:colOff>490237</xdr:colOff>
      <xdr:row>6</xdr:row>
      <xdr:rowOff>151113</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1C6505EF-3788-4EB1-847A-9632AB89D92D}"/>
            </a:ext>
          </a:extLst>
        </xdr:cNvPr>
        <xdr:cNvSpPr/>
      </xdr:nvSpPr>
      <xdr:spPr>
        <a:xfrm>
          <a:off x="8302625" y="254000"/>
          <a:ext cx="2252362" cy="1341738"/>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115358</xdr:colOff>
      <xdr:row>0</xdr:row>
      <xdr:rowOff>211667</xdr:rowOff>
    </xdr:from>
    <xdr:to>
      <xdr:col>17</xdr:col>
      <xdr:colOff>238125</xdr:colOff>
      <xdr:row>5</xdr:row>
      <xdr:rowOff>228600</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6878108" y="211667"/>
          <a:ext cx="1846792" cy="1264708"/>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171450</xdr:colOff>
          <xdr:row>11</xdr:row>
          <xdr:rowOff>38100</xdr:rowOff>
        </xdr:from>
        <xdr:to>
          <xdr:col>9</xdr:col>
          <xdr:colOff>457200</xdr:colOff>
          <xdr:row>12</xdr:row>
          <xdr:rowOff>19050</xdr:rowOff>
        </xdr:to>
        <xdr:sp macro="" textlink="">
          <xdr:nvSpPr>
            <xdr:cNvPr id="138241" name="Check Box 1" hidden="1">
              <a:extLst>
                <a:ext uri="{63B3BB69-23CF-44E3-9099-C40C66FF867C}">
                  <a14:compatExt spid="_x0000_s138241"/>
                </a:ext>
                <a:ext uri="{FF2B5EF4-FFF2-40B4-BE49-F238E27FC236}">
                  <a16:creationId xmlns:a16="http://schemas.microsoft.com/office/drawing/2014/main" id="{00000000-0008-0000-0300-000001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12</xdr:row>
          <xdr:rowOff>38100</xdr:rowOff>
        </xdr:from>
        <xdr:to>
          <xdr:col>9</xdr:col>
          <xdr:colOff>419100</xdr:colOff>
          <xdr:row>12</xdr:row>
          <xdr:rowOff>361950</xdr:rowOff>
        </xdr:to>
        <xdr:sp macro="" textlink="">
          <xdr:nvSpPr>
            <xdr:cNvPr id="138242" name="Check Box 2" hidden="1">
              <a:extLst>
                <a:ext uri="{63B3BB69-23CF-44E3-9099-C40C66FF867C}">
                  <a14:compatExt spid="_x0000_s138242"/>
                </a:ext>
                <a:ext uri="{FF2B5EF4-FFF2-40B4-BE49-F238E27FC236}">
                  <a16:creationId xmlns:a16="http://schemas.microsoft.com/office/drawing/2014/main" id="{00000000-0008-0000-0300-000002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12</xdr:row>
          <xdr:rowOff>371475</xdr:rowOff>
        </xdr:from>
        <xdr:to>
          <xdr:col>9</xdr:col>
          <xdr:colOff>457200</xdr:colOff>
          <xdr:row>14</xdr:row>
          <xdr:rowOff>57150</xdr:rowOff>
        </xdr:to>
        <xdr:sp macro="" textlink="">
          <xdr:nvSpPr>
            <xdr:cNvPr id="138243" name="Check Box 3" hidden="1">
              <a:extLst>
                <a:ext uri="{63B3BB69-23CF-44E3-9099-C40C66FF867C}">
                  <a14:compatExt spid="_x0000_s138243"/>
                </a:ext>
                <a:ext uri="{FF2B5EF4-FFF2-40B4-BE49-F238E27FC236}">
                  <a16:creationId xmlns:a16="http://schemas.microsoft.com/office/drawing/2014/main" id="{00000000-0008-0000-0300-000003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13</xdr:row>
          <xdr:rowOff>266700</xdr:rowOff>
        </xdr:from>
        <xdr:to>
          <xdr:col>9</xdr:col>
          <xdr:colOff>419100</xdr:colOff>
          <xdr:row>15</xdr:row>
          <xdr:rowOff>19050</xdr:rowOff>
        </xdr:to>
        <xdr:sp macro="" textlink="">
          <xdr:nvSpPr>
            <xdr:cNvPr id="138244" name="Check Box 4" hidden="1">
              <a:extLst>
                <a:ext uri="{63B3BB69-23CF-44E3-9099-C40C66FF867C}">
                  <a14:compatExt spid="_x0000_s138244"/>
                </a:ext>
                <a:ext uri="{FF2B5EF4-FFF2-40B4-BE49-F238E27FC236}">
                  <a16:creationId xmlns:a16="http://schemas.microsoft.com/office/drawing/2014/main" id="{00000000-0008-0000-0300-000004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16</xdr:row>
          <xdr:rowOff>19050</xdr:rowOff>
        </xdr:from>
        <xdr:to>
          <xdr:col>9</xdr:col>
          <xdr:colOff>457200</xdr:colOff>
          <xdr:row>17</xdr:row>
          <xdr:rowOff>28575</xdr:rowOff>
        </xdr:to>
        <xdr:sp macro="" textlink="">
          <xdr:nvSpPr>
            <xdr:cNvPr id="138245" name="Check Box 5" hidden="1">
              <a:extLst>
                <a:ext uri="{63B3BB69-23CF-44E3-9099-C40C66FF867C}">
                  <a14:compatExt spid="_x0000_s138245"/>
                </a:ext>
                <a:ext uri="{FF2B5EF4-FFF2-40B4-BE49-F238E27FC236}">
                  <a16:creationId xmlns:a16="http://schemas.microsoft.com/office/drawing/2014/main" id="{00000000-0008-0000-0300-000005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16</xdr:row>
          <xdr:rowOff>266700</xdr:rowOff>
        </xdr:from>
        <xdr:to>
          <xdr:col>9</xdr:col>
          <xdr:colOff>419100</xdr:colOff>
          <xdr:row>18</xdr:row>
          <xdr:rowOff>19050</xdr:rowOff>
        </xdr:to>
        <xdr:sp macro="" textlink="">
          <xdr:nvSpPr>
            <xdr:cNvPr id="138246" name="Check Box 6" hidden="1">
              <a:extLst>
                <a:ext uri="{63B3BB69-23CF-44E3-9099-C40C66FF867C}">
                  <a14:compatExt spid="_x0000_s138246"/>
                </a:ext>
                <a:ext uri="{FF2B5EF4-FFF2-40B4-BE49-F238E27FC236}">
                  <a16:creationId xmlns:a16="http://schemas.microsoft.com/office/drawing/2014/main" id="{00000000-0008-0000-0300-000006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18</xdr:row>
          <xdr:rowOff>19050</xdr:rowOff>
        </xdr:from>
        <xdr:to>
          <xdr:col>9</xdr:col>
          <xdr:colOff>457200</xdr:colOff>
          <xdr:row>19</xdr:row>
          <xdr:rowOff>28575</xdr:rowOff>
        </xdr:to>
        <xdr:sp macro="" textlink="">
          <xdr:nvSpPr>
            <xdr:cNvPr id="138247" name="Check Box 7" hidden="1">
              <a:extLst>
                <a:ext uri="{63B3BB69-23CF-44E3-9099-C40C66FF867C}">
                  <a14:compatExt spid="_x0000_s138247"/>
                </a:ext>
                <a:ext uri="{FF2B5EF4-FFF2-40B4-BE49-F238E27FC236}">
                  <a16:creationId xmlns:a16="http://schemas.microsoft.com/office/drawing/2014/main" id="{00000000-0008-0000-0300-000007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18</xdr:row>
          <xdr:rowOff>266700</xdr:rowOff>
        </xdr:from>
        <xdr:to>
          <xdr:col>9</xdr:col>
          <xdr:colOff>419100</xdr:colOff>
          <xdr:row>20</xdr:row>
          <xdr:rowOff>19050</xdr:rowOff>
        </xdr:to>
        <xdr:sp macro="" textlink="">
          <xdr:nvSpPr>
            <xdr:cNvPr id="138248" name="Check Box 8" hidden="1">
              <a:extLst>
                <a:ext uri="{63B3BB69-23CF-44E3-9099-C40C66FF867C}">
                  <a14:compatExt spid="_x0000_s138248"/>
                </a:ext>
                <a:ext uri="{FF2B5EF4-FFF2-40B4-BE49-F238E27FC236}">
                  <a16:creationId xmlns:a16="http://schemas.microsoft.com/office/drawing/2014/main" id="{00000000-0008-0000-0300-000008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20</xdr:row>
          <xdr:rowOff>19050</xdr:rowOff>
        </xdr:from>
        <xdr:to>
          <xdr:col>9</xdr:col>
          <xdr:colOff>457200</xdr:colOff>
          <xdr:row>21</xdr:row>
          <xdr:rowOff>28575</xdr:rowOff>
        </xdr:to>
        <xdr:sp macro="" textlink="">
          <xdr:nvSpPr>
            <xdr:cNvPr id="138249" name="Check Box 9" hidden="1">
              <a:extLst>
                <a:ext uri="{63B3BB69-23CF-44E3-9099-C40C66FF867C}">
                  <a14:compatExt spid="_x0000_s138249"/>
                </a:ext>
                <a:ext uri="{FF2B5EF4-FFF2-40B4-BE49-F238E27FC236}">
                  <a16:creationId xmlns:a16="http://schemas.microsoft.com/office/drawing/2014/main" id="{00000000-0008-0000-0300-000009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20</xdr:row>
          <xdr:rowOff>266700</xdr:rowOff>
        </xdr:from>
        <xdr:to>
          <xdr:col>9</xdr:col>
          <xdr:colOff>419100</xdr:colOff>
          <xdr:row>22</xdr:row>
          <xdr:rowOff>19050</xdr:rowOff>
        </xdr:to>
        <xdr:sp macro="" textlink="">
          <xdr:nvSpPr>
            <xdr:cNvPr id="138250" name="Check Box 10" hidden="1">
              <a:extLst>
                <a:ext uri="{63B3BB69-23CF-44E3-9099-C40C66FF867C}">
                  <a14:compatExt spid="_x0000_s138250"/>
                </a:ext>
                <a:ext uri="{FF2B5EF4-FFF2-40B4-BE49-F238E27FC236}">
                  <a16:creationId xmlns:a16="http://schemas.microsoft.com/office/drawing/2014/main" id="{00000000-0008-0000-0300-00000A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26</xdr:row>
          <xdr:rowOff>133350</xdr:rowOff>
        </xdr:from>
        <xdr:to>
          <xdr:col>9</xdr:col>
          <xdr:colOff>457200</xdr:colOff>
          <xdr:row>26</xdr:row>
          <xdr:rowOff>523875</xdr:rowOff>
        </xdr:to>
        <xdr:sp macro="" textlink="">
          <xdr:nvSpPr>
            <xdr:cNvPr id="138251" name="Check Box 11" hidden="1">
              <a:extLst>
                <a:ext uri="{63B3BB69-23CF-44E3-9099-C40C66FF867C}">
                  <a14:compatExt spid="_x0000_s138251"/>
                </a:ext>
                <a:ext uri="{FF2B5EF4-FFF2-40B4-BE49-F238E27FC236}">
                  <a16:creationId xmlns:a16="http://schemas.microsoft.com/office/drawing/2014/main" id="{00000000-0008-0000-0300-00000B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27</xdr:row>
          <xdr:rowOff>171450</xdr:rowOff>
        </xdr:from>
        <xdr:to>
          <xdr:col>9</xdr:col>
          <xdr:colOff>419100</xdr:colOff>
          <xdr:row>27</xdr:row>
          <xdr:rowOff>485775</xdr:rowOff>
        </xdr:to>
        <xdr:sp macro="" textlink="">
          <xdr:nvSpPr>
            <xdr:cNvPr id="138252" name="Check Box 12" hidden="1">
              <a:extLst>
                <a:ext uri="{63B3BB69-23CF-44E3-9099-C40C66FF867C}">
                  <a14:compatExt spid="_x0000_s138252"/>
                </a:ext>
                <a:ext uri="{FF2B5EF4-FFF2-40B4-BE49-F238E27FC236}">
                  <a16:creationId xmlns:a16="http://schemas.microsoft.com/office/drawing/2014/main" id="{00000000-0008-0000-0300-00000C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21</xdr:row>
          <xdr:rowOff>257175</xdr:rowOff>
        </xdr:from>
        <xdr:to>
          <xdr:col>9</xdr:col>
          <xdr:colOff>457200</xdr:colOff>
          <xdr:row>23</xdr:row>
          <xdr:rowOff>57150</xdr:rowOff>
        </xdr:to>
        <xdr:sp macro="" textlink="">
          <xdr:nvSpPr>
            <xdr:cNvPr id="138253" name="Check Box 13" hidden="1">
              <a:extLst>
                <a:ext uri="{63B3BB69-23CF-44E3-9099-C40C66FF867C}">
                  <a14:compatExt spid="_x0000_s138253"/>
                </a:ext>
                <a:ext uri="{FF2B5EF4-FFF2-40B4-BE49-F238E27FC236}">
                  <a16:creationId xmlns:a16="http://schemas.microsoft.com/office/drawing/2014/main" id="{00000000-0008-0000-0300-00000D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22</xdr:row>
          <xdr:rowOff>304800</xdr:rowOff>
        </xdr:from>
        <xdr:to>
          <xdr:col>9</xdr:col>
          <xdr:colOff>419100</xdr:colOff>
          <xdr:row>23</xdr:row>
          <xdr:rowOff>304800</xdr:rowOff>
        </xdr:to>
        <xdr:sp macro="" textlink="">
          <xdr:nvSpPr>
            <xdr:cNvPr id="138254" name="Check Box 14" hidden="1">
              <a:extLst>
                <a:ext uri="{63B3BB69-23CF-44E3-9099-C40C66FF867C}">
                  <a14:compatExt spid="_x0000_s138254"/>
                </a:ext>
                <a:ext uri="{FF2B5EF4-FFF2-40B4-BE49-F238E27FC236}">
                  <a16:creationId xmlns:a16="http://schemas.microsoft.com/office/drawing/2014/main" id="{00000000-0008-0000-0300-00000E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23</xdr:row>
          <xdr:rowOff>257175</xdr:rowOff>
        </xdr:from>
        <xdr:to>
          <xdr:col>9</xdr:col>
          <xdr:colOff>457200</xdr:colOff>
          <xdr:row>25</xdr:row>
          <xdr:rowOff>28575</xdr:rowOff>
        </xdr:to>
        <xdr:sp macro="" textlink="">
          <xdr:nvSpPr>
            <xdr:cNvPr id="138255" name="Check Box 15" hidden="1">
              <a:extLst>
                <a:ext uri="{63B3BB69-23CF-44E3-9099-C40C66FF867C}">
                  <a14:compatExt spid="_x0000_s138255"/>
                </a:ext>
                <a:ext uri="{FF2B5EF4-FFF2-40B4-BE49-F238E27FC236}">
                  <a16:creationId xmlns:a16="http://schemas.microsoft.com/office/drawing/2014/main" id="{00000000-0008-0000-0300-00000F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24</xdr:row>
          <xdr:rowOff>304800</xdr:rowOff>
        </xdr:from>
        <xdr:to>
          <xdr:col>9</xdr:col>
          <xdr:colOff>419100</xdr:colOff>
          <xdr:row>25</xdr:row>
          <xdr:rowOff>304800</xdr:rowOff>
        </xdr:to>
        <xdr:sp macro="" textlink="">
          <xdr:nvSpPr>
            <xdr:cNvPr id="138256" name="Check Box 16" hidden="1">
              <a:extLst>
                <a:ext uri="{63B3BB69-23CF-44E3-9099-C40C66FF867C}">
                  <a14:compatExt spid="_x0000_s138256"/>
                </a:ext>
                <a:ext uri="{FF2B5EF4-FFF2-40B4-BE49-F238E27FC236}">
                  <a16:creationId xmlns:a16="http://schemas.microsoft.com/office/drawing/2014/main" id="{00000000-0008-0000-0300-000010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28</xdr:row>
          <xdr:rowOff>76200</xdr:rowOff>
        </xdr:from>
        <xdr:to>
          <xdr:col>9</xdr:col>
          <xdr:colOff>457200</xdr:colOff>
          <xdr:row>28</xdr:row>
          <xdr:rowOff>476250</xdr:rowOff>
        </xdr:to>
        <xdr:sp macro="" textlink="">
          <xdr:nvSpPr>
            <xdr:cNvPr id="138257" name="Check Box 17" hidden="1">
              <a:extLst>
                <a:ext uri="{63B3BB69-23CF-44E3-9099-C40C66FF867C}">
                  <a14:compatExt spid="_x0000_s138257"/>
                </a:ext>
                <a:ext uri="{FF2B5EF4-FFF2-40B4-BE49-F238E27FC236}">
                  <a16:creationId xmlns:a16="http://schemas.microsoft.com/office/drawing/2014/main" id="{00000000-0008-0000-0300-000011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29</xdr:row>
          <xdr:rowOff>114300</xdr:rowOff>
        </xdr:from>
        <xdr:to>
          <xdr:col>9</xdr:col>
          <xdr:colOff>419100</xdr:colOff>
          <xdr:row>29</xdr:row>
          <xdr:rowOff>438150</xdr:rowOff>
        </xdr:to>
        <xdr:sp macro="" textlink="">
          <xdr:nvSpPr>
            <xdr:cNvPr id="138258" name="Check Box 18" hidden="1">
              <a:extLst>
                <a:ext uri="{63B3BB69-23CF-44E3-9099-C40C66FF867C}">
                  <a14:compatExt spid="_x0000_s138258"/>
                </a:ext>
                <a:ext uri="{FF2B5EF4-FFF2-40B4-BE49-F238E27FC236}">
                  <a16:creationId xmlns:a16="http://schemas.microsoft.com/office/drawing/2014/main" id="{00000000-0008-0000-0300-000012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12</xdr:col>
      <xdr:colOff>361950</xdr:colOff>
      <xdr:row>1</xdr:row>
      <xdr:rowOff>0</xdr:rowOff>
    </xdr:from>
    <xdr:to>
      <xdr:col>15</xdr:col>
      <xdr:colOff>85725</xdr:colOff>
      <xdr:row>6</xdr:row>
      <xdr:rowOff>114300</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6915150" y="238125"/>
          <a:ext cx="1990725" cy="1304925"/>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0</xdr:colOff>
      <xdr:row>2</xdr:row>
      <xdr:rowOff>0</xdr:rowOff>
    </xdr:from>
    <xdr:to>
      <xdr:col>11</xdr:col>
      <xdr:colOff>621610</xdr:colOff>
      <xdr:row>7</xdr:row>
      <xdr:rowOff>124653</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6572250" y="476250"/>
          <a:ext cx="1993210" cy="1315278"/>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15</xdr:col>
      <xdr:colOff>209550</xdr:colOff>
      <xdr:row>1</xdr:row>
      <xdr:rowOff>104775</xdr:rowOff>
    </xdr:from>
    <xdr:to>
      <xdr:col>18</xdr:col>
      <xdr:colOff>400050</xdr:colOff>
      <xdr:row>5</xdr:row>
      <xdr:rowOff>304800</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7400925" y="352425"/>
          <a:ext cx="2247900" cy="1381125"/>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85725</xdr:colOff>
      <xdr:row>1</xdr:row>
      <xdr:rowOff>8660</xdr:rowOff>
    </xdr:from>
    <xdr:to>
      <xdr:col>6</xdr:col>
      <xdr:colOff>497455</xdr:colOff>
      <xdr:row>2</xdr:row>
      <xdr:rowOff>0</xdr:rowOff>
    </xdr:to>
    <xdr:sp macro="" textlink="">
      <xdr:nvSpPr>
        <xdr:cNvPr id="2" name="大かっこ 1">
          <a:extLst>
            <a:ext uri="{FF2B5EF4-FFF2-40B4-BE49-F238E27FC236}">
              <a16:creationId xmlns:a16="http://schemas.microsoft.com/office/drawing/2014/main" id="{00000000-0008-0000-0C00-000002000000}"/>
            </a:ext>
          </a:extLst>
        </xdr:cNvPr>
        <xdr:cNvSpPr/>
      </xdr:nvSpPr>
      <xdr:spPr>
        <a:xfrm>
          <a:off x="885825" y="199160"/>
          <a:ext cx="2335780" cy="496165"/>
        </a:xfrm>
        <a:prstGeom prst="bracketPair">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oneCellAnchor>
    <xdr:from>
      <xdr:col>6</xdr:col>
      <xdr:colOff>467592</xdr:colOff>
      <xdr:row>1</xdr:row>
      <xdr:rowOff>69275</xdr:rowOff>
    </xdr:from>
    <xdr:ext cx="2977973" cy="392800"/>
    <xdr:sp macro="" textlink="">
      <xdr:nvSpPr>
        <xdr:cNvPr id="3" name="テキスト ボックス 2">
          <a:extLst>
            <a:ext uri="{FF2B5EF4-FFF2-40B4-BE49-F238E27FC236}">
              <a16:creationId xmlns:a16="http://schemas.microsoft.com/office/drawing/2014/main" id="{00000000-0008-0000-0C00-000003000000}"/>
            </a:ext>
          </a:extLst>
        </xdr:cNvPr>
        <xdr:cNvSpPr txBox="1"/>
      </xdr:nvSpPr>
      <xdr:spPr>
        <a:xfrm>
          <a:off x="3191742" y="259775"/>
          <a:ext cx="2977973" cy="392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400"/>
            <a:t>に係る報告書（新規</a:t>
          </a:r>
          <a:r>
            <a:rPr kumimoji="1" lang="ja-JP" altLang="en-US" sz="1400" baseline="0"/>
            <a:t> </a:t>
          </a:r>
          <a:r>
            <a:rPr kumimoji="1" lang="ja-JP" altLang="en-US" sz="1400"/>
            <a:t>・ ８月報告）</a:t>
          </a:r>
          <a:endParaRPr kumimoji="1" lang="en-US" altLang="ja-JP" sz="1400"/>
        </a:p>
      </xdr:txBody>
    </xdr:sp>
    <xdr:clientData/>
  </xdr:oneCellAnchor>
  <xdr:twoCellAnchor>
    <xdr:from>
      <xdr:col>9</xdr:col>
      <xdr:colOff>240195</xdr:colOff>
      <xdr:row>0</xdr:row>
      <xdr:rowOff>140805</xdr:rowOff>
    </xdr:from>
    <xdr:to>
      <xdr:col>12</xdr:col>
      <xdr:colOff>376029</xdr:colOff>
      <xdr:row>6</xdr:row>
      <xdr:rowOff>54666</xdr:rowOff>
    </xdr:to>
    <xdr:sp macro="" textlink="">
      <xdr:nvSpPr>
        <xdr:cNvPr id="4" name="四角形: 角度付き 3">
          <a:hlinkClick xmlns:r="http://schemas.openxmlformats.org/officeDocument/2006/relationships" r:id="rId1"/>
          <a:extLst>
            <a:ext uri="{FF2B5EF4-FFF2-40B4-BE49-F238E27FC236}">
              <a16:creationId xmlns:a16="http://schemas.microsoft.com/office/drawing/2014/main" id="{00000000-0008-0000-0C00-000004000000}"/>
            </a:ext>
          </a:extLst>
        </xdr:cNvPr>
        <xdr:cNvSpPr/>
      </xdr:nvSpPr>
      <xdr:spPr>
        <a:xfrm>
          <a:off x="7002945" y="140805"/>
          <a:ext cx="2240859" cy="1371186"/>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twoCellAnchor>
    <xdr:from>
      <xdr:col>10</xdr:col>
      <xdr:colOff>19050</xdr:colOff>
      <xdr:row>7</xdr:row>
      <xdr:rowOff>171450</xdr:rowOff>
    </xdr:from>
    <xdr:to>
      <xdr:col>12</xdr:col>
      <xdr:colOff>676275</xdr:colOff>
      <xdr:row>8</xdr:row>
      <xdr:rowOff>190500</xdr:rowOff>
    </xdr:to>
    <xdr:sp macro="" textlink="">
      <xdr:nvSpPr>
        <xdr:cNvPr id="5" name="楕円 4">
          <a:extLst>
            <a:ext uri="{FF2B5EF4-FFF2-40B4-BE49-F238E27FC236}">
              <a16:creationId xmlns:a16="http://schemas.microsoft.com/office/drawing/2014/main" id="{00000000-0008-0000-0C00-000005000000}"/>
            </a:ext>
          </a:extLst>
        </xdr:cNvPr>
        <xdr:cNvSpPr/>
      </xdr:nvSpPr>
      <xdr:spPr>
        <a:xfrm>
          <a:off x="7515225" y="1790700"/>
          <a:ext cx="2028825" cy="381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76200</xdr:colOff>
      <xdr:row>9</xdr:row>
      <xdr:rowOff>0</xdr:rowOff>
    </xdr:from>
    <xdr:to>
      <xdr:col>11</xdr:col>
      <xdr:colOff>66675</xdr:colOff>
      <xdr:row>11</xdr:row>
      <xdr:rowOff>19050</xdr:rowOff>
    </xdr:to>
    <xdr:sp macro="" textlink="">
      <xdr:nvSpPr>
        <xdr:cNvPr id="6" name="楕円 5">
          <a:extLst>
            <a:ext uri="{FF2B5EF4-FFF2-40B4-BE49-F238E27FC236}">
              <a16:creationId xmlns:a16="http://schemas.microsoft.com/office/drawing/2014/main" id="{00000000-0008-0000-0C00-000006000000}"/>
            </a:ext>
          </a:extLst>
        </xdr:cNvPr>
        <xdr:cNvSpPr/>
      </xdr:nvSpPr>
      <xdr:spPr>
        <a:xfrm>
          <a:off x="7572375" y="2419350"/>
          <a:ext cx="676275" cy="3333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9</xdr:col>
      <xdr:colOff>304800</xdr:colOff>
      <xdr:row>0</xdr:row>
      <xdr:rowOff>190500</xdr:rowOff>
    </xdr:from>
    <xdr:to>
      <xdr:col>12</xdr:col>
      <xdr:colOff>447675</xdr:colOff>
      <xdr:row>5</xdr:row>
      <xdr:rowOff>57150</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6600825" y="190500"/>
          <a:ext cx="2247900" cy="1371600"/>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twoCellAnchor>
    <xdr:from>
      <xdr:col>9</xdr:col>
      <xdr:colOff>266700</xdr:colOff>
      <xdr:row>7</xdr:row>
      <xdr:rowOff>19050</xdr:rowOff>
    </xdr:from>
    <xdr:to>
      <xdr:col>12</xdr:col>
      <xdr:colOff>190500</xdr:colOff>
      <xdr:row>8</xdr:row>
      <xdr:rowOff>152400</xdr:rowOff>
    </xdr:to>
    <xdr:sp macro="" textlink="">
      <xdr:nvSpPr>
        <xdr:cNvPr id="3" name="楕円 2">
          <a:extLst>
            <a:ext uri="{FF2B5EF4-FFF2-40B4-BE49-F238E27FC236}">
              <a16:creationId xmlns:a16="http://schemas.microsoft.com/office/drawing/2014/main" id="{00000000-0008-0000-0D00-000003000000}"/>
            </a:ext>
          </a:extLst>
        </xdr:cNvPr>
        <xdr:cNvSpPr/>
      </xdr:nvSpPr>
      <xdr:spPr>
        <a:xfrm>
          <a:off x="6562725" y="1905000"/>
          <a:ext cx="2028825" cy="381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428625</xdr:colOff>
      <xdr:row>8</xdr:row>
      <xdr:rowOff>333375</xdr:rowOff>
    </xdr:from>
    <xdr:to>
      <xdr:col>10</xdr:col>
      <xdr:colOff>371475</xdr:colOff>
      <xdr:row>10</xdr:row>
      <xdr:rowOff>104775</xdr:rowOff>
    </xdr:to>
    <xdr:sp macro="" textlink="">
      <xdr:nvSpPr>
        <xdr:cNvPr id="4" name="楕円 3">
          <a:extLst>
            <a:ext uri="{FF2B5EF4-FFF2-40B4-BE49-F238E27FC236}">
              <a16:creationId xmlns:a16="http://schemas.microsoft.com/office/drawing/2014/main" id="{00000000-0008-0000-0D00-000004000000}"/>
            </a:ext>
          </a:extLst>
        </xdr:cNvPr>
        <xdr:cNvSpPr/>
      </xdr:nvSpPr>
      <xdr:spPr>
        <a:xfrm>
          <a:off x="6724650" y="2466975"/>
          <a:ext cx="676275" cy="3333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4</xdr:col>
      <xdr:colOff>199160</xdr:colOff>
      <xdr:row>1</xdr:row>
      <xdr:rowOff>95252</xdr:rowOff>
    </xdr:from>
    <xdr:ext cx="4684541" cy="325730"/>
    <xdr:sp macro="" textlink="">
      <xdr:nvSpPr>
        <xdr:cNvPr id="2" name="テキスト ボックス 1">
          <a:extLst>
            <a:ext uri="{FF2B5EF4-FFF2-40B4-BE49-F238E27FC236}">
              <a16:creationId xmlns:a16="http://schemas.microsoft.com/office/drawing/2014/main" id="{00000000-0008-0000-0E00-000002000000}"/>
            </a:ext>
          </a:extLst>
        </xdr:cNvPr>
        <xdr:cNvSpPr txBox="1"/>
      </xdr:nvSpPr>
      <xdr:spPr>
        <a:xfrm>
          <a:off x="999260" y="285752"/>
          <a:ext cx="4684541"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400">
              <a:solidFill>
                <a:schemeClr val="tx1"/>
              </a:solidFill>
              <a:latin typeface="ＭＳ Ｐゴシック" panose="020B0600070205080204" pitchFamily="50" charset="-128"/>
              <a:ea typeface="ＭＳ Ｐゴシック" panose="020B0600070205080204" pitchFamily="50" charset="-128"/>
            </a:rPr>
            <a:t>在宅療養実績加算に係る報告書（新規</a:t>
          </a:r>
          <a:r>
            <a:rPr kumimoji="1" lang="ja-JP" altLang="en-US" sz="1400" baseline="0">
              <a:solidFill>
                <a:schemeClr val="tx1"/>
              </a:solidFill>
              <a:latin typeface="ＭＳ Ｐゴシック" panose="020B0600070205080204" pitchFamily="50" charset="-128"/>
              <a:ea typeface="ＭＳ Ｐゴシック" panose="020B0600070205080204" pitchFamily="50" charset="-128"/>
            </a:rPr>
            <a:t> </a:t>
          </a:r>
          <a:r>
            <a:rPr kumimoji="1" lang="ja-JP" altLang="en-US" sz="1400">
              <a:solidFill>
                <a:schemeClr val="tx1"/>
              </a:solidFill>
              <a:latin typeface="ＭＳ Ｐゴシック" panose="020B0600070205080204" pitchFamily="50" charset="-128"/>
              <a:ea typeface="ＭＳ Ｐゴシック" panose="020B0600070205080204" pitchFamily="50" charset="-128"/>
            </a:rPr>
            <a:t>・ ８月報告）</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xdr:col>
      <xdr:colOff>428625</xdr:colOff>
      <xdr:row>0</xdr:row>
      <xdr:rowOff>161925</xdr:rowOff>
    </xdr:from>
    <xdr:to>
      <xdr:col>12</xdr:col>
      <xdr:colOff>571500</xdr:colOff>
      <xdr:row>6</xdr:row>
      <xdr:rowOff>171450</xdr:rowOff>
    </xdr:to>
    <xdr:sp macro="" textlink="">
      <xdr:nvSpPr>
        <xdr:cNvPr id="3" name="四角形: 角度付き 2">
          <a:hlinkClick xmlns:r="http://schemas.openxmlformats.org/officeDocument/2006/relationships" r:id="rId1"/>
          <a:extLst>
            <a:ext uri="{FF2B5EF4-FFF2-40B4-BE49-F238E27FC236}">
              <a16:creationId xmlns:a16="http://schemas.microsoft.com/office/drawing/2014/main" id="{00000000-0008-0000-0E00-000003000000}"/>
            </a:ext>
          </a:extLst>
        </xdr:cNvPr>
        <xdr:cNvSpPr/>
      </xdr:nvSpPr>
      <xdr:spPr>
        <a:xfrm>
          <a:off x="6724650" y="161925"/>
          <a:ext cx="2247900" cy="1466850"/>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twoCellAnchor>
    <xdr:from>
      <xdr:col>10</xdr:col>
      <xdr:colOff>0</xdr:colOff>
      <xdr:row>11</xdr:row>
      <xdr:rowOff>0</xdr:rowOff>
    </xdr:from>
    <xdr:to>
      <xdr:col>10</xdr:col>
      <xdr:colOff>676275</xdr:colOff>
      <xdr:row>12</xdr:row>
      <xdr:rowOff>85725</xdr:rowOff>
    </xdr:to>
    <xdr:sp macro="" textlink="">
      <xdr:nvSpPr>
        <xdr:cNvPr id="4" name="楕円 3">
          <a:extLst>
            <a:ext uri="{FF2B5EF4-FFF2-40B4-BE49-F238E27FC236}">
              <a16:creationId xmlns:a16="http://schemas.microsoft.com/office/drawing/2014/main" id="{00000000-0008-0000-0E00-000004000000}"/>
            </a:ext>
          </a:extLst>
        </xdr:cNvPr>
        <xdr:cNvSpPr/>
      </xdr:nvSpPr>
      <xdr:spPr>
        <a:xfrm>
          <a:off x="7029450" y="2647950"/>
          <a:ext cx="676275" cy="3333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476250</xdr:colOff>
      <xdr:row>8</xdr:row>
      <xdr:rowOff>219075</xdr:rowOff>
    </xdr:from>
    <xdr:to>
      <xdr:col>12</xdr:col>
      <xdr:colOff>400050</xdr:colOff>
      <xdr:row>10</xdr:row>
      <xdr:rowOff>38100</xdr:rowOff>
    </xdr:to>
    <xdr:sp macro="" textlink="">
      <xdr:nvSpPr>
        <xdr:cNvPr id="5" name="楕円 4">
          <a:extLst>
            <a:ext uri="{FF2B5EF4-FFF2-40B4-BE49-F238E27FC236}">
              <a16:creationId xmlns:a16="http://schemas.microsoft.com/office/drawing/2014/main" id="{00000000-0008-0000-0E00-000005000000}"/>
            </a:ext>
          </a:extLst>
        </xdr:cNvPr>
        <xdr:cNvSpPr/>
      </xdr:nvSpPr>
      <xdr:spPr>
        <a:xfrm>
          <a:off x="6772275" y="2114550"/>
          <a:ext cx="2028825" cy="381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10.xml" Type="http://schemas.openxmlformats.org/officeDocument/2006/relationships/drawing"/></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1.xml" Type="http://schemas.openxmlformats.org/officeDocument/2006/relationships/drawing"/></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10" Target="../ctrlProps/ctrlProp63.xml" Type="http://schemas.openxmlformats.org/officeDocument/2006/relationships/ctrlProp"/><Relationship Id="rId11" Target="../ctrlProps/ctrlProp64.xml" Type="http://schemas.openxmlformats.org/officeDocument/2006/relationships/ctrlProp"/><Relationship Id="rId12" Target="../ctrlProps/ctrlProp65.xml" Type="http://schemas.openxmlformats.org/officeDocument/2006/relationships/ctrlProp"/><Relationship Id="rId13" Target="../ctrlProps/ctrlProp66.xml" Type="http://schemas.openxmlformats.org/officeDocument/2006/relationships/ctrlProp"/><Relationship Id="rId14" Target="../ctrlProps/ctrlProp67.xml" Type="http://schemas.openxmlformats.org/officeDocument/2006/relationships/ctrlProp"/><Relationship Id="rId15" Target="../ctrlProps/ctrlProp68.xml" Type="http://schemas.openxmlformats.org/officeDocument/2006/relationships/ctrlProp"/><Relationship Id="rId16" Target="../ctrlProps/ctrlProp69.xml" Type="http://schemas.openxmlformats.org/officeDocument/2006/relationships/ctrlProp"/><Relationship Id="rId17" Target="../ctrlProps/ctrlProp70.xml" Type="http://schemas.openxmlformats.org/officeDocument/2006/relationships/ctrlProp"/><Relationship Id="rId18" Target="../ctrlProps/ctrlProp71.xml" Type="http://schemas.openxmlformats.org/officeDocument/2006/relationships/ctrlProp"/><Relationship Id="rId19" Target="../ctrlProps/ctrlProp72.xml" Type="http://schemas.openxmlformats.org/officeDocument/2006/relationships/ctrlProp"/><Relationship Id="rId2" Target="../drawings/drawing12.xml" Type="http://schemas.openxmlformats.org/officeDocument/2006/relationships/drawing"/><Relationship Id="rId20" Target="../ctrlProps/ctrlProp73.xml" Type="http://schemas.openxmlformats.org/officeDocument/2006/relationships/ctrlProp"/><Relationship Id="rId21" Target="../ctrlProps/ctrlProp74.xml" Type="http://schemas.openxmlformats.org/officeDocument/2006/relationships/ctrlProp"/><Relationship Id="rId22" Target="../ctrlProps/ctrlProp75.xml" Type="http://schemas.openxmlformats.org/officeDocument/2006/relationships/ctrlProp"/><Relationship Id="rId3" Target="../drawings/vmlDrawing3.vml" Type="http://schemas.openxmlformats.org/officeDocument/2006/relationships/vmlDrawing"/><Relationship Id="rId4" Target="../ctrlProps/ctrlProp57.xml" Type="http://schemas.openxmlformats.org/officeDocument/2006/relationships/ctrlProp"/><Relationship Id="rId5" Target="../ctrlProps/ctrlProp58.xml" Type="http://schemas.openxmlformats.org/officeDocument/2006/relationships/ctrlProp"/><Relationship Id="rId6" Target="../ctrlProps/ctrlProp59.xml" Type="http://schemas.openxmlformats.org/officeDocument/2006/relationships/ctrlProp"/><Relationship Id="rId7" Target="../ctrlProps/ctrlProp60.xml" Type="http://schemas.openxmlformats.org/officeDocument/2006/relationships/ctrlProp"/><Relationship Id="rId8" Target="../ctrlProps/ctrlProp61.xml" Type="http://schemas.openxmlformats.org/officeDocument/2006/relationships/ctrlProp"/><Relationship Id="rId9" Target="../ctrlProps/ctrlProp62.xml" Type="http://schemas.openxmlformats.org/officeDocument/2006/relationships/ctrlProp"/></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 Id="rId2" Target="../drawings/drawing13.xml" Type="http://schemas.openxmlformats.org/officeDocument/2006/relationships/drawing"/></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 Id="rId10" Target="../ctrlProps/ctrlProp82.xml" Type="http://schemas.openxmlformats.org/officeDocument/2006/relationships/ctrlProp"/><Relationship Id="rId11" Target="../ctrlProps/ctrlProp83.xml" Type="http://schemas.openxmlformats.org/officeDocument/2006/relationships/ctrlProp"/><Relationship Id="rId12" Target="../ctrlProps/ctrlProp84.xml" Type="http://schemas.openxmlformats.org/officeDocument/2006/relationships/ctrlProp"/><Relationship Id="rId13" Target="../ctrlProps/ctrlProp85.xml" Type="http://schemas.openxmlformats.org/officeDocument/2006/relationships/ctrlProp"/><Relationship Id="rId14" Target="../ctrlProps/ctrlProp86.xml" Type="http://schemas.openxmlformats.org/officeDocument/2006/relationships/ctrlProp"/><Relationship Id="rId15" Target="../ctrlProps/ctrlProp87.xml" Type="http://schemas.openxmlformats.org/officeDocument/2006/relationships/ctrlProp"/><Relationship Id="rId16" Target="../ctrlProps/ctrlProp88.xml" Type="http://schemas.openxmlformats.org/officeDocument/2006/relationships/ctrlProp"/><Relationship Id="rId17" Target="../ctrlProps/ctrlProp89.xml" Type="http://schemas.openxmlformats.org/officeDocument/2006/relationships/ctrlProp"/><Relationship Id="rId2" Target="../drawings/drawing14.xml" Type="http://schemas.openxmlformats.org/officeDocument/2006/relationships/drawing"/><Relationship Id="rId3" Target="../drawings/vmlDrawing4.vml" Type="http://schemas.openxmlformats.org/officeDocument/2006/relationships/vmlDrawing"/><Relationship Id="rId4" Target="../ctrlProps/ctrlProp76.xml" Type="http://schemas.openxmlformats.org/officeDocument/2006/relationships/ctrlProp"/><Relationship Id="rId5" Target="../ctrlProps/ctrlProp77.xml" Type="http://schemas.openxmlformats.org/officeDocument/2006/relationships/ctrlProp"/><Relationship Id="rId6" Target="../ctrlProps/ctrlProp78.xml" Type="http://schemas.openxmlformats.org/officeDocument/2006/relationships/ctrlProp"/><Relationship Id="rId7" Target="../ctrlProps/ctrlProp79.xml" Type="http://schemas.openxmlformats.org/officeDocument/2006/relationships/ctrlProp"/><Relationship Id="rId8" Target="../ctrlProps/ctrlProp80.xml" Type="http://schemas.openxmlformats.org/officeDocument/2006/relationships/ctrlProp"/><Relationship Id="rId9" Target="../ctrlProps/ctrlProp81.xml" Type="http://schemas.openxmlformats.org/officeDocument/2006/relationships/ctrlProp"/></Relationships>
</file>

<file path=xl/worksheets/_rels/sheet15.xml.rels><?xml version="1.0" encoding="UTF-8" standalone="yes"?><Relationships xmlns="http://schemas.openxmlformats.org/package/2006/relationships"><Relationship Id="rId1" Target="../printerSettings/printerSettings15.bin" Type="http://schemas.openxmlformats.org/officeDocument/2006/relationships/printerSettings"/><Relationship Id="rId2" Target="../drawings/drawing15.xml" Type="http://schemas.openxmlformats.org/officeDocument/2006/relationships/drawing"/></Relationships>
</file>

<file path=xl/worksheets/_rels/sheet16.xml.rels><?xml version="1.0" encoding="UTF-8" standalone="yes"?><Relationships xmlns="http://schemas.openxmlformats.org/package/2006/relationships"><Relationship Id="rId1" Target="../printerSettings/printerSettings16.bin" Type="http://schemas.openxmlformats.org/officeDocument/2006/relationships/printerSettings"/><Relationship Id="rId2" Target="../drawings/drawing16.xml" Type="http://schemas.openxmlformats.org/officeDocument/2006/relationships/drawing"/></Relationships>
</file>

<file path=xl/worksheets/_rels/sheet17.xml.rels><?xml version="1.0" encoding="UTF-8" standalone="yes"?><Relationships xmlns="http://schemas.openxmlformats.org/package/2006/relationships"><Relationship Id="rId1" Target="../printerSettings/printerSettings17.bin" Type="http://schemas.openxmlformats.org/officeDocument/2006/relationships/printerSettings"/><Relationship Id="rId2" Target="../drawings/drawing17.xml" Type="http://schemas.openxmlformats.org/officeDocument/2006/relationships/drawing"/></Relationships>
</file>

<file path=xl/worksheets/_rels/sheet18.xml.rels><?xml version="1.0" encoding="UTF-8" standalone="yes"?><Relationships xmlns="http://schemas.openxmlformats.org/package/2006/relationships"><Relationship Id="rId1" Target="../printerSettings/printerSettings18.bin" Type="http://schemas.openxmlformats.org/officeDocument/2006/relationships/printerSettings"/><Relationship Id="rId2" Target="../drawings/drawing18.xml" Type="http://schemas.openxmlformats.org/officeDocument/2006/relationships/drawing"/></Relationships>
</file>

<file path=xl/worksheets/_rels/sheet19.xml.rels><?xml version="1.0" encoding="UTF-8" standalone="yes"?><Relationships xmlns="http://schemas.openxmlformats.org/package/2006/relationships"><Relationship Id="rId1" Target="../printerSettings/printerSettings19.bin" Type="http://schemas.openxmlformats.org/officeDocument/2006/relationships/printerSettings"/><Relationship Id="rId10" Target="../ctrlProps/ctrlProp96.xml" Type="http://schemas.openxmlformats.org/officeDocument/2006/relationships/ctrlProp"/><Relationship Id="rId11" Target="../ctrlProps/ctrlProp97.xml" Type="http://schemas.openxmlformats.org/officeDocument/2006/relationships/ctrlProp"/><Relationship Id="rId12" Target="../ctrlProps/ctrlProp98.xml" Type="http://schemas.openxmlformats.org/officeDocument/2006/relationships/ctrlProp"/><Relationship Id="rId13" Target="../ctrlProps/ctrlProp99.xml" Type="http://schemas.openxmlformats.org/officeDocument/2006/relationships/ctrlProp"/><Relationship Id="rId14" Target="../ctrlProps/ctrlProp100.xml" Type="http://schemas.openxmlformats.org/officeDocument/2006/relationships/ctrlProp"/><Relationship Id="rId15" Target="../ctrlProps/ctrlProp101.xml" Type="http://schemas.openxmlformats.org/officeDocument/2006/relationships/ctrlProp"/><Relationship Id="rId16" Target="../ctrlProps/ctrlProp102.xml" Type="http://schemas.openxmlformats.org/officeDocument/2006/relationships/ctrlProp"/><Relationship Id="rId17" Target="../ctrlProps/ctrlProp103.xml" Type="http://schemas.openxmlformats.org/officeDocument/2006/relationships/ctrlProp"/><Relationship Id="rId18" Target="../ctrlProps/ctrlProp104.xml" Type="http://schemas.openxmlformats.org/officeDocument/2006/relationships/ctrlProp"/><Relationship Id="rId19" Target="../ctrlProps/ctrlProp105.xml" Type="http://schemas.openxmlformats.org/officeDocument/2006/relationships/ctrlProp"/><Relationship Id="rId2" Target="../drawings/drawing19.xml" Type="http://schemas.openxmlformats.org/officeDocument/2006/relationships/drawing"/><Relationship Id="rId20" Target="../ctrlProps/ctrlProp106.xml" Type="http://schemas.openxmlformats.org/officeDocument/2006/relationships/ctrlProp"/><Relationship Id="rId21" Target="../ctrlProps/ctrlProp107.xml" Type="http://schemas.openxmlformats.org/officeDocument/2006/relationships/ctrlProp"/><Relationship Id="rId22" Target="../ctrlProps/ctrlProp108.xml" Type="http://schemas.openxmlformats.org/officeDocument/2006/relationships/ctrlProp"/><Relationship Id="rId23" Target="../ctrlProps/ctrlProp109.xml" Type="http://schemas.openxmlformats.org/officeDocument/2006/relationships/ctrlProp"/><Relationship Id="rId24" Target="../ctrlProps/ctrlProp110.xml" Type="http://schemas.openxmlformats.org/officeDocument/2006/relationships/ctrlProp"/><Relationship Id="rId25" Target="../ctrlProps/ctrlProp111.xml" Type="http://schemas.openxmlformats.org/officeDocument/2006/relationships/ctrlProp"/><Relationship Id="rId26" Target="../ctrlProps/ctrlProp112.xml" Type="http://schemas.openxmlformats.org/officeDocument/2006/relationships/ctrlProp"/><Relationship Id="rId27" Target="../ctrlProps/ctrlProp113.xml" Type="http://schemas.openxmlformats.org/officeDocument/2006/relationships/ctrlProp"/><Relationship Id="rId28" Target="../ctrlProps/ctrlProp114.xml" Type="http://schemas.openxmlformats.org/officeDocument/2006/relationships/ctrlProp"/><Relationship Id="rId3" Target="../drawings/vmlDrawing5.vml" Type="http://schemas.openxmlformats.org/officeDocument/2006/relationships/vmlDrawing"/><Relationship Id="rId4" Target="../ctrlProps/ctrlProp90.xml" Type="http://schemas.openxmlformats.org/officeDocument/2006/relationships/ctrlProp"/><Relationship Id="rId5" Target="../ctrlProps/ctrlProp91.xml" Type="http://schemas.openxmlformats.org/officeDocument/2006/relationships/ctrlProp"/><Relationship Id="rId6" Target="../ctrlProps/ctrlProp92.xml" Type="http://schemas.openxmlformats.org/officeDocument/2006/relationships/ctrlProp"/><Relationship Id="rId7" Target="../ctrlProps/ctrlProp93.xml" Type="http://schemas.openxmlformats.org/officeDocument/2006/relationships/ctrlProp"/><Relationship Id="rId8" Target="../ctrlProps/ctrlProp94.xml" Type="http://schemas.openxmlformats.org/officeDocument/2006/relationships/ctrlProp"/><Relationship Id="rId9" Target="../ctrlProps/ctrlProp95.xml" Type="http://schemas.openxmlformats.org/officeDocument/2006/relationships/ctrlProp"/></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2.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1.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20.xml.rels><?xml version="1.0" encoding="UTF-8" standalone="yes"?><Relationships xmlns="http://schemas.openxmlformats.org/package/2006/relationships"><Relationship Id="rId1" Target="../printerSettings/printerSettings20.bin" Type="http://schemas.openxmlformats.org/officeDocument/2006/relationships/printerSettings"/><Relationship Id="rId2" Target="../drawings/drawing20.xml" Type="http://schemas.openxmlformats.org/officeDocument/2006/relationships/drawing"/></Relationships>
</file>

<file path=xl/worksheets/_rels/sheet21.xml.rels><?xml version="1.0" encoding="UTF-8" standalone="yes"?><Relationships xmlns="http://schemas.openxmlformats.org/package/2006/relationships"><Relationship Id="rId1" Target="../printerSettings/printerSettings21.bin" Type="http://schemas.openxmlformats.org/officeDocument/2006/relationships/printerSettings"/><Relationship Id="rId2" Target="../drawings/drawing21.xml" Type="http://schemas.openxmlformats.org/officeDocument/2006/relationships/drawing"/></Relationships>
</file>

<file path=xl/worksheets/_rels/sheet22.xml.rels><?xml version="1.0" encoding="UTF-8" standalone="yes"?><Relationships xmlns="http://schemas.openxmlformats.org/package/2006/relationships"><Relationship Id="rId1" Target="../printerSettings/printerSettings22.bin" Type="http://schemas.openxmlformats.org/officeDocument/2006/relationships/printerSettings"/><Relationship Id="rId2" Target="../drawings/drawing22.xml" Type="http://schemas.openxmlformats.org/officeDocument/2006/relationships/drawing"/></Relationships>
</file>

<file path=xl/worksheets/_rels/sheet23.xml.rels><?xml version="1.0" encoding="UTF-8" standalone="yes"?><Relationships xmlns="http://schemas.openxmlformats.org/package/2006/relationships"><Relationship Id="rId1" Target="../printerSettings/printerSettings23.bin" Type="http://schemas.openxmlformats.org/officeDocument/2006/relationships/printerSettings"/><Relationship Id="rId2" Target="../drawings/drawing23.xml" Type="http://schemas.openxmlformats.org/officeDocument/2006/relationships/drawing"/></Relationships>
</file>

<file path=xl/worksheets/_rels/sheet24.xml.rels><?xml version="1.0" encoding="UTF-8" standalone="yes"?><Relationships xmlns="http://schemas.openxmlformats.org/package/2006/relationships"><Relationship Id="rId1" Target="../printerSettings/printerSettings24.bin" Type="http://schemas.openxmlformats.org/officeDocument/2006/relationships/printerSettings"/><Relationship Id="rId2" Target="../drawings/drawing24.xml" Type="http://schemas.openxmlformats.org/officeDocument/2006/relationships/drawing"/></Relationships>
</file>

<file path=xl/worksheets/_rels/sheet25.xml.rels><?xml version="1.0" encoding="UTF-8" standalone="yes"?><Relationships xmlns="http://schemas.openxmlformats.org/package/2006/relationships"><Relationship Id="rId1" Target="../printerSettings/printerSettings25.bin" Type="http://schemas.openxmlformats.org/officeDocument/2006/relationships/printerSettings"/><Relationship Id="rId2" Target="../drawings/drawing25.xml" Type="http://schemas.openxmlformats.org/officeDocument/2006/relationships/drawing"/></Relationships>
</file>

<file path=xl/worksheets/_rels/sheet26.xml.rels><?xml version="1.0" encoding="UTF-8" standalone="yes"?><Relationships xmlns="http://schemas.openxmlformats.org/package/2006/relationships"><Relationship Id="rId1" Target="../printerSettings/printerSettings26.bin" Type="http://schemas.openxmlformats.org/officeDocument/2006/relationships/printerSettings"/><Relationship Id="rId2" Target="../drawings/drawing26.xml" Type="http://schemas.openxmlformats.org/officeDocument/2006/relationships/drawing"/></Relationships>
</file>

<file path=xl/worksheets/_rels/sheet27.xml.rels><?xml version="1.0" encoding="UTF-8" standalone="yes"?><Relationships xmlns="http://schemas.openxmlformats.org/package/2006/relationships"><Relationship Id="rId1" Target="../printerSettings/printerSettings27.bin" Type="http://schemas.openxmlformats.org/officeDocument/2006/relationships/printerSettings"/><Relationship Id="rId10" Target="../ctrlProps/ctrlProp121.xml" Type="http://schemas.openxmlformats.org/officeDocument/2006/relationships/ctrlProp"/><Relationship Id="rId11" Target="../ctrlProps/ctrlProp122.xml" Type="http://schemas.openxmlformats.org/officeDocument/2006/relationships/ctrlProp"/><Relationship Id="rId2" Target="../drawings/drawing27.xml" Type="http://schemas.openxmlformats.org/officeDocument/2006/relationships/drawing"/><Relationship Id="rId3" Target="../drawings/vmlDrawing6.vml" Type="http://schemas.openxmlformats.org/officeDocument/2006/relationships/vmlDrawing"/><Relationship Id="rId4" Target="../ctrlProps/ctrlProp115.xml" Type="http://schemas.openxmlformats.org/officeDocument/2006/relationships/ctrlProp"/><Relationship Id="rId5" Target="../ctrlProps/ctrlProp116.xml" Type="http://schemas.openxmlformats.org/officeDocument/2006/relationships/ctrlProp"/><Relationship Id="rId6" Target="../ctrlProps/ctrlProp117.xml" Type="http://schemas.openxmlformats.org/officeDocument/2006/relationships/ctrlProp"/><Relationship Id="rId7" Target="../ctrlProps/ctrlProp118.xml" Type="http://schemas.openxmlformats.org/officeDocument/2006/relationships/ctrlProp"/><Relationship Id="rId8" Target="../ctrlProps/ctrlProp119.xml" Type="http://schemas.openxmlformats.org/officeDocument/2006/relationships/ctrlProp"/><Relationship Id="rId9" Target="../ctrlProps/ctrlProp120.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10" Target="../ctrlProps/ctrlProp45.xml" Type="http://schemas.openxmlformats.org/officeDocument/2006/relationships/ctrlProp"/><Relationship Id="rId11" Target="../ctrlProps/ctrlProp46.xml" Type="http://schemas.openxmlformats.org/officeDocument/2006/relationships/ctrlProp"/><Relationship Id="rId12" Target="../ctrlProps/ctrlProp47.xml" Type="http://schemas.openxmlformats.org/officeDocument/2006/relationships/ctrlProp"/><Relationship Id="rId13" Target="../ctrlProps/ctrlProp48.xml" Type="http://schemas.openxmlformats.org/officeDocument/2006/relationships/ctrlProp"/><Relationship Id="rId14" Target="../ctrlProps/ctrlProp49.xml" Type="http://schemas.openxmlformats.org/officeDocument/2006/relationships/ctrlProp"/><Relationship Id="rId15" Target="../ctrlProps/ctrlProp50.xml" Type="http://schemas.openxmlformats.org/officeDocument/2006/relationships/ctrlProp"/><Relationship Id="rId16" Target="../ctrlProps/ctrlProp51.xml" Type="http://schemas.openxmlformats.org/officeDocument/2006/relationships/ctrlProp"/><Relationship Id="rId17" Target="../ctrlProps/ctrlProp52.xml" Type="http://schemas.openxmlformats.org/officeDocument/2006/relationships/ctrlProp"/><Relationship Id="rId18" Target="../ctrlProps/ctrlProp53.xml" Type="http://schemas.openxmlformats.org/officeDocument/2006/relationships/ctrlProp"/><Relationship Id="rId19" Target="../ctrlProps/ctrlProp54.xml" Type="http://schemas.openxmlformats.org/officeDocument/2006/relationships/ctrlProp"/><Relationship Id="rId2" Target="../drawings/drawing4.xml" Type="http://schemas.openxmlformats.org/officeDocument/2006/relationships/drawing"/><Relationship Id="rId20" Target="../ctrlProps/ctrlProp55.xml" Type="http://schemas.openxmlformats.org/officeDocument/2006/relationships/ctrlProp"/><Relationship Id="rId21" Target="../ctrlProps/ctrlProp56.xml" Type="http://schemas.openxmlformats.org/officeDocument/2006/relationships/ctrlProp"/><Relationship Id="rId3" Target="../drawings/vmlDrawing2.vml" Type="http://schemas.openxmlformats.org/officeDocument/2006/relationships/vmlDrawing"/><Relationship Id="rId4" Target="../ctrlProps/ctrlProp39.xml" Type="http://schemas.openxmlformats.org/officeDocument/2006/relationships/ctrlProp"/><Relationship Id="rId5" Target="../ctrlProps/ctrlProp40.xml" Type="http://schemas.openxmlformats.org/officeDocument/2006/relationships/ctrlProp"/><Relationship Id="rId6" Target="../ctrlProps/ctrlProp41.xml" Type="http://schemas.openxmlformats.org/officeDocument/2006/relationships/ctrlProp"/><Relationship Id="rId7" Target="../ctrlProps/ctrlProp42.xml" Type="http://schemas.openxmlformats.org/officeDocument/2006/relationships/ctrlProp"/><Relationship Id="rId8" Target="../ctrlProps/ctrlProp43.xml" Type="http://schemas.openxmlformats.org/officeDocument/2006/relationships/ctrlProp"/><Relationship Id="rId9" Target="../ctrlProps/ctrlProp44.xml" Type="http://schemas.openxmlformats.org/officeDocument/2006/relationships/ctrlProp"/></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8.xml" Type="http://schemas.openxmlformats.org/officeDocument/2006/relationships/drawing"/></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FF00"/>
  </sheetPr>
  <dimension ref="B1:G30"/>
  <sheetViews>
    <sheetView tabSelected="1" view="pageBreakPreview" zoomScaleNormal="100" zoomScaleSheetLayoutView="100" workbookViewId="0">
      <selection activeCell="C5" sqref="C5"/>
    </sheetView>
  </sheetViews>
  <sheetFormatPr defaultColWidth="9" defaultRowHeight="13.5"/>
  <cols>
    <col min="1" max="1" width="1.25" style="19" customWidth="1"/>
    <col min="2" max="2" width="25.625" style="19" customWidth="1"/>
    <col min="3" max="3" width="19.75" style="19" customWidth="1"/>
    <col min="4" max="4" width="38.625" style="19" customWidth="1"/>
    <col min="5" max="5" width="2.625" style="19" customWidth="1"/>
    <col min="6" max="6" width="1.25" style="19" customWidth="1"/>
    <col min="7" max="16384" width="9" style="19"/>
  </cols>
  <sheetData>
    <row r="1" spans="2:7" ht="5.0999999999999996" customHeight="1"/>
    <row r="2" spans="2:7" ht="18.75" customHeight="1">
      <c r="B2" s="20" t="s">
        <v>6</v>
      </c>
      <c r="C2" s="20"/>
      <c r="D2" s="21" t="s">
        <v>774</v>
      </c>
      <c r="E2" s="20"/>
    </row>
    <row r="3" spans="2:7" ht="14.25" customHeight="1">
      <c r="B3" s="22"/>
      <c r="C3" s="22"/>
      <c r="D3" s="22"/>
      <c r="E3" s="22"/>
    </row>
    <row r="4" spans="2:7" ht="50.1" customHeight="1">
      <c r="B4" s="524" t="s">
        <v>7</v>
      </c>
      <c r="C4" s="524"/>
      <c r="D4" s="524"/>
      <c r="E4" s="524"/>
      <c r="F4" s="23"/>
      <c r="G4" s="24"/>
    </row>
    <row r="5" spans="2:7" ht="44.25" customHeight="1">
      <c r="B5" s="25"/>
      <c r="C5" s="25"/>
      <c r="D5" s="25"/>
    </row>
    <row r="6" spans="2:7" ht="24.75" customHeight="1">
      <c r="B6" s="25"/>
      <c r="C6" s="25"/>
      <c r="D6" s="525" t="s">
        <v>8</v>
      </c>
      <c r="E6" s="525"/>
    </row>
    <row r="7" spans="2:7" ht="24.75" customHeight="1">
      <c r="B7" s="25"/>
      <c r="C7" s="25"/>
      <c r="D7" s="526" t="s">
        <v>9</v>
      </c>
      <c r="E7" s="526"/>
    </row>
    <row r="8" spans="2:7" ht="48" customHeight="1">
      <c r="B8" s="25"/>
      <c r="C8" s="25"/>
      <c r="D8" s="25"/>
    </row>
    <row r="9" spans="2:7" ht="31.5" customHeight="1">
      <c r="B9" s="527" t="s">
        <v>10</v>
      </c>
      <c r="C9" s="527"/>
      <c r="D9" s="527"/>
      <c r="E9" s="528"/>
      <c r="F9" s="26"/>
      <c r="G9" s="26"/>
    </row>
    <row r="10" spans="2:7" ht="24.75" customHeight="1">
      <c r="B10" s="25"/>
      <c r="C10" s="25"/>
      <c r="D10" s="25"/>
    </row>
    <row r="11" spans="2:7" ht="24" customHeight="1">
      <c r="B11" s="529" t="s">
        <v>11</v>
      </c>
      <c r="C11" s="530"/>
      <c r="D11" s="529"/>
      <c r="E11" s="530"/>
      <c r="F11" s="27"/>
      <c r="G11" s="28"/>
    </row>
    <row r="12" spans="2:7" ht="15" customHeight="1">
      <c r="B12" s="25"/>
      <c r="C12" s="25"/>
      <c r="D12" s="25"/>
    </row>
    <row r="13" spans="2:7" ht="24.75" customHeight="1">
      <c r="B13" s="531" t="s">
        <v>12</v>
      </c>
      <c r="C13" s="532"/>
      <c r="D13" s="531"/>
      <c r="E13" s="532"/>
      <c r="F13" s="29"/>
      <c r="G13" s="30"/>
    </row>
    <row r="14" spans="2:7" ht="15" customHeight="1">
      <c r="B14" s="25"/>
      <c r="C14" s="25"/>
      <c r="D14" s="25"/>
    </row>
    <row r="15" spans="2:7" ht="18.75" customHeight="1">
      <c r="B15" s="518" t="s">
        <v>703</v>
      </c>
      <c r="C15" s="519"/>
      <c r="D15" s="518"/>
      <c r="E15" s="519"/>
      <c r="F15" s="31"/>
      <c r="G15" s="32"/>
    </row>
    <row r="16" spans="2:7" ht="15.75" customHeight="1">
      <c r="B16" s="25"/>
      <c r="C16" s="25"/>
      <c r="D16" s="25"/>
    </row>
    <row r="17" spans="2:7" ht="20.25" customHeight="1">
      <c r="B17" s="25"/>
      <c r="C17" s="520" t="s">
        <v>13</v>
      </c>
      <c r="D17" s="33" t="s">
        <v>14</v>
      </c>
    </row>
    <row r="18" spans="2:7" ht="40.5" customHeight="1">
      <c r="B18" s="25"/>
      <c r="C18" s="521"/>
      <c r="D18" s="34"/>
    </row>
    <row r="19" spans="2:7" ht="51" customHeight="1">
      <c r="B19" s="25"/>
      <c r="C19" s="35" t="s">
        <v>15</v>
      </c>
      <c r="D19" s="36"/>
    </row>
    <row r="20" spans="2:7" ht="34.5" customHeight="1">
      <c r="B20" s="25"/>
      <c r="C20" s="35" t="s">
        <v>16</v>
      </c>
      <c r="D20" s="37"/>
    </row>
    <row r="21" spans="2:7" ht="35.25" customHeight="1">
      <c r="B21" s="25"/>
      <c r="C21" s="38" t="s">
        <v>77</v>
      </c>
      <c r="D21" s="39"/>
    </row>
    <row r="22" spans="2:7" ht="22.5" customHeight="1">
      <c r="B22" s="25"/>
      <c r="C22" s="40"/>
      <c r="D22" s="41"/>
    </row>
    <row r="23" spans="2:7" ht="22.5" customHeight="1">
      <c r="B23" s="25"/>
      <c r="C23" s="42" t="s">
        <v>17</v>
      </c>
      <c r="D23" s="41"/>
    </row>
    <row r="24" spans="2:7" ht="26.25" customHeight="1">
      <c r="B24" s="25"/>
      <c r="C24" s="40" t="s">
        <v>18</v>
      </c>
      <c r="D24" s="41"/>
    </row>
    <row r="25" spans="2:7" ht="26.25" customHeight="1">
      <c r="B25" s="25"/>
      <c r="C25" s="40" t="s">
        <v>19</v>
      </c>
      <c r="D25" s="43" t="s">
        <v>20</v>
      </c>
    </row>
    <row r="26" spans="2:7" ht="26.25" customHeight="1">
      <c r="B26" s="25"/>
      <c r="C26" s="40" t="s">
        <v>21</v>
      </c>
      <c r="D26" s="43" t="s">
        <v>20</v>
      </c>
    </row>
    <row r="27" spans="2:7" ht="45" customHeight="1">
      <c r="B27" s="25"/>
      <c r="C27" s="25"/>
      <c r="D27" s="25"/>
    </row>
    <row r="28" spans="2:7" ht="23.25" customHeight="1">
      <c r="B28" s="522" t="s">
        <v>22</v>
      </c>
      <c r="C28" s="523"/>
      <c r="D28" s="522"/>
      <c r="E28" s="523"/>
      <c r="F28" s="29"/>
      <c r="G28" s="30"/>
    </row>
    <row r="30" spans="2:7" ht="5.0999999999999996" customHeight="1"/>
  </sheetData>
  <mergeCells count="9">
    <mergeCell ref="B15:E15"/>
    <mergeCell ref="C17:C18"/>
    <mergeCell ref="B28:E28"/>
    <mergeCell ref="B4:E4"/>
    <mergeCell ref="D6:E6"/>
    <mergeCell ref="D7:E7"/>
    <mergeCell ref="B9:E9"/>
    <mergeCell ref="B11:E11"/>
    <mergeCell ref="B13:E13"/>
  </mergeCells>
  <phoneticPr fontId="1"/>
  <dataValidations count="1">
    <dataValidation imeMode="hiragana" allowBlank="1" showInputMessage="1" showErrorMessage="1" sqref="D18:D20 IZ18:IZ20 SV18:SV20 ACR18:ACR20 AMN18:AMN20 AWJ18:AWJ20 BGF18:BGF20 BQB18:BQB20 BZX18:BZX20 CJT18:CJT20 CTP18:CTP20 DDL18:DDL20 DNH18:DNH20 DXD18:DXD20 EGZ18:EGZ20 EQV18:EQV20 FAR18:FAR20 FKN18:FKN20 FUJ18:FUJ20 GEF18:GEF20 GOB18:GOB20 GXX18:GXX20 HHT18:HHT20 HRP18:HRP20 IBL18:IBL20 ILH18:ILH20 IVD18:IVD20 JEZ18:JEZ20 JOV18:JOV20 JYR18:JYR20 KIN18:KIN20 KSJ18:KSJ20 LCF18:LCF20 LMB18:LMB20 LVX18:LVX20 MFT18:MFT20 MPP18:MPP20 MZL18:MZL20 NJH18:NJH20 NTD18:NTD20 OCZ18:OCZ20 OMV18:OMV20 OWR18:OWR20 PGN18:PGN20 PQJ18:PQJ20 QAF18:QAF20 QKB18:QKB20 QTX18:QTX20 RDT18:RDT20 RNP18:RNP20 RXL18:RXL20 SHH18:SHH20 SRD18:SRD20 TAZ18:TAZ20 TKV18:TKV20 TUR18:TUR20 UEN18:UEN20 UOJ18:UOJ20 UYF18:UYF20 VIB18:VIB20 VRX18:VRX20 WBT18:WBT20 WLP18:WLP20 WVL18:WVL20 D65554:D65556 IZ65554:IZ65556 SV65554:SV65556 ACR65554:ACR65556 AMN65554:AMN65556 AWJ65554:AWJ65556 BGF65554:BGF65556 BQB65554:BQB65556 BZX65554:BZX65556 CJT65554:CJT65556 CTP65554:CTP65556 DDL65554:DDL65556 DNH65554:DNH65556 DXD65554:DXD65556 EGZ65554:EGZ65556 EQV65554:EQV65556 FAR65554:FAR65556 FKN65554:FKN65556 FUJ65554:FUJ65556 GEF65554:GEF65556 GOB65554:GOB65556 GXX65554:GXX65556 HHT65554:HHT65556 HRP65554:HRP65556 IBL65554:IBL65556 ILH65554:ILH65556 IVD65554:IVD65556 JEZ65554:JEZ65556 JOV65554:JOV65556 JYR65554:JYR65556 KIN65554:KIN65556 KSJ65554:KSJ65556 LCF65554:LCF65556 LMB65554:LMB65556 LVX65554:LVX65556 MFT65554:MFT65556 MPP65554:MPP65556 MZL65554:MZL65556 NJH65554:NJH65556 NTD65554:NTD65556 OCZ65554:OCZ65556 OMV65554:OMV65556 OWR65554:OWR65556 PGN65554:PGN65556 PQJ65554:PQJ65556 QAF65554:QAF65556 QKB65554:QKB65556 QTX65554:QTX65556 RDT65554:RDT65556 RNP65554:RNP65556 RXL65554:RXL65556 SHH65554:SHH65556 SRD65554:SRD65556 TAZ65554:TAZ65556 TKV65554:TKV65556 TUR65554:TUR65556 UEN65554:UEN65556 UOJ65554:UOJ65556 UYF65554:UYF65556 VIB65554:VIB65556 VRX65554:VRX65556 WBT65554:WBT65556 WLP65554:WLP65556 WVL65554:WVL65556 D131090:D131092 IZ131090:IZ131092 SV131090:SV131092 ACR131090:ACR131092 AMN131090:AMN131092 AWJ131090:AWJ131092 BGF131090:BGF131092 BQB131090:BQB131092 BZX131090:BZX131092 CJT131090:CJT131092 CTP131090:CTP131092 DDL131090:DDL131092 DNH131090:DNH131092 DXD131090:DXD131092 EGZ131090:EGZ131092 EQV131090:EQV131092 FAR131090:FAR131092 FKN131090:FKN131092 FUJ131090:FUJ131092 GEF131090:GEF131092 GOB131090:GOB131092 GXX131090:GXX131092 HHT131090:HHT131092 HRP131090:HRP131092 IBL131090:IBL131092 ILH131090:ILH131092 IVD131090:IVD131092 JEZ131090:JEZ131092 JOV131090:JOV131092 JYR131090:JYR131092 KIN131090:KIN131092 KSJ131090:KSJ131092 LCF131090:LCF131092 LMB131090:LMB131092 LVX131090:LVX131092 MFT131090:MFT131092 MPP131090:MPP131092 MZL131090:MZL131092 NJH131090:NJH131092 NTD131090:NTD131092 OCZ131090:OCZ131092 OMV131090:OMV131092 OWR131090:OWR131092 PGN131090:PGN131092 PQJ131090:PQJ131092 QAF131090:QAF131092 QKB131090:QKB131092 QTX131090:QTX131092 RDT131090:RDT131092 RNP131090:RNP131092 RXL131090:RXL131092 SHH131090:SHH131092 SRD131090:SRD131092 TAZ131090:TAZ131092 TKV131090:TKV131092 TUR131090:TUR131092 UEN131090:UEN131092 UOJ131090:UOJ131092 UYF131090:UYF131092 VIB131090:VIB131092 VRX131090:VRX131092 WBT131090:WBT131092 WLP131090:WLP131092 WVL131090:WVL131092 D196626:D196628 IZ196626:IZ196628 SV196626:SV196628 ACR196626:ACR196628 AMN196626:AMN196628 AWJ196626:AWJ196628 BGF196626:BGF196628 BQB196626:BQB196628 BZX196626:BZX196628 CJT196626:CJT196628 CTP196626:CTP196628 DDL196626:DDL196628 DNH196626:DNH196628 DXD196626:DXD196628 EGZ196626:EGZ196628 EQV196626:EQV196628 FAR196626:FAR196628 FKN196626:FKN196628 FUJ196626:FUJ196628 GEF196626:GEF196628 GOB196626:GOB196628 GXX196626:GXX196628 HHT196626:HHT196628 HRP196626:HRP196628 IBL196626:IBL196628 ILH196626:ILH196628 IVD196626:IVD196628 JEZ196626:JEZ196628 JOV196626:JOV196628 JYR196626:JYR196628 KIN196626:KIN196628 KSJ196626:KSJ196628 LCF196626:LCF196628 LMB196626:LMB196628 LVX196626:LVX196628 MFT196626:MFT196628 MPP196626:MPP196628 MZL196626:MZL196628 NJH196626:NJH196628 NTD196626:NTD196628 OCZ196626:OCZ196628 OMV196626:OMV196628 OWR196626:OWR196628 PGN196626:PGN196628 PQJ196626:PQJ196628 QAF196626:QAF196628 QKB196626:QKB196628 QTX196626:QTX196628 RDT196626:RDT196628 RNP196626:RNP196628 RXL196626:RXL196628 SHH196626:SHH196628 SRD196626:SRD196628 TAZ196626:TAZ196628 TKV196626:TKV196628 TUR196626:TUR196628 UEN196626:UEN196628 UOJ196626:UOJ196628 UYF196626:UYF196628 VIB196626:VIB196628 VRX196626:VRX196628 WBT196626:WBT196628 WLP196626:WLP196628 WVL196626:WVL196628 D262162:D262164 IZ262162:IZ262164 SV262162:SV262164 ACR262162:ACR262164 AMN262162:AMN262164 AWJ262162:AWJ262164 BGF262162:BGF262164 BQB262162:BQB262164 BZX262162:BZX262164 CJT262162:CJT262164 CTP262162:CTP262164 DDL262162:DDL262164 DNH262162:DNH262164 DXD262162:DXD262164 EGZ262162:EGZ262164 EQV262162:EQV262164 FAR262162:FAR262164 FKN262162:FKN262164 FUJ262162:FUJ262164 GEF262162:GEF262164 GOB262162:GOB262164 GXX262162:GXX262164 HHT262162:HHT262164 HRP262162:HRP262164 IBL262162:IBL262164 ILH262162:ILH262164 IVD262162:IVD262164 JEZ262162:JEZ262164 JOV262162:JOV262164 JYR262162:JYR262164 KIN262162:KIN262164 KSJ262162:KSJ262164 LCF262162:LCF262164 LMB262162:LMB262164 LVX262162:LVX262164 MFT262162:MFT262164 MPP262162:MPP262164 MZL262162:MZL262164 NJH262162:NJH262164 NTD262162:NTD262164 OCZ262162:OCZ262164 OMV262162:OMV262164 OWR262162:OWR262164 PGN262162:PGN262164 PQJ262162:PQJ262164 QAF262162:QAF262164 QKB262162:QKB262164 QTX262162:QTX262164 RDT262162:RDT262164 RNP262162:RNP262164 RXL262162:RXL262164 SHH262162:SHH262164 SRD262162:SRD262164 TAZ262162:TAZ262164 TKV262162:TKV262164 TUR262162:TUR262164 UEN262162:UEN262164 UOJ262162:UOJ262164 UYF262162:UYF262164 VIB262162:VIB262164 VRX262162:VRX262164 WBT262162:WBT262164 WLP262162:WLP262164 WVL262162:WVL262164 D327698:D327700 IZ327698:IZ327700 SV327698:SV327700 ACR327698:ACR327700 AMN327698:AMN327700 AWJ327698:AWJ327700 BGF327698:BGF327700 BQB327698:BQB327700 BZX327698:BZX327700 CJT327698:CJT327700 CTP327698:CTP327700 DDL327698:DDL327700 DNH327698:DNH327700 DXD327698:DXD327700 EGZ327698:EGZ327700 EQV327698:EQV327700 FAR327698:FAR327700 FKN327698:FKN327700 FUJ327698:FUJ327700 GEF327698:GEF327700 GOB327698:GOB327700 GXX327698:GXX327700 HHT327698:HHT327700 HRP327698:HRP327700 IBL327698:IBL327700 ILH327698:ILH327700 IVD327698:IVD327700 JEZ327698:JEZ327700 JOV327698:JOV327700 JYR327698:JYR327700 KIN327698:KIN327700 KSJ327698:KSJ327700 LCF327698:LCF327700 LMB327698:LMB327700 LVX327698:LVX327700 MFT327698:MFT327700 MPP327698:MPP327700 MZL327698:MZL327700 NJH327698:NJH327700 NTD327698:NTD327700 OCZ327698:OCZ327700 OMV327698:OMV327700 OWR327698:OWR327700 PGN327698:PGN327700 PQJ327698:PQJ327700 QAF327698:QAF327700 QKB327698:QKB327700 QTX327698:QTX327700 RDT327698:RDT327700 RNP327698:RNP327700 RXL327698:RXL327700 SHH327698:SHH327700 SRD327698:SRD327700 TAZ327698:TAZ327700 TKV327698:TKV327700 TUR327698:TUR327700 UEN327698:UEN327700 UOJ327698:UOJ327700 UYF327698:UYF327700 VIB327698:VIB327700 VRX327698:VRX327700 WBT327698:WBT327700 WLP327698:WLP327700 WVL327698:WVL327700 D393234:D393236 IZ393234:IZ393236 SV393234:SV393236 ACR393234:ACR393236 AMN393234:AMN393236 AWJ393234:AWJ393236 BGF393234:BGF393236 BQB393234:BQB393236 BZX393234:BZX393236 CJT393234:CJT393236 CTP393234:CTP393236 DDL393234:DDL393236 DNH393234:DNH393236 DXD393234:DXD393236 EGZ393234:EGZ393236 EQV393234:EQV393236 FAR393234:FAR393236 FKN393234:FKN393236 FUJ393234:FUJ393236 GEF393234:GEF393236 GOB393234:GOB393236 GXX393234:GXX393236 HHT393234:HHT393236 HRP393234:HRP393236 IBL393234:IBL393236 ILH393234:ILH393236 IVD393234:IVD393236 JEZ393234:JEZ393236 JOV393234:JOV393236 JYR393234:JYR393236 KIN393234:KIN393236 KSJ393234:KSJ393236 LCF393234:LCF393236 LMB393234:LMB393236 LVX393234:LVX393236 MFT393234:MFT393236 MPP393234:MPP393236 MZL393234:MZL393236 NJH393234:NJH393236 NTD393234:NTD393236 OCZ393234:OCZ393236 OMV393234:OMV393236 OWR393234:OWR393236 PGN393234:PGN393236 PQJ393234:PQJ393236 QAF393234:QAF393236 QKB393234:QKB393236 QTX393234:QTX393236 RDT393234:RDT393236 RNP393234:RNP393236 RXL393234:RXL393236 SHH393234:SHH393236 SRD393234:SRD393236 TAZ393234:TAZ393236 TKV393234:TKV393236 TUR393234:TUR393236 UEN393234:UEN393236 UOJ393234:UOJ393236 UYF393234:UYF393236 VIB393234:VIB393236 VRX393234:VRX393236 WBT393234:WBT393236 WLP393234:WLP393236 WVL393234:WVL393236 D458770:D458772 IZ458770:IZ458772 SV458770:SV458772 ACR458770:ACR458772 AMN458770:AMN458772 AWJ458770:AWJ458772 BGF458770:BGF458772 BQB458770:BQB458772 BZX458770:BZX458772 CJT458770:CJT458772 CTP458770:CTP458772 DDL458770:DDL458772 DNH458770:DNH458772 DXD458770:DXD458772 EGZ458770:EGZ458772 EQV458770:EQV458772 FAR458770:FAR458772 FKN458770:FKN458772 FUJ458770:FUJ458772 GEF458770:GEF458772 GOB458770:GOB458772 GXX458770:GXX458772 HHT458770:HHT458772 HRP458770:HRP458772 IBL458770:IBL458772 ILH458770:ILH458772 IVD458770:IVD458772 JEZ458770:JEZ458772 JOV458770:JOV458772 JYR458770:JYR458772 KIN458770:KIN458772 KSJ458770:KSJ458772 LCF458770:LCF458772 LMB458770:LMB458772 LVX458770:LVX458772 MFT458770:MFT458772 MPP458770:MPP458772 MZL458770:MZL458772 NJH458770:NJH458772 NTD458770:NTD458772 OCZ458770:OCZ458772 OMV458770:OMV458772 OWR458770:OWR458772 PGN458770:PGN458772 PQJ458770:PQJ458772 QAF458770:QAF458772 QKB458770:QKB458772 QTX458770:QTX458772 RDT458770:RDT458772 RNP458770:RNP458772 RXL458770:RXL458772 SHH458770:SHH458772 SRD458770:SRD458772 TAZ458770:TAZ458772 TKV458770:TKV458772 TUR458770:TUR458772 UEN458770:UEN458772 UOJ458770:UOJ458772 UYF458770:UYF458772 VIB458770:VIB458772 VRX458770:VRX458772 WBT458770:WBT458772 WLP458770:WLP458772 WVL458770:WVL458772 D524306:D524308 IZ524306:IZ524308 SV524306:SV524308 ACR524306:ACR524308 AMN524306:AMN524308 AWJ524306:AWJ524308 BGF524306:BGF524308 BQB524306:BQB524308 BZX524306:BZX524308 CJT524306:CJT524308 CTP524306:CTP524308 DDL524306:DDL524308 DNH524306:DNH524308 DXD524306:DXD524308 EGZ524306:EGZ524308 EQV524306:EQV524308 FAR524306:FAR524308 FKN524306:FKN524308 FUJ524306:FUJ524308 GEF524306:GEF524308 GOB524306:GOB524308 GXX524306:GXX524308 HHT524306:HHT524308 HRP524306:HRP524308 IBL524306:IBL524308 ILH524306:ILH524308 IVD524306:IVD524308 JEZ524306:JEZ524308 JOV524306:JOV524308 JYR524306:JYR524308 KIN524306:KIN524308 KSJ524306:KSJ524308 LCF524306:LCF524308 LMB524306:LMB524308 LVX524306:LVX524308 MFT524306:MFT524308 MPP524306:MPP524308 MZL524306:MZL524308 NJH524306:NJH524308 NTD524306:NTD524308 OCZ524306:OCZ524308 OMV524306:OMV524308 OWR524306:OWR524308 PGN524306:PGN524308 PQJ524306:PQJ524308 QAF524306:QAF524308 QKB524306:QKB524308 QTX524306:QTX524308 RDT524306:RDT524308 RNP524306:RNP524308 RXL524306:RXL524308 SHH524306:SHH524308 SRD524306:SRD524308 TAZ524306:TAZ524308 TKV524306:TKV524308 TUR524306:TUR524308 UEN524306:UEN524308 UOJ524306:UOJ524308 UYF524306:UYF524308 VIB524306:VIB524308 VRX524306:VRX524308 WBT524306:WBT524308 WLP524306:WLP524308 WVL524306:WVL524308 D589842:D589844 IZ589842:IZ589844 SV589842:SV589844 ACR589842:ACR589844 AMN589842:AMN589844 AWJ589842:AWJ589844 BGF589842:BGF589844 BQB589842:BQB589844 BZX589842:BZX589844 CJT589842:CJT589844 CTP589842:CTP589844 DDL589842:DDL589844 DNH589842:DNH589844 DXD589842:DXD589844 EGZ589842:EGZ589844 EQV589842:EQV589844 FAR589842:FAR589844 FKN589842:FKN589844 FUJ589842:FUJ589844 GEF589842:GEF589844 GOB589842:GOB589844 GXX589842:GXX589844 HHT589842:HHT589844 HRP589842:HRP589844 IBL589842:IBL589844 ILH589842:ILH589844 IVD589842:IVD589844 JEZ589842:JEZ589844 JOV589842:JOV589844 JYR589842:JYR589844 KIN589842:KIN589844 KSJ589842:KSJ589844 LCF589842:LCF589844 LMB589842:LMB589844 LVX589842:LVX589844 MFT589842:MFT589844 MPP589842:MPP589844 MZL589842:MZL589844 NJH589842:NJH589844 NTD589842:NTD589844 OCZ589842:OCZ589844 OMV589842:OMV589844 OWR589842:OWR589844 PGN589842:PGN589844 PQJ589842:PQJ589844 QAF589842:QAF589844 QKB589842:QKB589844 QTX589842:QTX589844 RDT589842:RDT589844 RNP589842:RNP589844 RXL589842:RXL589844 SHH589842:SHH589844 SRD589842:SRD589844 TAZ589842:TAZ589844 TKV589842:TKV589844 TUR589842:TUR589844 UEN589842:UEN589844 UOJ589842:UOJ589844 UYF589842:UYF589844 VIB589842:VIB589844 VRX589842:VRX589844 WBT589842:WBT589844 WLP589842:WLP589844 WVL589842:WVL589844 D655378:D655380 IZ655378:IZ655380 SV655378:SV655380 ACR655378:ACR655380 AMN655378:AMN655380 AWJ655378:AWJ655380 BGF655378:BGF655380 BQB655378:BQB655380 BZX655378:BZX655380 CJT655378:CJT655380 CTP655378:CTP655380 DDL655378:DDL655380 DNH655378:DNH655380 DXD655378:DXD655380 EGZ655378:EGZ655380 EQV655378:EQV655380 FAR655378:FAR655380 FKN655378:FKN655380 FUJ655378:FUJ655380 GEF655378:GEF655380 GOB655378:GOB655380 GXX655378:GXX655380 HHT655378:HHT655380 HRP655378:HRP655380 IBL655378:IBL655380 ILH655378:ILH655380 IVD655378:IVD655380 JEZ655378:JEZ655380 JOV655378:JOV655380 JYR655378:JYR655380 KIN655378:KIN655380 KSJ655378:KSJ655380 LCF655378:LCF655380 LMB655378:LMB655380 LVX655378:LVX655380 MFT655378:MFT655380 MPP655378:MPP655380 MZL655378:MZL655380 NJH655378:NJH655380 NTD655378:NTD655380 OCZ655378:OCZ655380 OMV655378:OMV655380 OWR655378:OWR655380 PGN655378:PGN655380 PQJ655378:PQJ655380 QAF655378:QAF655380 QKB655378:QKB655380 QTX655378:QTX655380 RDT655378:RDT655380 RNP655378:RNP655380 RXL655378:RXL655380 SHH655378:SHH655380 SRD655378:SRD655380 TAZ655378:TAZ655380 TKV655378:TKV655380 TUR655378:TUR655380 UEN655378:UEN655380 UOJ655378:UOJ655380 UYF655378:UYF655380 VIB655378:VIB655380 VRX655378:VRX655380 WBT655378:WBT655380 WLP655378:WLP655380 WVL655378:WVL655380 D720914:D720916 IZ720914:IZ720916 SV720914:SV720916 ACR720914:ACR720916 AMN720914:AMN720916 AWJ720914:AWJ720916 BGF720914:BGF720916 BQB720914:BQB720916 BZX720914:BZX720916 CJT720914:CJT720916 CTP720914:CTP720916 DDL720914:DDL720916 DNH720914:DNH720916 DXD720914:DXD720916 EGZ720914:EGZ720916 EQV720914:EQV720916 FAR720914:FAR720916 FKN720914:FKN720916 FUJ720914:FUJ720916 GEF720914:GEF720916 GOB720914:GOB720916 GXX720914:GXX720916 HHT720914:HHT720916 HRP720914:HRP720916 IBL720914:IBL720916 ILH720914:ILH720916 IVD720914:IVD720916 JEZ720914:JEZ720916 JOV720914:JOV720916 JYR720914:JYR720916 KIN720914:KIN720916 KSJ720914:KSJ720916 LCF720914:LCF720916 LMB720914:LMB720916 LVX720914:LVX720916 MFT720914:MFT720916 MPP720914:MPP720916 MZL720914:MZL720916 NJH720914:NJH720916 NTD720914:NTD720916 OCZ720914:OCZ720916 OMV720914:OMV720916 OWR720914:OWR720916 PGN720914:PGN720916 PQJ720914:PQJ720916 QAF720914:QAF720916 QKB720914:QKB720916 QTX720914:QTX720916 RDT720914:RDT720916 RNP720914:RNP720916 RXL720914:RXL720916 SHH720914:SHH720916 SRD720914:SRD720916 TAZ720914:TAZ720916 TKV720914:TKV720916 TUR720914:TUR720916 UEN720914:UEN720916 UOJ720914:UOJ720916 UYF720914:UYF720916 VIB720914:VIB720916 VRX720914:VRX720916 WBT720914:WBT720916 WLP720914:WLP720916 WVL720914:WVL720916 D786450:D786452 IZ786450:IZ786452 SV786450:SV786452 ACR786450:ACR786452 AMN786450:AMN786452 AWJ786450:AWJ786452 BGF786450:BGF786452 BQB786450:BQB786452 BZX786450:BZX786452 CJT786450:CJT786452 CTP786450:CTP786452 DDL786450:DDL786452 DNH786450:DNH786452 DXD786450:DXD786452 EGZ786450:EGZ786452 EQV786450:EQV786452 FAR786450:FAR786452 FKN786450:FKN786452 FUJ786450:FUJ786452 GEF786450:GEF786452 GOB786450:GOB786452 GXX786450:GXX786452 HHT786450:HHT786452 HRP786450:HRP786452 IBL786450:IBL786452 ILH786450:ILH786452 IVD786450:IVD786452 JEZ786450:JEZ786452 JOV786450:JOV786452 JYR786450:JYR786452 KIN786450:KIN786452 KSJ786450:KSJ786452 LCF786450:LCF786452 LMB786450:LMB786452 LVX786450:LVX786452 MFT786450:MFT786452 MPP786450:MPP786452 MZL786450:MZL786452 NJH786450:NJH786452 NTD786450:NTD786452 OCZ786450:OCZ786452 OMV786450:OMV786452 OWR786450:OWR786452 PGN786450:PGN786452 PQJ786450:PQJ786452 QAF786450:QAF786452 QKB786450:QKB786452 QTX786450:QTX786452 RDT786450:RDT786452 RNP786450:RNP786452 RXL786450:RXL786452 SHH786450:SHH786452 SRD786450:SRD786452 TAZ786450:TAZ786452 TKV786450:TKV786452 TUR786450:TUR786452 UEN786450:UEN786452 UOJ786450:UOJ786452 UYF786450:UYF786452 VIB786450:VIB786452 VRX786450:VRX786452 WBT786450:WBT786452 WLP786450:WLP786452 WVL786450:WVL786452 D851986:D851988 IZ851986:IZ851988 SV851986:SV851988 ACR851986:ACR851988 AMN851986:AMN851988 AWJ851986:AWJ851988 BGF851986:BGF851988 BQB851986:BQB851988 BZX851986:BZX851988 CJT851986:CJT851988 CTP851986:CTP851988 DDL851986:DDL851988 DNH851986:DNH851988 DXD851986:DXD851988 EGZ851986:EGZ851988 EQV851986:EQV851988 FAR851986:FAR851988 FKN851986:FKN851988 FUJ851986:FUJ851988 GEF851986:GEF851988 GOB851986:GOB851988 GXX851986:GXX851988 HHT851986:HHT851988 HRP851986:HRP851988 IBL851986:IBL851988 ILH851986:ILH851988 IVD851986:IVD851988 JEZ851986:JEZ851988 JOV851986:JOV851988 JYR851986:JYR851988 KIN851986:KIN851988 KSJ851986:KSJ851988 LCF851986:LCF851988 LMB851986:LMB851988 LVX851986:LVX851988 MFT851986:MFT851988 MPP851986:MPP851988 MZL851986:MZL851988 NJH851986:NJH851988 NTD851986:NTD851988 OCZ851986:OCZ851988 OMV851986:OMV851988 OWR851986:OWR851988 PGN851986:PGN851988 PQJ851986:PQJ851988 QAF851986:QAF851988 QKB851986:QKB851988 QTX851986:QTX851988 RDT851986:RDT851988 RNP851986:RNP851988 RXL851986:RXL851988 SHH851986:SHH851988 SRD851986:SRD851988 TAZ851986:TAZ851988 TKV851986:TKV851988 TUR851986:TUR851988 UEN851986:UEN851988 UOJ851986:UOJ851988 UYF851986:UYF851988 VIB851986:VIB851988 VRX851986:VRX851988 WBT851986:WBT851988 WLP851986:WLP851988 WVL851986:WVL851988 D917522:D917524 IZ917522:IZ917524 SV917522:SV917524 ACR917522:ACR917524 AMN917522:AMN917524 AWJ917522:AWJ917524 BGF917522:BGF917524 BQB917522:BQB917524 BZX917522:BZX917524 CJT917522:CJT917524 CTP917522:CTP917524 DDL917522:DDL917524 DNH917522:DNH917524 DXD917522:DXD917524 EGZ917522:EGZ917524 EQV917522:EQV917524 FAR917522:FAR917524 FKN917522:FKN917524 FUJ917522:FUJ917524 GEF917522:GEF917524 GOB917522:GOB917524 GXX917522:GXX917524 HHT917522:HHT917524 HRP917522:HRP917524 IBL917522:IBL917524 ILH917522:ILH917524 IVD917522:IVD917524 JEZ917522:JEZ917524 JOV917522:JOV917524 JYR917522:JYR917524 KIN917522:KIN917524 KSJ917522:KSJ917524 LCF917522:LCF917524 LMB917522:LMB917524 LVX917522:LVX917524 MFT917522:MFT917524 MPP917522:MPP917524 MZL917522:MZL917524 NJH917522:NJH917524 NTD917522:NTD917524 OCZ917522:OCZ917524 OMV917522:OMV917524 OWR917522:OWR917524 PGN917522:PGN917524 PQJ917522:PQJ917524 QAF917522:QAF917524 QKB917522:QKB917524 QTX917522:QTX917524 RDT917522:RDT917524 RNP917522:RNP917524 RXL917522:RXL917524 SHH917522:SHH917524 SRD917522:SRD917524 TAZ917522:TAZ917524 TKV917522:TKV917524 TUR917522:TUR917524 UEN917522:UEN917524 UOJ917522:UOJ917524 UYF917522:UYF917524 VIB917522:VIB917524 VRX917522:VRX917524 WBT917522:WBT917524 WLP917522:WLP917524 WVL917522:WVL917524 D983058:D983060 IZ983058:IZ983060 SV983058:SV983060 ACR983058:ACR983060 AMN983058:AMN983060 AWJ983058:AWJ983060 BGF983058:BGF983060 BQB983058:BQB983060 BZX983058:BZX983060 CJT983058:CJT983060 CTP983058:CTP983060 DDL983058:DDL983060 DNH983058:DNH983060 DXD983058:DXD983060 EGZ983058:EGZ983060 EQV983058:EQV983060 FAR983058:FAR983060 FKN983058:FKN983060 FUJ983058:FUJ983060 GEF983058:GEF983060 GOB983058:GOB983060 GXX983058:GXX983060 HHT983058:HHT983060 HRP983058:HRP983060 IBL983058:IBL983060 ILH983058:ILH983060 IVD983058:IVD983060 JEZ983058:JEZ983060 JOV983058:JOV983060 JYR983058:JYR983060 KIN983058:KIN983060 KSJ983058:KSJ983060 LCF983058:LCF983060 LMB983058:LMB983060 LVX983058:LVX983060 MFT983058:MFT983060 MPP983058:MPP983060 MZL983058:MZL983060 NJH983058:NJH983060 NTD983058:NTD983060 OCZ983058:OCZ983060 OMV983058:OMV983060 OWR983058:OWR983060 PGN983058:PGN983060 PQJ983058:PQJ983060 QAF983058:QAF983060 QKB983058:QKB983060 QTX983058:QTX983060 RDT983058:RDT983060 RNP983058:RNP983060 RXL983058:RXL983060 SHH983058:SHH983060 SRD983058:SRD983060 TAZ983058:TAZ983060 TKV983058:TKV983060 TUR983058:TUR983060 UEN983058:UEN983060 UOJ983058:UOJ983060 UYF983058:UYF983060 VIB983058:VIB983060 VRX983058:VRX983060 WBT983058:WBT983060 WLP983058:WLP983060 WVL983058:WVL983060 D23:D24 IZ23:IZ24 SV23:SV24 ACR23:ACR24 AMN23:AMN24 AWJ23:AWJ24 BGF23:BGF24 BQB23:BQB24 BZX23:BZX24 CJT23:CJT24 CTP23:CTP24 DDL23:DDL24 DNH23:DNH24 DXD23:DXD24 EGZ23:EGZ24 EQV23:EQV24 FAR23:FAR24 FKN23:FKN24 FUJ23:FUJ24 GEF23:GEF24 GOB23:GOB24 GXX23:GXX24 HHT23:HHT24 HRP23:HRP24 IBL23:IBL24 ILH23:ILH24 IVD23:IVD24 JEZ23:JEZ24 JOV23:JOV24 JYR23:JYR24 KIN23:KIN24 KSJ23:KSJ24 LCF23:LCF24 LMB23:LMB24 LVX23:LVX24 MFT23:MFT24 MPP23:MPP24 MZL23:MZL24 NJH23:NJH24 NTD23:NTD24 OCZ23:OCZ24 OMV23:OMV24 OWR23:OWR24 PGN23:PGN24 PQJ23:PQJ24 QAF23:QAF24 QKB23:QKB24 QTX23:QTX24 RDT23:RDT24 RNP23:RNP24 RXL23:RXL24 SHH23:SHH24 SRD23:SRD24 TAZ23:TAZ24 TKV23:TKV24 TUR23:TUR24 UEN23:UEN24 UOJ23:UOJ24 UYF23:UYF24 VIB23:VIB24 VRX23:VRX24 WBT23:WBT24 WLP23:WLP24 WVL23:WVL24 D65559:D65560 IZ65559:IZ65560 SV65559:SV65560 ACR65559:ACR65560 AMN65559:AMN65560 AWJ65559:AWJ65560 BGF65559:BGF65560 BQB65559:BQB65560 BZX65559:BZX65560 CJT65559:CJT65560 CTP65559:CTP65560 DDL65559:DDL65560 DNH65559:DNH65560 DXD65559:DXD65560 EGZ65559:EGZ65560 EQV65559:EQV65560 FAR65559:FAR65560 FKN65559:FKN65560 FUJ65559:FUJ65560 GEF65559:GEF65560 GOB65559:GOB65560 GXX65559:GXX65560 HHT65559:HHT65560 HRP65559:HRP65560 IBL65559:IBL65560 ILH65559:ILH65560 IVD65559:IVD65560 JEZ65559:JEZ65560 JOV65559:JOV65560 JYR65559:JYR65560 KIN65559:KIN65560 KSJ65559:KSJ65560 LCF65559:LCF65560 LMB65559:LMB65560 LVX65559:LVX65560 MFT65559:MFT65560 MPP65559:MPP65560 MZL65559:MZL65560 NJH65559:NJH65560 NTD65559:NTD65560 OCZ65559:OCZ65560 OMV65559:OMV65560 OWR65559:OWR65560 PGN65559:PGN65560 PQJ65559:PQJ65560 QAF65559:QAF65560 QKB65559:QKB65560 QTX65559:QTX65560 RDT65559:RDT65560 RNP65559:RNP65560 RXL65559:RXL65560 SHH65559:SHH65560 SRD65559:SRD65560 TAZ65559:TAZ65560 TKV65559:TKV65560 TUR65559:TUR65560 UEN65559:UEN65560 UOJ65559:UOJ65560 UYF65559:UYF65560 VIB65559:VIB65560 VRX65559:VRX65560 WBT65559:WBT65560 WLP65559:WLP65560 WVL65559:WVL65560 D131095:D131096 IZ131095:IZ131096 SV131095:SV131096 ACR131095:ACR131096 AMN131095:AMN131096 AWJ131095:AWJ131096 BGF131095:BGF131096 BQB131095:BQB131096 BZX131095:BZX131096 CJT131095:CJT131096 CTP131095:CTP131096 DDL131095:DDL131096 DNH131095:DNH131096 DXD131095:DXD131096 EGZ131095:EGZ131096 EQV131095:EQV131096 FAR131095:FAR131096 FKN131095:FKN131096 FUJ131095:FUJ131096 GEF131095:GEF131096 GOB131095:GOB131096 GXX131095:GXX131096 HHT131095:HHT131096 HRP131095:HRP131096 IBL131095:IBL131096 ILH131095:ILH131096 IVD131095:IVD131096 JEZ131095:JEZ131096 JOV131095:JOV131096 JYR131095:JYR131096 KIN131095:KIN131096 KSJ131095:KSJ131096 LCF131095:LCF131096 LMB131095:LMB131096 LVX131095:LVX131096 MFT131095:MFT131096 MPP131095:MPP131096 MZL131095:MZL131096 NJH131095:NJH131096 NTD131095:NTD131096 OCZ131095:OCZ131096 OMV131095:OMV131096 OWR131095:OWR131096 PGN131095:PGN131096 PQJ131095:PQJ131096 QAF131095:QAF131096 QKB131095:QKB131096 QTX131095:QTX131096 RDT131095:RDT131096 RNP131095:RNP131096 RXL131095:RXL131096 SHH131095:SHH131096 SRD131095:SRD131096 TAZ131095:TAZ131096 TKV131095:TKV131096 TUR131095:TUR131096 UEN131095:UEN131096 UOJ131095:UOJ131096 UYF131095:UYF131096 VIB131095:VIB131096 VRX131095:VRX131096 WBT131095:WBT131096 WLP131095:WLP131096 WVL131095:WVL131096 D196631:D196632 IZ196631:IZ196632 SV196631:SV196632 ACR196631:ACR196632 AMN196631:AMN196632 AWJ196631:AWJ196632 BGF196631:BGF196632 BQB196631:BQB196632 BZX196631:BZX196632 CJT196631:CJT196632 CTP196631:CTP196632 DDL196631:DDL196632 DNH196631:DNH196632 DXD196631:DXD196632 EGZ196631:EGZ196632 EQV196631:EQV196632 FAR196631:FAR196632 FKN196631:FKN196632 FUJ196631:FUJ196632 GEF196631:GEF196632 GOB196631:GOB196632 GXX196631:GXX196632 HHT196631:HHT196632 HRP196631:HRP196632 IBL196631:IBL196632 ILH196631:ILH196632 IVD196631:IVD196632 JEZ196631:JEZ196632 JOV196631:JOV196632 JYR196631:JYR196632 KIN196631:KIN196632 KSJ196631:KSJ196632 LCF196631:LCF196632 LMB196631:LMB196632 LVX196631:LVX196632 MFT196631:MFT196632 MPP196631:MPP196632 MZL196631:MZL196632 NJH196631:NJH196632 NTD196631:NTD196632 OCZ196631:OCZ196632 OMV196631:OMV196632 OWR196631:OWR196632 PGN196631:PGN196632 PQJ196631:PQJ196632 QAF196631:QAF196632 QKB196631:QKB196632 QTX196631:QTX196632 RDT196631:RDT196632 RNP196631:RNP196632 RXL196631:RXL196632 SHH196631:SHH196632 SRD196631:SRD196632 TAZ196631:TAZ196632 TKV196631:TKV196632 TUR196631:TUR196632 UEN196631:UEN196632 UOJ196631:UOJ196632 UYF196631:UYF196632 VIB196631:VIB196632 VRX196631:VRX196632 WBT196631:WBT196632 WLP196631:WLP196632 WVL196631:WVL196632 D262167:D262168 IZ262167:IZ262168 SV262167:SV262168 ACR262167:ACR262168 AMN262167:AMN262168 AWJ262167:AWJ262168 BGF262167:BGF262168 BQB262167:BQB262168 BZX262167:BZX262168 CJT262167:CJT262168 CTP262167:CTP262168 DDL262167:DDL262168 DNH262167:DNH262168 DXD262167:DXD262168 EGZ262167:EGZ262168 EQV262167:EQV262168 FAR262167:FAR262168 FKN262167:FKN262168 FUJ262167:FUJ262168 GEF262167:GEF262168 GOB262167:GOB262168 GXX262167:GXX262168 HHT262167:HHT262168 HRP262167:HRP262168 IBL262167:IBL262168 ILH262167:ILH262168 IVD262167:IVD262168 JEZ262167:JEZ262168 JOV262167:JOV262168 JYR262167:JYR262168 KIN262167:KIN262168 KSJ262167:KSJ262168 LCF262167:LCF262168 LMB262167:LMB262168 LVX262167:LVX262168 MFT262167:MFT262168 MPP262167:MPP262168 MZL262167:MZL262168 NJH262167:NJH262168 NTD262167:NTD262168 OCZ262167:OCZ262168 OMV262167:OMV262168 OWR262167:OWR262168 PGN262167:PGN262168 PQJ262167:PQJ262168 QAF262167:QAF262168 QKB262167:QKB262168 QTX262167:QTX262168 RDT262167:RDT262168 RNP262167:RNP262168 RXL262167:RXL262168 SHH262167:SHH262168 SRD262167:SRD262168 TAZ262167:TAZ262168 TKV262167:TKV262168 TUR262167:TUR262168 UEN262167:UEN262168 UOJ262167:UOJ262168 UYF262167:UYF262168 VIB262167:VIB262168 VRX262167:VRX262168 WBT262167:WBT262168 WLP262167:WLP262168 WVL262167:WVL262168 D327703:D327704 IZ327703:IZ327704 SV327703:SV327704 ACR327703:ACR327704 AMN327703:AMN327704 AWJ327703:AWJ327704 BGF327703:BGF327704 BQB327703:BQB327704 BZX327703:BZX327704 CJT327703:CJT327704 CTP327703:CTP327704 DDL327703:DDL327704 DNH327703:DNH327704 DXD327703:DXD327704 EGZ327703:EGZ327704 EQV327703:EQV327704 FAR327703:FAR327704 FKN327703:FKN327704 FUJ327703:FUJ327704 GEF327703:GEF327704 GOB327703:GOB327704 GXX327703:GXX327704 HHT327703:HHT327704 HRP327703:HRP327704 IBL327703:IBL327704 ILH327703:ILH327704 IVD327703:IVD327704 JEZ327703:JEZ327704 JOV327703:JOV327704 JYR327703:JYR327704 KIN327703:KIN327704 KSJ327703:KSJ327704 LCF327703:LCF327704 LMB327703:LMB327704 LVX327703:LVX327704 MFT327703:MFT327704 MPP327703:MPP327704 MZL327703:MZL327704 NJH327703:NJH327704 NTD327703:NTD327704 OCZ327703:OCZ327704 OMV327703:OMV327704 OWR327703:OWR327704 PGN327703:PGN327704 PQJ327703:PQJ327704 QAF327703:QAF327704 QKB327703:QKB327704 QTX327703:QTX327704 RDT327703:RDT327704 RNP327703:RNP327704 RXL327703:RXL327704 SHH327703:SHH327704 SRD327703:SRD327704 TAZ327703:TAZ327704 TKV327703:TKV327704 TUR327703:TUR327704 UEN327703:UEN327704 UOJ327703:UOJ327704 UYF327703:UYF327704 VIB327703:VIB327704 VRX327703:VRX327704 WBT327703:WBT327704 WLP327703:WLP327704 WVL327703:WVL327704 D393239:D393240 IZ393239:IZ393240 SV393239:SV393240 ACR393239:ACR393240 AMN393239:AMN393240 AWJ393239:AWJ393240 BGF393239:BGF393240 BQB393239:BQB393240 BZX393239:BZX393240 CJT393239:CJT393240 CTP393239:CTP393240 DDL393239:DDL393240 DNH393239:DNH393240 DXD393239:DXD393240 EGZ393239:EGZ393240 EQV393239:EQV393240 FAR393239:FAR393240 FKN393239:FKN393240 FUJ393239:FUJ393240 GEF393239:GEF393240 GOB393239:GOB393240 GXX393239:GXX393240 HHT393239:HHT393240 HRP393239:HRP393240 IBL393239:IBL393240 ILH393239:ILH393240 IVD393239:IVD393240 JEZ393239:JEZ393240 JOV393239:JOV393240 JYR393239:JYR393240 KIN393239:KIN393240 KSJ393239:KSJ393240 LCF393239:LCF393240 LMB393239:LMB393240 LVX393239:LVX393240 MFT393239:MFT393240 MPP393239:MPP393240 MZL393239:MZL393240 NJH393239:NJH393240 NTD393239:NTD393240 OCZ393239:OCZ393240 OMV393239:OMV393240 OWR393239:OWR393240 PGN393239:PGN393240 PQJ393239:PQJ393240 QAF393239:QAF393240 QKB393239:QKB393240 QTX393239:QTX393240 RDT393239:RDT393240 RNP393239:RNP393240 RXL393239:RXL393240 SHH393239:SHH393240 SRD393239:SRD393240 TAZ393239:TAZ393240 TKV393239:TKV393240 TUR393239:TUR393240 UEN393239:UEN393240 UOJ393239:UOJ393240 UYF393239:UYF393240 VIB393239:VIB393240 VRX393239:VRX393240 WBT393239:WBT393240 WLP393239:WLP393240 WVL393239:WVL393240 D458775:D458776 IZ458775:IZ458776 SV458775:SV458776 ACR458775:ACR458776 AMN458775:AMN458776 AWJ458775:AWJ458776 BGF458775:BGF458776 BQB458775:BQB458776 BZX458775:BZX458776 CJT458775:CJT458776 CTP458775:CTP458776 DDL458775:DDL458776 DNH458775:DNH458776 DXD458775:DXD458776 EGZ458775:EGZ458776 EQV458775:EQV458776 FAR458775:FAR458776 FKN458775:FKN458776 FUJ458775:FUJ458776 GEF458775:GEF458776 GOB458775:GOB458776 GXX458775:GXX458776 HHT458775:HHT458776 HRP458775:HRP458776 IBL458775:IBL458776 ILH458775:ILH458776 IVD458775:IVD458776 JEZ458775:JEZ458776 JOV458775:JOV458776 JYR458775:JYR458776 KIN458775:KIN458776 KSJ458775:KSJ458776 LCF458775:LCF458776 LMB458775:LMB458776 LVX458775:LVX458776 MFT458775:MFT458776 MPP458775:MPP458776 MZL458775:MZL458776 NJH458775:NJH458776 NTD458775:NTD458776 OCZ458775:OCZ458776 OMV458775:OMV458776 OWR458775:OWR458776 PGN458775:PGN458776 PQJ458775:PQJ458776 QAF458775:QAF458776 QKB458775:QKB458776 QTX458775:QTX458776 RDT458775:RDT458776 RNP458775:RNP458776 RXL458775:RXL458776 SHH458775:SHH458776 SRD458775:SRD458776 TAZ458775:TAZ458776 TKV458775:TKV458776 TUR458775:TUR458776 UEN458775:UEN458776 UOJ458775:UOJ458776 UYF458775:UYF458776 VIB458775:VIB458776 VRX458775:VRX458776 WBT458775:WBT458776 WLP458775:WLP458776 WVL458775:WVL458776 D524311:D524312 IZ524311:IZ524312 SV524311:SV524312 ACR524311:ACR524312 AMN524311:AMN524312 AWJ524311:AWJ524312 BGF524311:BGF524312 BQB524311:BQB524312 BZX524311:BZX524312 CJT524311:CJT524312 CTP524311:CTP524312 DDL524311:DDL524312 DNH524311:DNH524312 DXD524311:DXD524312 EGZ524311:EGZ524312 EQV524311:EQV524312 FAR524311:FAR524312 FKN524311:FKN524312 FUJ524311:FUJ524312 GEF524311:GEF524312 GOB524311:GOB524312 GXX524311:GXX524312 HHT524311:HHT524312 HRP524311:HRP524312 IBL524311:IBL524312 ILH524311:ILH524312 IVD524311:IVD524312 JEZ524311:JEZ524312 JOV524311:JOV524312 JYR524311:JYR524312 KIN524311:KIN524312 KSJ524311:KSJ524312 LCF524311:LCF524312 LMB524311:LMB524312 LVX524311:LVX524312 MFT524311:MFT524312 MPP524311:MPP524312 MZL524311:MZL524312 NJH524311:NJH524312 NTD524311:NTD524312 OCZ524311:OCZ524312 OMV524311:OMV524312 OWR524311:OWR524312 PGN524311:PGN524312 PQJ524311:PQJ524312 QAF524311:QAF524312 QKB524311:QKB524312 QTX524311:QTX524312 RDT524311:RDT524312 RNP524311:RNP524312 RXL524311:RXL524312 SHH524311:SHH524312 SRD524311:SRD524312 TAZ524311:TAZ524312 TKV524311:TKV524312 TUR524311:TUR524312 UEN524311:UEN524312 UOJ524311:UOJ524312 UYF524311:UYF524312 VIB524311:VIB524312 VRX524311:VRX524312 WBT524311:WBT524312 WLP524311:WLP524312 WVL524311:WVL524312 D589847:D589848 IZ589847:IZ589848 SV589847:SV589848 ACR589847:ACR589848 AMN589847:AMN589848 AWJ589847:AWJ589848 BGF589847:BGF589848 BQB589847:BQB589848 BZX589847:BZX589848 CJT589847:CJT589848 CTP589847:CTP589848 DDL589847:DDL589848 DNH589847:DNH589848 DXD589847:DXD589848 EGZ589847:EGZ589848 EQV589847:EQV589848 FAR589847:FAR589848 FKN589847:FKN589848 FUJ589847:FUJ589848 GEF589847:GEF589848 GOB589847:GOB589848 GXX589847:GXX589848 HHT589847:HHT589848 HRP589847:HRP589848 IBL589847:IBL589848 ILH589847:ILH589848 IVD589847:IVD589848 JEZ589847:JEZ589848 JOV589847:JOV589848 JYR589847:JYR589848 KIN589847:KIN589848 KSJ589847:KSJ589848 LCF589847:LCF589848 LMB589847:LMB589848 LVX589847:LVX589848 MFT589847:MFT589848 MPP589847:MPP589848 MZL589847:MZL589848 NJH589847:NJH589848 NTD589847:NTD589848 OCZ589847:OCZ589848 OMV589847:OMV589848 OWR589847:OWR589848 PGN589847:PGN589848 PQJ589847:PQJ589848 QAF589847:QAF589848 QKB589847:QKB589848 QTX589847:QTX589848 RDT589847:RDT589848 RNP589847:RNP589848 RXL589847:RXL589848 SHH589847:SHH589848 SRD589847:SRD589848 TAZ589847:TAZ589848 TKV589847:TKV589848 TUR589847:TUR589848 UEN589847:UEN589848 UOJ589847:UOJ589848 UYF589847:UYF589848 VIB589847:VIB589848 VRX589847:VRX589848 WBT589847:WBT589848 WLP589847:WLP589848 WVL589847:WVL589848 D655383:D655384 IZ655383:IZ655384 SV655383:SV655384 ACR655383:ACR655384 AMN655383:AMN655384 AWJ655383:AWJ655384 BGF655383:BGF655384 BQB655383:BQB655384 BZX655383:BZX655384 CJT655383:CJT655384 CTP655383:CTP655384 DDL655383:DDL655384 DNH655383:DNH655384 DXD655383:DXD655384 EGZ655383:EGZ655384 EQV655383:EQV655384 FAR655383:FAR655384 FKN655383:FKN655384 FUJ655383:FUJ655384 GEF655383:GEF655384 GOB655383:GOB655384 GXX655383:GXX655384 HHT655383:HHT655384 HRP655383:HRP655384 IBL655383:IBL655384 ILH655383:ILH655384 IVD655383:IVD655384 JEZ655383:JEZ655384 JOV655383:JOV655384 JYR655383:JYR655384 KIN655383:KIN655384 KSJ655383:KSJ655384 LCF655383:LCF655384 LMB655383:LMB655384 LVX655383:LVX655384 MFT655383:MFT655384 MPP655383:MPP655384 MZL655383:MZL655384 NJH655383:NJH655384 NTD655383:NTD655384 OCZ655383:OCZ655384 OMV655383:OMV655384 OWR655383:OWR655384 PGN655383:PGN655384 PQJ655383:PQJ655384 QAF655383:QAF655384 QKB655383:QKB655384 QTX655383:QTX655384 RDT655383:RDT655384 RNP655383:RNP655384 RXL655383:RXL655384 SHH655383:SHH655384 SRD655383:SRD655384 TAZ655383:TAZ655384 TKV655383:TKV655384 TUR655383:TUR655384 UEN655383:UEN655384 UOJ655383:UOJ655384 UYF655383:UYF655384 VIB655383:VIB655384 VRX655383:VRX655384 WBT655383:WBT655384 WLP655383:WLP655384 WVL655383:WVL655384 D720919:D720920 IZ720919:IZ720920 SV720919:SV720920 ACR720919:ACR720920 AMN720919:AMN720920 AWJ720919:AWJ720920 BGF720919:BGF720920 BQB720919:BQB720920 BZX720919:BZX720920 CJT720919:CJT720920 CTP720919:CTP720920 DDL720919:DDL720920 DNH720919:DNH720920 DXD720919:DXD720920 EGZ720919:EGZ720920 EQV720919:EQV720920 FAR720919:FAR720920 FKN720919:FKN720920 FUJ720919:FUJ720920 GEF720919:GEF720920 GOB720919:GOB720920 GXX720919:GXX720920 HHT720919:HHT720920 HRP720919:HRP720920 IBL720919:IBL720920 ILH720919:ILH720920 IVD720919:IVD720920 JEZ720919:JEZ720920 JOV720919:JOV720920 JYR720919:JYR720920 KIN720919:KIN720920 KSJ720919:KSJ720920 LCF720919:LCF720920 LMB720919:LMB720920 LVX720919:LVX720920 MFT720919:MFT720920 MPP720919:MPP720920 MZL720919:MZL720920 NJH720919:NJH720920 NTD720919:NTD720920 OCZ720919:OCZ720920 OMV720919:OMV720920 OWR720919:OWR720920 PGN720919:PGN720920 PQJ720919:PQJ720920 QAF720919:QAF720920 QKB720919:QKB720920 QTX720919:QTX720920 RDT720919:RDT720920 RNP720919:RNP720920 RXL720919:RXL720920 SHH720919:SHH720920 SRD720919:SRD720920 TAZ720919:TAZ720920 TKV720919:TKV720920 TUR720919:TUR720920 UEN720919:UEN720920 UOJ720919:UOJ720920 UYF720919:UYF720920 VIB720919:VIB720920 VRX720919:VRX720920 WBT720919:WBT720920 WLP720919:WLP720920 WVL720919:WVL720920 D786455:D786456 IZ786455:IZ786456 SV786455:SV786456 ACR786455:ACR786456 AMN786455:AMN786456 AWJ786455:AWJ786456 BGF786455:BGF786456 BQB786455:BQB786456 BZX786455:BZX786456 CJT786455:CJT786456 CTP786455:CTP786456 DDL786455:DDL786456 DNH786455:DNH786456 DXD786455:DXD786456 EGZ786455:EGZ786456 EQV786455:EQV786456 FAR786455:FAR786456 FKN786455:FKN786456 FUJ786455:FUJ786456 GEF786455:GEF786456 GOB786455:GOB786456 GXX786455:GXX786456 HHT786455:HHT786456 HRP786455:HRP786456 IBL786455:IBL786456 ILH786455:ILH786456 IVD786455:IVD786456 JEZ786455:JEZ786456 JOV786455:JOV786456 JYR786455:JYR786456 KIN786455:KIN786456 KSJ786455:KSJ786456 LCF786455:LCF786456 LMB786455:LMB786456 LVX786455:LVX786456 MFT786455:MFT786456 MPP786455:MPP786456 MZL786455:MZL786456 NJH786455:NJH786456 NTD786455:NTD786456 OCZ786455:OCZ786456 OMV786455:OMV786456 OWR786455:OWR786456 PGN786455:PGN786456 PQJ786455:PQJ786456 QAF786455:QAF786456 QKB786455:QKB786456 QTX786455:QTX786456 RDT786455:RDT786456 RNP786455:RNP786456 RXL786455:RXL786456 SHH786455:SHH786456 SRD786455:SRD786456 TAZ786455:TAZ786456 TKV786455:TKV786456 TUR786455:TUR786456 UEN786455:UEN786456 UOJ786455:UOJ786456 UYF786455:UYF786456 VIB786455:VIB786456 VRX786455:VRX786456 WBT786455:WBT786456 WLP786455:WLP786456 WVL786455:WVL786456 D851991:D851992 IZ851991:IZ851992 SV851991:SV851992 ACR851991:ACR851992 AMN851991:AMN851992 AWJ851991:AWJ851992 BGF851991:BGF851992 BQB851991:BQB851992 BZX851991:BZX851992 CJT851991:CJT851992 CTP851991:CTP851992 DDL851991:DDL851992 DNH851991:DNH851992 DXD851991:DXD851992 EGZ851991:EGZ851992 EQV851991:EQV851992 FAR851991:FAR851992 FKN851991:FKN851992 FUJ851991:FUJ851992 GEF851991:GEF851992 GOB851991:GOB851992 GXX851991:GXX851992 HHT851991:HHT851992 HRP851991:HRP851992 IBL851991:IBL851992 ILH851991:ILH851992 IVD851991:IVD851992 JEZ851991:JEZ851992 JOV851991:JOV851992 JYR851991:JYR851992 KIN851991:KIN851992 KSJ851991:KSJ851992 LCF851991:LCF851992 LMB851991:LMB851992 LVX851991:LVX851992 MFT851991:MFT851992 MPP851991:MPP851992 MZL851991:MZL851992 NJH851991:NJH851992 NTD851991:NTD851992 OCZ851991:OCZ851992 OMV851991:OMV851992 OWR851991:OWR851992 PGN851991:PGN851992 PQJ851991:PQJ851992 QAF851991:QAF851992 QKB851991:QKB851992 QTX851991:QTX851992 RDT851991:RDT851992 RNP851991:RNP851992 RXL851991:RXL851992 SHH851991:SHH851992 SRD851991:SRD851992 TAZ851991:TAZ851992 TKV851991:TKV851992 TUR851991:TUR851992 UEN851991:UEN851992 UOJ851991:UOJ851992 UYF851991:UYF851992 VIB851991:VIB851992 VRX851991:VRX851992 WBT851991:WBT851992 WLP851991:WLP851992 WVL851991:WVL851992 D917527:D917528 IZ917527:IZ917528 SV917527:SV917528 ACR917527:ACR917528 AMN917527:AMN917528 AWJ917527:AWJ917528 BGF917527:BGF917528 BQB917527:BQB917528 BZX917527:BZX917528 CJT917527:CJT917528 CTP917527:CTP917528 DDL917527:DDL917528 DNH917527:DNH917528 DXD917527:DXD917528 EGZ917527:EGZ917528 EQV917527:EQV917528 FAR917527:FAR917528 FKN917527:FKN917528 FUJ917527:FUJ917528 GEF917527:GEF917528 GOB917527:GOB917528 GXX917527:GXX917528 HHT917527:HHT917528 HRP917527:HRP917528 IBL917527:IBL917528 ILH917527:ILH917528 IVD917527:IVD917528 JEZ917527:JEZ917528 JOV917527:JOV917528 JYR917527:JYR917528 KIN917527:KIN917528 KSJ917527:KSJ917528 LCF917527:LCF917528 LMB917527:LMB917528 LVX917527:LVX917528 MFT917527:MFT917528 MPP917527:MPP917528 MZL917527:MZL917528 NJH917527:NJH917528 NTD917527:NTD917528 OCZ917527:OCZ917528 OMV917527:OMV917528 OWR917527:OWR917528 PGN917527:PGN917528 PQJ917527:PQJ917528 QAF917527:QAF917528 QKB917527:QKB917528 QTX917527:QTX917528 RDT917527:RDT917528 RNP917527:RNP917528 RXL917527:RXL917528 SHH917527:SHH917528 SRD917527:SRD917528 TAZ917527:TAZ917528 TKV917527:TKV917528 TUR917527:TUR917528 UEN917527:UEN917528 UOJ917527:UOJ917528 UYF917527:UYF917528 VIB917527:VIB917528 VRX917527:VRX917528 WBT917527:WBT917528 WLP917527:WLP917528 WVL917527:WVL917528 D983063:D983064 IZ983063:IZ983064 SV983063:SV983064 ACR983063:ACR983064 AMN983063:AMN983064 AWJ983063:AWJ983064 BGF983063:BGF983064 BQB983063:BQB983064 BZX983063:BZX983064 CJT983063:CJT983064 CTP983063:CTP983064 DDL983063:DDL983064 DNH983063:DNH983064 DXD983063:DXD983064 EGZ983063:EGZ983064 EQV983063:EQV983064 FAR983063:FAR983064 FKN983063:FKN983064 FUJ983063:FUJ983064 GEF983063:GEF983064 GOB983063:GOB983064 GXX983063:GXX983064 HHT983063:HHT983064 HRP983063:HRP983064 IBL983063:IBL983064 ILH983063:ILH983064 IVD983063:IVD983064 JEZ983063:JEZ983064 JOV983063:JOV983064 JYR983063:JYR983064 KIN983063:KIN983064 KSJ983063:KSJ983064 LCF983063:LCF983064 LMB983063:LMB983064 LVX983063:LVX983064 MFT983063:MFT983064 MPP983063:MPP983064 MZL983063:MZL983064 NJH983063:NJH983064 NTD983063:NTD983064 OCZ983063:OCZ983064 OMV983063:OMV983064 OWR983063:OWR983064 PGN983063:PGN983064 PQJ983063:PQJ983064 QAF983063:QAF983064 QKB983063:QKB983064 QTX983063:QTX983064 RDT983063:RDT983064 RNP983063:RNP983064 RXL983063:RXL983064 SHH983063:SHH983064 SRD983063:SRD983064 TAZ983063:TAZ983064 TKV983063:TKV983064 TUR983063:TUR983064 UEN983063:UEN983064 UOJ983063:UOJ983064 UYF983063:UYF983064 VIB983063:VIB983064 VRX983063:VRX983064 WBT983063:WBT983064 WLP983063:WLP983064 WVL983063:WVL983064" xr:uid="{00000000-0002-0000-1300-000000000000}"/>
  </dataValidations>
  <pageMargins left="0.7" right="0.7" top="0.75" bottom="0.75" header="0.3" footer="0.3"/>
  <pageSetup paperSize="9" scale="9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10D67-32FF-4000-B81D-77AB8D848943}">
  <dimension ref="A1:S71"/>
  <sheetViews>
    <sheetView view="pageBreakPreview" zoomScaleNormal="100" zoomScaleSheetLayoutView="100" workbookViewId="0">
      <selection activeCell="K4" sqref="K4:P4"/>
    </sheetView>
  </sheetViews>
  <sheetFormatPr defaultRowHeight="13.5"/>
  <cols>
    <col min="1" max="1" width="2.25" style="13" customWidth="1"/>
    <col min="2" max="16" width="5.125" style="13" customWidth="1"/>
    <col min="17" max="17" width="2.75" style="13" customWidth="1"/>
    <col min="18" max="256" width="9" style="13"/>
    <col min="257" max="257" width="3.75" style="13" customWidth="1"/>
    <col min="258" max="272" width="5.25" style="13" customWidth="1"/>
    <col min="273" max="512" width="9" style="13"/>
    <col min="513" max="513" width="3.75" style="13" customWidth="1"/>
    <col min="514" max="528" width="5.25" style="13" customWidth="1"/>
    <col min="529" max="768" width="9" style="13"/>
    <col min="769" max="769" width="3.75" style="13" customWidth="1"/>
    <col min="770" max="784" width="5.25" style="13" customWidth="1"/>
    <col min="785" max="1024" width="9" style="13"/>
    <col min="1025" max="1025" width="3.75" style="13" customWidth="1"/>
    <col min="1026" max="1040" width="5.25" style="13" customWidth="1"/>
    <col min="1041" max="1280" width="9" style="13"/>
    <col min="1281" max="1281" width="3.75" style="13" customWidth="1"/>
    <col min="1282" max="1296" width="5.25" style="13" customWidth="1"/>
    <col min="1297" max="1536" width="9" style="13"/>
    <col min="1537" max="1537" width="3.75" style="13" customWidth="1"/>
    <col min="1538" max="1552" width="5.25" style="13" customWidth="1"/>
    <col min="1553" max="1792" width="9" style="13"/>
    <col min="1793" max="1793" width="3.75" style="13" customWidth="1"/>
    <col min="1794" max="1808" width="5.25" style="13" customWidth="1"/>
    <col min="1809" max="2048" width="9" style="13"/>
    <col min="2049" max="2049" width="3.75" style="13" customWidth="1"/>
    <col min="2050" max="2064" width="5.25" style="13" customWidth="1"/>
    <col min="2065" max="2304" width="9" style="13"/>
    <col min="2305" max="2305" width="3.75" style="13" customWidth="1"/>
    <col min="2306" max="2320" width="5.25" style="13" customWidth="1"/>
    <col min="2321" max="2560" width="9" style="13"/>
    <col min="2561" max="2561" width="3.75" style="13" customWidth="1"/>
    <col min="2562" max="2576" width="5.25" style="13" customWidth="1"/>
    <col min="2577" max="2816" width="9" style="13"/>
    <col min="2817" max="2817" width="3.75" style="13" customWidth="1"/>
    <col min="2818" max="2832" width="5.25" style="13" customWidth="1"/>
    <col min="2833" max="3072" width="9" style="13"/>
    <col min="3073" max="3073" width="3.75" style="13" customWidth="1"/>
    <col min="3074" max="3088" width="5.25" style="13" customWidth="1"/>
    <col min="3089" max="3328" width="9" style="13"/>
    <col min="3329" max="3329" width="3.75" style="13" customWidth="1"/>
    <col min="3330" max="3344" width="5.25" style="13" customWidth="1"/>
    <col min="3345" max="3584" width="9" style="13"/>
    <col min="3585" max="3585" width="3.75" style="13" customWidth="1"/>
    <col min="3586" max="3600" width="5.25" style="13" customWidth="1"/>
    <col min="3601" max="3840" width="9" style="13"/>
    <col min="3841" max="3841" width="3.75" style="13" customWidth="1"/>
    <col min="3842" max="3856" width="5.25" style="13" customWidth="1"/>
    <col min="3857" max="4096" width="9" style="13"/>
    <col min="4097" max="4097" width="3.75" style="13" customWidth="1"/>
    <col min="4098" max="4112" width="5.25" style="13" customWidth="1"/>
    <col min="4113" max="4352" width="9" style="13"/>
    <col min="4353" max="4353" width="3.75" style="13" customWidth="1"/>
    <col min="4354" max="4368" width="5.25" style="13" customWidth="1"/>
    <col min="4369" max="4608" width="9" style="13"/>
    <col min="4609" max="4609" width="3.75" style="13" customWidth="1"/>
    <col min="4610" max="4624" width="5.25" style="13" customWidth="1"/>
    <col min="4625" max="4864" width="9" style="13"/>
    <col min="4865" max="4865" width="3.75" style="13" customWidth="1"/>
    <col min="4866" max="4880" width="5.25" style="13" customWidth="1"/>
    <col min="4881" max="5120" width="9" style="13"/>
    <col min="5121" max="5121" width="3.75" style="13" customWidth="1"/>
    <col min="5122" max="5136" width="5.25" style="13" customWidth="1"/>
    <col min="5137" max="5376" width="9" style="13"/>
    <col min="5377" max="5377" width="3.75" style="13" customWidth="1"/>
    <col min="5378" max="5392" width="5.25" style="13" customWidth="1"/>
    <col min="5393" max="5632" width="9" style="13"/>
    <col min="5633" max="5633" width="3.75" style="13" customWidth="1"/>
    <col min="5634" max="5648" width="5.25" style="13" customWidth="1"/>
    <col min="5649" max="5888" width="9" style="13"/>
    <col min="5889" max="5889" width="3.75" style="13" customWidth="1"/>
    <col min="5890" max="5904" width="5.25" style="13" customWidth="1"/>
    <col min="5905" max="6144" width="9" style="13"/>
    <col min="6145" max="6145" width="3.75" style="13" customWidth="1"/>
    <col min="6146" max="6160" width="5.25" style="13" customWidth="1"/>
    <col min="6161" max="6400" width="9" style="13"/>
    <col min="6401" max="6401" width="3.75" style="13" customWidth="1"/>
    <col min="6402" max="6416" width="5.25" style="13" customWidth="1"/>
    <col min="6417" max="6656" width="9" style="13"/>
    <col min="6657" max="6657" width="3.75" style="13" customWidth="1"/>
    <col min="6658" max="6672" width="5.25" style="13" customWidth="1"/>
    <col min="6673" max="6912" width="9" style="13"/>
    <col min="6913" max="6913" width="3.75" style="13" customWidth="1"/>
    <col min="6914" max="6928" width="5.25" style="13" customWidth="1"/>
    <col min="6929" max="7168" width="9" style="13"/>
    <col min="7169" max="7169" width="3.75" style="13" customWidth="1"/>
    <col min="7170" max="7184" width="5.25" style="13" customWidth="1"/>
    <col min="7185" max="7424" width="9" style="13"/>
    <col min="7425" max="7425" width="3.75" style="13" customWidth="1"/>
    <col min="7426" max="7440" width="5.25" style="13" customWidth="1"/>
    <col min="7441" max="7680" width="9" style="13"/>
    <col min="7681" max="7681" width="3.75" style="13" customWidth="1"/>
    <col min="7682" max="7696" width="5.25" style="13" customWidth="1"/>
    <col min="7697" max="7936" width="9" style="13"/>
    <col min="7937" max="7937" width="3.75" style="13" customWidth="1"/>
    <col min="7938" max="7952" width="5.25" style="13" customWidth="1"/>
    <col min="7953" max="8192" width="9" style="13"/>
    <col min="8193" max="8193" width="3.75" style="13" customWidth="1"/>
    <col min="8194" max="8208" width="5.25" style="13" customWidth="1"/>
    <col min="8209" max="8448" width="9" style="13"/>
    <col min="8449" max="8449" width="3.75" style="13" customWidth="1"/>
    <col min="8450" max="8464" width="5.25" style="13" customWidth="1"/>
    <col min="8465" max="8704" width="9" style="13"/>
    <col min="8705" max="8705" width="3.75" style="13" customWidth="1"/>
    <col min="8706" max="8720" width="5.25" style="13" customWidth="1"/>
    <col min="8721" max="8960" width="9" style="13"/>
    <col min="8961" max="8961" width="3.75" style="13" customWidth="1"/>
    <col min="8962" max="8976" width="5.25" style="13" customWidth="1"/>
    <col min="8977" max="9216" width="9" style="13"/>
    <col min="9217" max="9217" width="3.75" style="13" customWidth="1"/>
    <col min="9218" max="9232" width="5.25" style="13" customWidth="1"/>
    <col min="9233" max="9472" width="9" style="13"/>
    <col min="9473" max="9473" width="3.75" style="13" customWidth="1"/>
    <col min="9474" max="9488" width="5.25" style="13" customWidth="1"/>
    <col min="9489" max="9728" width="9" style="13"/>
    <col min="9729" max="9729" width="3.75" style="13" customWidth="1"/>
    <col min="9730" max="9744" width="5.25" style="13" customWidth="1"/>
    <col min="9745" max="9984" width="9" style="13"/>
    <col min="9985" max="9985" width="3.75" style="13" customWidth="1"/>
    <col min="9986" max="10000" width="5.25" style="13" customWidth="1"/>
    <col min="10001" max="10240" width="9" style="13"/>
    <col min="10241" max="10241" width="3.75" style="13" customWidth="1"/>
    <col min="10242" max="10256" width="5.25" style="13" customWidth="1"/>
    <col min="10257" max="10496" width="9" style="13"/>
    <col min="10497" max="10497" width="3.75" style="13" customWidth="1"/>
    <col min="10498" max="10512" width="5.25" style="13" customWidth="1"/>
    <col min="10513" max="10752" width="9" style="13"/>
    <col min="10753" max="10753" width="3.75" style="13" customWidth="1"/>
    <col min="10754" max="10768" width="5.25" style="13" customWidth="1"/>
    <col min="10769" max="11008" width="9" style="13"/>
    <col min="11009" max="11009" width="3.75" style="13" customWidth="1"/>
    <col min="11010" max="11024" width="5.25" style="13" customWidth="1"/>
    <col min="11025" max="11264" width="9" style="13"/>
    <col min="11265" max="11265" width="3.75" style="13" customWidth="1"/>
    <col min="11266" max="11280" width="5.25" style="13" customWidth="1"/>
    <col min="11281" max="11520" width="9" style="13"/>
    <col min="11521" max="11521" width="3.75" style="13" customWidth="1"/>
    <col min="11522" max="11536" width="5.25" style="13" customWidth="1"/>
    <col min="11537" max="11776" width="9" style="13"/>
    <col min="11777" max="11777" width="3.75" style="13" customWidth="1"/>
    <col min="11778" max="11792" width="5.25" style="13" customWidth="1"/>
    <col min="11793" max="12032" width="9" style="13"/>
    <col min="12033" max="12033" width="3.75" style="13" customWidth="1"/>
    <col min="12034" max="12048" width="5.25" style="13" customWidth="1"/>
    <col min="12049" max="12288" width="9" style="13"/>
    <col min="12289" max="12289" width="3.75" style="13" customWidth="1"/>
    <col min="12290" max="12304" width="5.25" style="13" customWidth="1"/>
    <col min="12305" max="12544" width="9" style="13"/>
    <col min="12545" max="12545" width="3.75" style="13" customWidth="1"/>
    <col min="12546" max="12560" width="5.25" style="13" customWidth="1"/>
    <col min="12561" max="12800" width="9" style="13"/>
    <col min="12801" max="12801" width="3.75" style="13" customWidth="1"/>
    <col min="12802" max="12816" width="5.25" style="13" customWidth="1"/>
    <col min="12817" max="13056" width="9" style="13"/>
    <col min="13057" max="13057" width="3.75" style="13" customWidth="1"/>
    <col min="13058" max="13072" width="5.25" style="13" customWidth="1"/>
    <col min="13073" max="13312" width="9" style="13"/>
    <col min="13313" max="13313" width="3.75" style="13" customWidth="1"/>
    <col min="13314" max="13328" width="5.25" style="13" customWidth="1"/>
    <col min="13329" max="13568" width="9" style="13"/>
    <col min="13569" max="13569" width="3.75" style="13" customWidth="1"/>
    <col min="13570" max="13584" width="5.25" style="13" customWidth="1"/>
    <col min="13585" max="13824" width="9" style="13"/>
    <col min="13825" max="13825" width="3.75" style="13" customWidth="1"/>
    <col min="13826" max="13840" width="5.25" style="13" customWidth="1"/>
    <col min="13841" max="14080" width="9" style="13"/>
    <col min="14081" max="14081" width="3.75" style="13" customWidth="1"/>
    <col min="14082" max="14096" width="5.25" style="13" customWidth="1"/>
    <col min="14097" max="14336" width="9" style="13"/>
    <col min="14337" max="14337" width="3.75" style="13" customWidth="1"/>
    <col min="14338" max="14352" width="5.25" style="13" customWidth="1"/>
    <col min="14353" max="14592" width="9" style="13"/>
    <col min="14593" max="14593" width="3.75" style="13" customWidth="1"/>
    <col min="14594" max="14608" width="5.25" style="13" customWidth="1"/>
    <col min="14609" max="14848" width="9" style="13"/>
    <col min="14849" max="14849" width="3.75" style="13" customWidth="1"/>
    <col min="14850" max="14864" width="5.25" style="13" customWidth="1"/>
    <col min="14865" max="15104" width="9" style="13"/>
    <col min="15105" max="15105" width="3.75" style="13" customWidth="1"/>
    <col min="15106" max="15120" width="5.25" style="13" customWidth="1"/>
    <col min="15121" max="15360" width="9" style="13"/>
    <col min="15361" max="15361" width="3.75" style="13" customWidth="1"/>
    <col min="15362" max="15376" width="5.25" style="13" customWidth="1"/>
    <col min="15377" max="15616" width="9" style="13"/>
    <col min="15617" max="15617" width="3.75" style="13" customWidth="1"/>
    <col min="15618" max="15632" width="5.25" style="13" customWidth="1"/>
    <col min="15633" max="15872" width="9" style="13"/>
    <col min="15873" max="15873" width="3.75" style="13" customWidth="1"/>
    <col min="15874" max="15888" width="5.25" style="13" customWidth="1"/>
    <col min="15889" max="16128" width="9" style="13"/>
    <col min="16129" max="16129" width="3.75" style="13" customWidth="1"/>
    <col min="16130" max="16144" width="5.25" style="13" customWidth="1"/>
    <col min="16145" max="16384" width="9" style="13"/>
  </cols>
  <sheetData>
    <row r="1" spans="1:16" ht="31.5" customHeight="1">
      <c r="A1" s="809" t="s">
        <v>274</v>
      </c>
      <c r="B1" s="809"/>
      <c r="C1" s="809"/>
      <c r="D1" s="809"/>
      <c r="E1" s="809"/>
      <c r="F1" s="12"/>
      <c r="G1" s="12"/>
      <c r="H1" s="12"/>
      <c r="I1" s="12"/>
      <c r="K1" s="17"/>
      <c r="L1" s="17"/>
      <c r="M1" s="17"/>
      <c r="N1" s="17"/>
      <c r="O1" s="17"/>
      <c r="P1" s="17"/>
    </row>
    <row r="2" spans="1:16" ht="23.25" customHeight="1">
      <c r="B2" s="810" t="s">
        <v>275</v>
      </c>
      <c r="C2" s="810"/>
      <c r="D2" s="810"/>
      <c r="E2" s="810"/>
      <c r="F2" s="810"/>
      <c r="G2" s="810"/>
      <c r="H2" s="810"/>
      <c r="I2" s="810"/>
      <c r="J2" s="810"/>
      <c r="K2" s="810"/>
      <c r="L2" s="810"/>
      <c r="M2" s="810"/>
      <c r="N2" s="810"/>
      <c r="O2" s="810"/>
      <c r="P2" s="810"/>
    </row>
    <row r="3" spans="1:16" ht="21" customHeight="1">
      <c r="B3" s="79"/>
      <c r="C3" s="79"/>
      <c r="D3" s="79"/>
      <c r="E3" s="79"/>
      <c r="F3" s="79"/>
      <c r="G3" s="79"/>
      <c r="H3" s="79"/>
      <c r="I3" s="79"/>
      <c r="J3" s="79"/>
      <c r="K3" s="79"/>
      <c r="L3" s="79"/>
      <c r="M3" s="79"/>
      <c r="N3" s="79"/>
      <c r="O3" s="79"/>
      <c r="P3" s="79"/>
    </row>
    <row r="4" spans="1:16" s="170" customFormat="1" ht="30" customHeight="1">
      <c r="B4" s="171"/>
      <c r="C4" s="171"/>
      <c r="D4" s="171"/>
      <c r="H4" s="799" t="s">
        <v>201</v>
      </c>
      <c r="I4" s="799"/>
      <c r="J4" s="799"/>
      <c r="K4" s="811"/>
      <c r="L4" s="812"/>
      <c r="M4" s="812"/>
      <c r="N4" s="812"/>
      <c r="O4" s="812"/>
      <c r="P4" s="812"/>
    </row>
    <row r="5" spans="1:16" s="170" customFormat="1" ht="30" customHeight="1">
      <c r="H5" s="802" t="s">
        <v>77</v>
      </c>
      <c r="I5" s="802"/>
      <c r="J5" s="802"/>
      <c r="K5" s="813"/>
      <c r="L5" s="814"/>
      <c r="M5" s="814"/>
      <c r="N5" s="814"/>
      <c r="O5" s="814"/>
      <c r="P5" s="814"/>
    </row>
    <row r="6" spans="1:16" ht="17.25" customHeight="1">
      <c r="B6" s="12"/>
      <c r="C6" s="12"/>
      <c r="D6" s="12"/>
      <c r="E6" s="12"/>
      <c r="F6" s="12"/>
      <c r="G6" s="12"/>
      <c r="H6" s="12"/>
      <c r="I6" s="12"/>
      <c r="J6" s="12"/>
      <c r="K6" s="12"/>
      <c r="L6" s="12"/>
      <c r="M6" s="12"/>
      <c r="N6" s="12"/>
      <c r="O6" s="12"/>
      <c r="P6" s="12"/>
    </row>
    <row r="7" spans="1:16" ht="30" customHeight="1">
      <c r="B7" s="13" t="s">
        <v>276</v>
      </c>
    </row>
    <row r="8" spans="1:16" ht="30" customHeight="1">
      <c r="B8" s="18" t="s">
        <v>277</v>
      </c>
      <c r="C8" s="44"/>
      <c r="D8" s="44"/>
      <c r="E8" s="44"/>
      <c r="F8" s="44"/>
      <c r="G8" s="44"/>
      <c r="H8" s="44"/>
      <c r="I8" s="44"/>
      <c r="J8" s="44"/>
      <c r="K8" s="44"/>
      <c r="L8" s="44"/>
      <c r="M8" s="44"/>
      <c r="N8" s="782"/>
      <c r="O8" s="783"/>
      <c r="P8" s="172" t="s">
        <v>278</v>
      </c>
    </row>
    <row r="9" spans="1:16" ht="30" customHeight="1">
      <c r="B9" s="796" t="s">
        <v>279</v>
      </c>
      <c r="C9" s="789"/>
      <c r="D9" s="789"/>
      <c r="E9" s="789"/>
      <c r="F9" s="789"/>
      <c r="G9" s="789"/>
      <c r="H9" s="789"/>
      <c r="I9" s="789"/>
      <c r="J9" s="789"/>
      <c r="K9" s="789"/>
      <c r="L9" s="789"/>
      <c r="M9" s="790"/>
      <c r="N9" s="782"/>
      <c r="O9" s="783"/>
      <c r="P9" s="172" t="s">
        <v>278</v>
      </c>
    </row>
    <row r="10" spans="1:16" ht="30" customHeight="1">
      <c r="B10" s="796" t="s">
        <v>280</v>
      </c>
      <c r="C10" s="789"/>
      <c r="D10" s="789"/>
      <c r="E10" s="789"/>
      <c r="F10" s="789"/>
      <c r="G10" s="789"/>
      <c r="H10" s="789"/>
      <c r="I10" s="789"/>
      <c r="J10" s="789"/>
      <c r="K10" s="789"/>
      <c r="L10" s="789"/>
      <c r="M10" s="790"/>
      <c r="N10" s="782"/>
      <c r="O10" s="783"/>
      <c r="P10" s="172" t="s">
        <v>278</v>
      </c>
    </row>
    <row r="11" spans="1:16" ht="30" customHeight="1">
      <c r="B11" s="796" t="s">
        <v>281</v>
      </c>
      <c r="C11" s="789"/>
      <c r="D11" s="789"/>
      <c r="E11" s="789"/>
      <c r="F11" s="789"/>
      <c r="G11" s="789"/>
      <c r="H11" s="789"/>
      <c r="I11" s="789"/>
      <c r="J11" s="789"/>
      <c r="K11" s="789"/>
      <c r="L11" s="789"/>
      <c r="M11" s="790"/>
      <c r="N11" s="782"/>
      <c r="O11" s="783"/>
      <c r="P11" s="172" t="s">
        <v>278</v>
      </c>
    </row>
    <row r="12" spans="1:16" ht="40.15" customHeight="1">
      <c r="B12" s="796" t="s">
        <v>282</v>
      </c>
      <c r="C12" s="806"/>
      <c r="D12" s="793" t="s">
        <v>283</v>
      </c>
      <c r="E12" s="794"/>
      <c r="F12" s="794"/>
      <c r="G12" s="794"/>
      <c r="H12" s="794"/>
      <c r="I12" s="795"/>
      <c r="J12" s="793" t="s">
        <v>284</v>
      </c>
      <c r="K12" s="794"/>
      <c r="L12" s="794"/>
      <c r="M12" s="794"/>
      <c r="N12" s="794"/>
      <c r="O12" s="794"/>
      <c r="P12" s="795"/>
    </row>
    <row r="13" spans="1:16" ht="30" customHeight="1">
      <c r="B13" s="780" t="s">
        <v>285</v>
      </c>
      <c r="C13" s="781"/>
      <c r="D13" s="782"/>
      <c r="E13" s="783"/>
      <c r="F13" s="783"/>
      <c r="G13" s="783"/>
      <c r="H13" s="783"/>
      <c r="I13" s="173" t="s">
        <v>81</v>
      </c>
      <c r="J13" s="782"/>
      <c r="K13" s="783"/>
      <c r="L13" s="783"/>
      <c r="M13" s="783"/>
      <c r="N13" s="783"/>
      <c r="O13" s="783"/>
      <c r="P13" s="173" t="s">
        <v>81</v>
      </c>
    </row>
    <row r="14" spans="1:16" ht="30" customHeight="1">
      <c r="B14" s="780" t="s">
        <v>286</v>
      </c>
      <c r="C14" s="781"/>
      <c r="D14" s="782"/>
      <c r="E14" s="783"/>
      <c r="F14" s="783"/>
      <c r="G14" s="783"/>
      <c r="H14" s="783"/>
      <c r="I14" s="173" t="s">
        <v>81</v>
      </c>
      <c r="J14" s="782"/>
      <c r="K14" s="783"/>
      <c r="L14" s="783"/>
      <c r="M14" s="783"/>
      <c r="N14" s="783"/>
      <c r="O14" s="783"/>
      <c r="P14" s="173" t="s">
        <v>81</v>
      </c>
    </row>
    <row r="15" spans="1:16" ht="30" customHeight="1">
      <c r="B15" s="780" t="s">
        <v>287</v>
      </c>
      <c r="C15" s="781"/>
      <c r="D15" s="782"/>
      <c r="E15" s="783"/>
      <c r="F15" s="783"/>
      <c r="G15" s="783"/>
      <c r="H15" s="783"/>
      <c r="I15" s="173" t="s">
        <v>81</v>
      </c>
      <c r="J15" s="782"/>
      <c r="K15" s="783"/>
      <c r="L15" s="783"/>
      <c r="M15" s="783"/>
      <c r="N15" s="783"/>
      <c r="O15" s="783"/>
      <c r="P15" s="173" t="s">
        <v>81</v>
      </c>
    </row>
    <row r="16" spans="1:16" ht="30" customHeight="1">
      <c r="B16" s="780" t="s">
        <v>288</v>
      </c>
      <c r="C16" s="781"/>
      <c r="D16" s="782"/>
      <c r="E16" s="783"/>
      <c r="F16" s="783"/>
      <c r="G16" s="783"/>
      <c r="H16" s="783"/>
      <c r="I16" s="173" t="s">
        <v>81</v>
      </c>
      <c r="J16" s="782"/>
      <c r="K16" s="783"/>
      <c r="L16" s="783"/>
      <c r="M16" s="783"/>
      <c r="N16" s="783"/>
      <c r="O16" s="783"/>
      <c r="P16" s="173" t="s">
        <v>81</v>
      </c>
    </row>
    <row r="17" spans="2:18" ht="30" customHeight="1">
      <c r="B17" s="780" t="s">
        <v>289</v>
      </c>
      <c r="C17" s="781"/>
      <c r="D17" s="782"/>
      <c r="E17" s="783"/>
      <c r="F17" s="783"/>
      <c r="G17" s="783"/>
      <c r="H17" s="783"/>
      <c r="I17" s="173" t="s">
        <v>81</v>
      </c>
      <c r="J17" s="782"/>
      <c r="K17" s="783"/>
      <c r="L17" s="783"/>
      <c r="M17" s="783"/>
      <c r="N17" s="783"/>
      <c r="O17" s="783"/>
      <c r="P17" s="173" t="s">
        <v>81</v>
      </c>
    </row>
    <row r="18" spans="2:18" ht="30" customHeight="1">
      <c r="B18" s="807" t="s">
        <v>290</v>
      </c>
      <c r="C18" s="808"/>
      <c r="D18" s="782"/>
      <c r="E18" s="783"/>
      <c r="F18" s="783"/>
      <c r="G18" s="783"/>
      <c r="H18" s="783"/>
      <c r="I18" s="173" t="s">
        <v>291</v>
      </c>
      <c r="J18" s="782"/>
      <c r="K18" s="783"/>
      <c r="L18" s="783"/>
      <c r="M18" s="783"/>
      <c r="N18" s="783"/>
      <c r="O18" s="783"/>
      <c r="P18" s="173" t="s">
        <v>291</v>
      </c>
    </row>
    <row r="19" spans="2:18" ht="30" customHeight="1">
      <c r="B19" s="780" t="s">
        <v>292</v>
      </c>
      <c r="C19" s="781"/>
      <c r="D19" s="782"/>
      <c r="E19" s="783"/>
      <c r="F19" s="783"/>
      <c r="G19" s="783"/>
      <c r="H19" s="783"/>
      <c r="I19" s="173" t="s">
        <v>81</v>
      </c>
      <c r="J19" s="782"/>
      <c r="K19" s="783"/>
      <c r="L19" s="783"/>
      <c r="M19" s="783"/>
      <c r="N19" s="783"/>
      <c r="O19" s="783"/>
      <c r="P19" s="173" t="s">
        <v>81</v>
      </c>
    </row>
    <row r="20" spans="2:18" ht="21" customHeight="1">
      <c r="E20" s="174"/>
      <c r="F20" s="174"/>
      <c r="G20" s="174"/>
      <c r="H20" s="174"/>
      <c r="I20" s="17"/>
      <c r="J20" s="174"/>
      <c r="K20" s="174"/>
      <c r="L20" s="174"/>
      <c r="M20" s="174"/>
      <c r="N20" s="174"/>
      <c r="O20" s="174"/>
      <c r="P20" s="17"/>
    </row>
    <row r="21" spans="2:18" ht="21" customHeight="1">
      <c r="F21" s="174"/>
      <c r="G21" s="174"/>
      <c r="H21" s="174"/>
      <c r="I21" s="17"/>
      <c r="J21" s="174"/>
      <c r="K21" s="174"/>
      <c r="L21" s="174"/>
      <c r="M21" s="174"/>
      <c r="N21" s="174"/>
      <c r="O21" s="174"/>
      <c r="P21" s="17"/>
    </row>
    <row r="22" spans="2:18" ht="21" customHeight="1">
      <c r="F22" s="174"/>
      <c r="G22" s="174"/>
      <c r="H22" s="174"/>
      <c r="I22" s="17"/>
      <c r="J22" s="174"/>
      <c r="K22" s="174"/>
      <c r="L22" s="174"/>
      <c r="M22" s="174"/>
      <c r="N22" s="174"/>
      <c r="O22" s="174"/>
      <c r="P22" s="17"/>
    </row>
    <row r="23" spans="2:18" ht="21" customHeight="1">
      <c r="F23" s="174"/>
      <c r="G23" s="174"/>
      <c r="H23" s="174"/>
      <c r="I23" s="17"/>
      <c r="J23" s="174"/>
      <c r="K23" s="174"/>
      <c r="L23" s="174"/>
      <c r="M23" s="174"/>
      <c r="N23" s="174"/>
      <c r="O23" s="174"/>
      <c r="P23" s="17"/>
    </row>
    <row r="24" spans="2:18" ht="21" customHeight="1">
      <c r="F24" s="174"/>
      <c r="G24" s="174"/>
      <c r="H24" s="174"/>
      <c r="I24" s="17"/>
      <c r="J24" s="174"/>
      <c r="K24" s="174"/>
      <c r="L24" s="174"/>
      <c r="M24" s="174"/>
      <c r="N24" s="174"/>
      <c r="O24" s="174"/>
      <c r="P24" s="17"/>
    </row>
    <row r="25" spans="2:18" ht="21" customHeight="1">
      <c r="F25" s="174"/>
      <c r="G25" s="174"/>
      <c r="H25" s="174"/>
      <c r="I25" s="17"/>
      <c r="J25" s="174"/>
      <c r="K25" s="174"/>
      <c r="L25" s="174"/>
      <c r="M25" s="174"/>
      <c r="N25" s="174"/>
      <c r="O25" s="174"/>
      <c r="P25" s="17"/>
      <c r="R25" s="45" t="s">
        <v>293</v>
      </c>
    </row>
    <row r="26" spans="2:18" ht="21" customHeight="1">
      <c r="F26" s="174"/>
      <c r="G26" s="174"/>
      <c r="H26" s="174"/>
      <c r="I26" s="17"/>
      <c r="J26" s="174"/>
      <c r="K26" s="174"/>
      <c r="L26" s="174"/>
      <c r="M26" s="174"/>
      <c r="N26" s="174"/>
      <c r="O26" s="174"/>
      <c r="P26" s="17"/>
    </row>
    <row r="27" spans="2:18" ht="21" customHeight="1">
      <c r="F27" s="174"/>
      <c r="G27" s="174"/>
      <c r="H27" s="174"/>
      <c r="I27" s="17"/>
      <c r="J27" s="174"/>
      <c r="K27" s="174"/>
      <c r="L27" s="174"/>
      <c r="M27" s="174"/>
      <c r="N27" s="174"/>
      <c r="O27" s="174"/>
      <c r="P27" s="17"/>
    </row>
    <row r="28" spans="2:18" ht="21" customHeight="1">
      <c r="F28" s="174"/>
      <c r="G28" s="174"/>
      <c r="H28" s="174"/>
      <c r="I28" s="17"/>
      <c r="J28" s="174"/>
      <c r="K28" s="174"/>
      <c r="L28" s="174"/>
      <c r="M28" s="174"/>
      <c r="N28" s="174"/>
      <c r="O28" s="174"/>
      <c r="P28" s="17"/>
    </row>
    <row r="29" spans="2:18" ht="30" customHeight="1">
      <c r="F29" s="174"/>
      <c r="G29" s="174"/>
      <c r="H29" s="799" t="s">
        <v>201</v>
      </c>
      <c r="I29" s="799"/>
      <c r="J29" s="799"/>
      <c r="K29" s="800">
        <f>K4</f>
        <v>0</v>
      </c>
      <c r="L29" s="801"/>
      <c r="M29" s="801"/>
      <c r="N29" s="801"/>
      <c r="O29" s="801"/>
      <c r="P29" s="801"/>
    </row>
    <row r="30" spans="2:18" ht="30" customHeight="1">
      <c r="F30" s="174"/>
      <c r="G30" s="174"/>
      <c r="H30" s="802" t="s">
        <v>294</v>
      </c>
      <c r="I30" s="802"/>
      <c r="J30" s="802"/>
      <c r="K30" s="803">
        <f>K5</f>
        <v>0</v>
      </c>
      <c r="L30" s="804"/>
      <c r="M30" s="804"/>
      <c r="N30" s="804"/>
      <c r="O30" s="804"/>
      <c r="P30" s="804"/>
    </row>
    <row r="31" spans="2:18" ht="30" customHeight="1">
      <c r="B31" s="13" t="s">
        <v>295</v>
      </c>
      <c r="C31" s="12"/>
      <c r="D31" s="12"/>
      <c r="E31" s="12"/>
      <c r="F31" s="12"/>
      <c r="G31" s="12"/>
      <c r="H31" s="12"/>
      <c r="I31" s="12"/>
      <c r="J31" s="12"/>
      <c r="K31" s="12"/>
      <c r="L31" s="12"/>
      <c r="M31" s="12"/>
      <c r="N31" s="12"/>
      <c r="O31" s="12"/>
      <c r="P31" s="12"/>
    </row>
    <row r="32" spans="2:18" ht="45" customHeight="1">
      <c r="B32" s="796" t="s">
        <v>296</v>
      </c>
      <c r="C32" s="805"/>
      <c r="D32" s="805"/>
      <c r="E32" s="805"/>
      <c r="F32" s="805"/>
      <c r="G32" s="805"/>
      <c r="H32" s="805"/>
      <c r="I32" s="805"/>
      <c r="J32" s="805"/>
      <c r="K32" s="805"/>
      <c r="L32" s="805"/>
      <c r="M32" s="806"/>
      <c r="N32" s="782"/>
      <c r="O32" s="783"/>
      <c r="P32" s="172" t="s">
        <v>278</v>
      </c>
    </row>
    <row r="33" spans="2:19" ht="45" customHeight="1">
      <c r="B33" s="796" t="s">
        <v>297</v>
      </c>
      <c r="C33" s="789"/>
      <c r="D33" s="789"/>
      <c r="E33" s="789"/>
      <c r="F33" s="789"/>
      <c r="G33" s="789"/>
      <c r="H33" s="789"/>
      <c r="I33" s="789"/>
      <c r="J33" s="789"/>
      <c r="K33" s="789"/>
      <c r="L33" s="789"/>
      <c r="M33" s="790"/>
      <c r="N33" s="782"/>
      <c r="O33" s="783"/>
      <c r="P33" s="172" t="s">
        <v>278</v>
      </c>
    </row>
    <row r="34" spans="2:19" ht="30" customHeight="1">
      <c r="B34" s="797" t="s">
        <v>298</v>
      </c>
      <c r="C34" s="788" t="s">
        <v>299</v>
      </c>
      <c r="D34" s="789"/>
      <c r="E34" s="789"/>
      <c r="F34" s="789"/>
      <c r="G34" s="789"/>
      <c r="H34" s="789"/>
      <c r="I34" s="789"/>
      <c r="J34" s="789"/>
      <c r="K34" s="789"/>
      <c r="L34" s="789"/>
      <c r="M34" s="790"/>
      <c r="N34" s="782"/>
      <c r="O34" s="783"/>
      <c r="P34" s="172" t="s">
        <v>278</v>
      </c>
    </row>
    <row r="35" spans="2:19" ht="30" customHeight="1">
      <c r="B35" s="797"/>
      <c r="C35" s="788" t="s">
        <v>300</v>
      </c>
      <c r="D35" s="789"/>
      <c r="E35" s="789"/>
      <c r="F35" s="789"/>
      <c r="G35" s="789"/>
      <c r="H35" s="789"/>
      <c r="I35" s="789"/>
      <c r="J35" s="789"/>
      <c r="K35" s="789"/>
      <c r="L35" s="789"/>
      <c r="M35" s="790"/>
      <c r="N35" s="782"/>
      <c r="O35" s="783"/>
      <c r="P35" s="172" t="s">
        <v>278</v>
      </c>
    </row>
    <row r="36" spans="2:19" ht="30" customHeight="1">
      <c r="B36" s="797"/>
      <c r="C36" s="788" t="s">
        <v>301</v>
      </c>
      <c r="D36" s="789"/>
      <c r="E36" s="789"/>
      <c r="F36" s="789"/>
      <c r="G36" s="789"/>
      <c r="H36" s="789"/>
      <c r="I36" s="789"/>
      <c r="J36" s="789"/>
      <c r="K36" s="789"/>
      <c r="L36" s="789"/>
      <c r="M36" s="790"/>
      <c r="N36" s="782"/>
      <c r="O36" s="783"/>
      <c r="P36" s="172" t="s">
        <v>278</v>
      </c>
    </row>
    <row r="37" spans="2:19" ht="30" customHeight="1">
      <c r="B37" s="797"/>
      <c r="C37" s="788" t="s">
        <v>302</v>
      </c>
      <c r="D37" s="789"/>
      <c r="E37" s="789"/>
      <c r="F37" s="789"/>
      <c r="G37" s="789"/>
      <c r="H37" s="789"/>
      <c r="I37" s="789"/>
      <c r="J37" s="789"/>
      <c r="K37" s="789"/>
      <c r="L37" s="789"/>
      <c r="M37" s="790"/>
      <c r="N37" s="782"/>
      <c r="O37" s="783"/>
      <c r="P37" s="172" t="s">
        <v>278</v>
      </c>
    </row>
    <row r="38" spans="2:19" ht="30" customHeight="1">
      <c r="B38" s="798"/>
      <c r="C38" s="796" t="s">
        <v>303</v>
      </c>
      <c r="D38" s="789"/>
      <c r="E38" s="789"/>
      <c r="F38" s="789"/>
      <c r="G38" s="789"/>
      <c r="H38" s="789"/>
      <c r="I38" s="789"/>
      <c r="J38" s="789"/>
      <c r="K38" s="789"/>
      <c r="L38" s="789"/>
      <c r="M38" s="790"/>
      <c r="N38" s="782"/>
      <c r="O38" s="783"/>
      <c r="P38" s="172" t="s">
        <v>278</v>
      </c>
    </row>
    <row r="39" spans="2:19" ht="30" customHeight="1">
      <c r="B39" s="788" t="s">
        <v>304</v>
      </c>
      <c r="C39" s="789"/>
      <c r="D39" s="789"/>
      <c r="E39" s="789"/>
      <c r="F39" s="789"/>
      <c r="G39" s="789"/>
      <c r="H39" s="789"/>
      <c r="I39" s="789"/>
      <c r="J39" s="789"/>
      <c r="K39" s="789"/>
      <c r="L39" s="789"/>
      <c r="M39" s="789"/>
      <c r="N39" s="789"/>
      <c r="O39" s="789"/>
      <c r="P39" s="790"/>
    </row>
    <row r="40" spans="2:19" ht="40.15" customHeight="1">
      <c r="B40" s="791"/>
      <c r="C40" s="792"/>
      <c r="D40" s="793" t="s">
        <v>305</v>
      </c>
      <c r="E40" s="794"/>
      <c r="F40" s="794"/>
      <c r="G40" s="794"/>
      <c r="H40" s="794"/>
      <c r="I40" s="795"/>
      <c r="J40" s="793" t="s">
        <v>306</v>
      </c>
      <c r="K40" s="794"/>
      <c r="L40" s="794"/>
      <c r="M40" s="794"/>
      <c r="N40" s="794"/>
      <c r="O40" s="794"/>
      <c r="P40" s="795"/>
    </row>
    <row r="41" spans="2:19" ht="30" customHeight="1">
      <c r="B41" s="780" t="s">
        <v>285</v>
      </c>
      <c r="C41" s="781"/>
      <c r="D41" s="782"/>
      <c r="E41" s="783"/>
      <c r="F41" s="783"/>
      <c r="G41" s="783"/>
      <c r="H41" s="783"/>
      <c r="I41" s="173" t="s">
        <v>81</v>
      </c>
      <c r="J41" s="782"/>
      <c r="K41" s="783"/>
      <c r="L41" s="783"/>
      <c r="M41" s="783"/>
      <c r="N41" s="783"/>
      <c r="O41" s="783"/>
      <c r="P41" s="173" t="s">
        <v>81</v>
      </c>
    </row>
    <row r="42" spans="2:19" ht="30" customHeight="1">
      <c r="B42" s="780" t="s">
        <v>286</v>
      </c>
      <c r="C42" s="781"/>
      <c r="D42" s="782"/>
      <c r="E42" s="783"/>
      <c r="F42" s="783"/>
      <c r="G42" s="783"/>
      <c r="H42" s="783"/>
      <c r="I42" s="173" t="s">
        <v>81</v>
      </c>
      <c r="J42" s="782"/>
      <c r="K42" s="783"/>
      <c r="L42" s="783"/>
      <c r="M42" s="783"/>
      <c r="N42" s="783"/>
      <c r="O42" s="783"/>
      <c r="P42" s="173" t="s">
        <v>81</v>
      </c>
    </row>
    <row r="43" spans="2:19" ht="30" customHeight="1">
      <c r="B43" s="780" t="s">
        <v>287</v>
      </c>
      <c r="C43" s="781"/>
      <c r="D43" s="782"/>
      <c r="E43" s="783"/>
      <c r="F43" s="783"/>
      <c r="G43" s="783"/>
      <c r="H43" s="783"/>
      <c r="I43" s="173" t="s">
        <v>81</v>
      </c>
      <c r="J43" s="782"/>
      <c r="K43" s="783"/>
      <c r="L43" s="783"/>
      <c r="M43" s="783"/>
      <c r="N43" s="783"/>
      <c r="O43" s="783"/>
      <c r="P43" s="173" t="s">
        <v>81</v>
      </c>
    </row>
    <row r="44" spans="2:19" ht="30" customHeight="1">
      <c r="B44" s="780" t="s">
        <v>288</v>
      </c>
      <c r="C44" s="781"/>
      <c r="D44" s="782"/>
      <c r="E44" s="783"/>
      <c r="F44" s="783"/>
      <c r="G44" s="783"/>
      <c r="H44" s="783"/>
      <c r="I44" s="173" t="s">
        <v>81</v>
      </c>
      <c r="J44" s="782"/>
      <c r="K44" s="783"/>
      <c r="L44" s="783"/>
      <c r="M44" s="783"/>
      <c r="N44" s="783"/>
      <c r="O44" s="783"/>
      <c r="P44" s="173" t="s">
        <v>81</v>
      </c>
    </row>
    <row r="45" spans="2:19" ht="30" customHeight="1">
      <c r="B45" s="780" t="s">
        <v>289</v>
      </c>
      <c r="C45" s="781"/>
      <c r="D45" s="782"/>
      <c r="E45" s="783"/>
      <c r="F45" s="783"/>
      <c r="G45" s="783"/>
      <c r="H45" s="783"/>
      <c r="I45" s="173" t="s">
        <v>81</v>
      </c>
      <c r="J45" s="782"/>
      <c r="K45" s="783"/>
      <c r="L45" s="783"/>
      <c r="M45" s="783"/>
      <c r="N45" s="783"/>
      <c r="O45" s="783"/>
      <c r="P45" s="173" t="s">
        <v>81</v>
      </c>
    </row>
    <row r="46" spans="2:19" ht="30" customHeight="1">
      <c r="B46" s="780" t="s">
        <v>290</v>
      </c>
      <c r="C46" s="781"/>
      <c r="D46" s="782"/>
      <c r="E46" s="783"/>
      <c r="F46" s="783"/>
      <c r="G46" s="783"/>
      <c r="H46" s="783"/>
      <c r="I46" s="173" t="s">
        <v>291</v>
      </c>
      <c r="J46" s="782"/>
      <c r="K46" s="783"/>
      <c r="L46" s="783"/>
      <c r="M46" s="783"/>
      <c r="N46" s="783"/>
      <c r="O46" s="783"/>
      <c r="P46" s="173" t="s">
        <v>291</v>
      </c>
    </row>
    <row r="47" spans="2:19" ht="30" customHeight="1">
      <c r="B47" s="780" t="s">
        <v>292</v>
      </c>
      <c r="C47" s="781"/>
      <c r="D47" s="782"/>
      <c r="E47" s="783"/>
      <c r="F47" s="783"/>
      <c r="G47" s="783"/>
      <c r="H47" s="783"/>
      <c r="I47" s="173" t="s">
        <v>81</v>
      </c>
      <c r="J47" s="782"/>
      <c r="K47" s="783"/>
      <c r="L47" s="783"/>
      <c r="M47" s="783"/>
      <c r="N47" s="783"/>
      <c r="O47" s="783"/>
      <c r="P47" s="173" t="s">
        <v>81</v>
      </c>
      <c r="R47" s="45"/>
      <c r="S47" s="45"/>
    </row>
    <row r="48" spans="2:19" ht="21" customHeight="1">
      <c r="B48" s="78"/>
      <c r="C48" s="78"/>
      <c r="D48" s="12"/>
      <c r="E48" s="12"/>
      <c r="F48" s="12"/>
      <c r="G48" s="12"/>
      <c r="H48" s="12"/>
      <c r="I48" s="12"/>
      <c r="J48" s="12"/>
      <c r="K48" s="12"/>
      <c r="L48" s="12"/>
      <c r="M48" s="12"/>
      <c r="N48" s="12"/>
      <c r="O48" s="12"/>
      <c r="P48" s="12"/>
    </row>
    <row r="49" spans="2:16" ht="21" customHeight="1">
      <c r="B49" s="785" t="s">
        <v>307</v>
      </c>
      <c r="C49" s="785"/>
      <c r="D49" s="785"/>
      <c r="E49" s="174"/>
      <c r="F49" s="174"/>
      <c r="G49" s="174"/>
      <c r="H49" s="174"/>
      <c r="I49" s="17"/>
      <c r="J49" s="174"/>
      <c r="K49" s="174"/>
      <c r="L49" s="174"/>
      <c r="M49" s="174"/>
      <c r="N49" s="174"/>
      <c r="O49" s="174"/>
      <c r="P49" s="17"/>
    </row>
    <row r="50" spans="2:16" ht="33" customHeight="1">
      <c r="B50" s="786" t="s">
        <v>308</v>
      </c>
      <c r="C50" s="787"/>
      <c r="D50" s="787"/>
      <c r="E50" s="787"/>
      <c r="F50" s="787"/>
      <c r="G50" s="787"/>
      <c r="H50" s="787"/>
      <c r="I50" s="787"/>
      <c r="J50" s="787"/>
      <c r="K50" s="787"/>
      <c r="L50" s="787"/>
      <c r="M50" s="787"/>
      <c r="N50" s="787"/>
      <c r="O50" s="787"/>
      <c r="P50" s="787"/>
    </row>
    <row r="51" spans="2:16" ht="33" customHeight="1">
      <c r="B51" s="787"/>
      <c r="C51" s="787"/>
      <c r="D51" s="787"/>
      <c r="E51" s="787"/>
      <c r="F51" s="787"/>
      <c r="G51" s="787"/>
      <c r="H51" s="787"/>
      <c r="I51" s="787"/>
      <c r="J51" s="787"/>
      <c r="K51" s="787"/>
      <c r="L51" s="787"/>
      <c r="M51" s="787"/>
      <c r="N51" s="787"/>
      <c r="O51" s="787"/>
      <c r="P51" s="787"/>
    </row>
    <row r="52" spans="2:16" ht="33" customHeight="1">
      <c r="B52" s="786" t="s">
        <v>309</v>
      </c>
      <c r="C52" s="787"/>
      <c r="D52" s="787"/>
      <c r="E52" s="787"/>
      <c r="F52" s="787"/>
      <c r="G52" s="787"/>
      <c r="H52" s="787"/>
      <c r="I52" s="787"/>
      <c r="J52" s="787"/>
      <c r="K52" s="787"/>
      <c r="L52" s="787"/>
      <c r="M52" s="787"/>
      <c r="N52" s="787"/>
      <c r="O52" s="787"/>
      <c r="P52" s="787"/>
    </row>
    <row r="53" spans="2:16" ht="33" customHeight="1">
      <c r="B53" s="787"/>
      <c r="C53" s="787"/>
      <c r="D53" s="787"/>
      <c r="E53" s="787"/>
      <c r="F53" s="787"/>
      <c r="G53" s="787"/>
      <c r="H53" s="787"/>
      <c r="I53" s="787"/>
      <c r="J53" s="787"/>
      <c r="K53" s="787"/>
      <c r="L53" s="787"/>
      <c r="M53" s="787"/>
      <c r="N53" s="787"/>
      <c r="O53" s="787"/>
      <c r="P53" s="787"/>
    </row>
    <row r="54" spans="2:16" ht="33" customHeight="1">
      <c r="B54" s="787"/>
      <c r="C54" s="787"/>
      <c r="D54" s="787"/>
      <c r="E54" s="787"/>
      <c r="F54" s="787"/>
      <c r="G54" s="787"/>
      <c r="H54" s="787"/>
      <c r="I54" s="787"/>
      <c r="J54" s="787"/>
      <c r="K54" s="787"/>
      <c r="L54" s="787"/>
      <c r="M54" s="787"/>
      <c r="N54" s="787"/>
      <c r="O54" s="787"/>
      <c r="P54" s="787"/>
    </row>
    <row r="55" spans="2:16" ht="33" customHeight="1">
      <c r="B55" s="787"/>
      <c r="C55" s="787"/>
      <c r="D55" s="787"/>
      <c r="E55" s="787"/>
      <c r="F55" s="787"/>
      <c r="G55" s="787"/>
      <c r="H55" s="787"/>
      <c r="I55" s="787"/>
      <c r="J55" s="787"/>
      <c r="K55" s="787"/>
      <c r="L55" s="787"/>
      <c r="M55" s="787"/>
      <c r="N55" s="787"/>
      <c r="O55" s="787"/>
      <c r="P55" s="787"/>
    </row>
    <row r="56" spans="2:16" ht="33" customHeight="1">
      <c r="B56" s="787"/>
      <c r="C56" s="787"/>
      <c r="D56" s="787"/>
      <c r="E56" s="787"/>
      <c r="F56" s="787"/>
      <c r="G56" s="787"/>
      <c r="H56" s="787"/>
      <c r="I56" s="787"/>
      <c r="J56" s="787"/>
      <c r="K56" s="787"/>
      <c r="L56" s="787"/>
      <c r="M56" s="787"/>
      <c r="N56" s="787"/>
      <c r="O56" s="787"/>
      <c r="P56" s="787"/>
    </row>
    <row r="57" spans="2:16" ht="19.5" customHeight="1">
      <c r="B57" s="784" t="s">
        <v>310</v>
      </c>
      <c r="C57" s="784"/>
      <c r="D57" s="784"/>
      <c r="E57" s="784"/>
      <c r="F57" s="784"/>
      <c r="G57" s="784"/>
      <c r="H57" s="784"/>
      <c r="I57" s="784"/>
      <c r="J57" s="784"/>
      <c r="K57" s="784"/>
      <c r="L57" s="784"/>
      <c r="M57" s="784"/>
      <c r="N57" s="784"/>
      <c r="O57" s="784"/>
      <c r="P57" s="784"/>
    </row>
    <row r="58" spans="2:16" ht="19.5" customHeight="1">
      <c r="B58" s="784"/>
      <c r="C58" s="784"/>
      <c r="D58" s="784"/>
      <c r="E58" s="784"/>
      <c r="F58" s="784"/>
      <c r="G58" s="784"/>
      <c r="H58" s="784"/>
      <c r="I58" s="784"/>
      <c r="J58" s="784"/>
      <c r="K58" s="784"/>
      <c r="L58" s="784"/>
      <c r="M58" s="784"/>
      <c r="N58" s="784"/>
      <c r="O58" s="784"/>
      <c r="P58" s="784"/>
    </row>
    <row r="59" spans="2:16" ht="19.5" customHeight="1">
      <c r="B59" s="784"/>
      <c r="C59" s="784"/>
      <c r="D59" s="784"/>
      <c r="E59" s="784"/>
      <c r="F59" s="784"/>
      <c r="G59" s="784"/>
      <c r="H59" s="784"/>
      <c r="I59" s="784"/>
      <c r="J59" s="784"/>
      <c r="K59" s="784"/>
      <c r="L59" s="784"/>
      <c r="M59" s="784"/>
      <c r="N59" s="784"/>
      <c r="O59" s="784"/>
      <c r="P59" s="784"/>
    </row>
    <row r="60" spans="2:16" ht="19.5" customHeight="1">
      <c r="B60" s="784"/>
      <c r="C60" s="784"/>
      <c r="D60" s="784"/>
      <c r="E60" s="784"/>
      <c r="F60" s="784"/>
      <c r="G60" s="784"/>
      <c r="H60" s="784"/>
      <c r="I60" s="784"/>
      <c r="J60" s="784"/>
      <c r="K60" s="784"/>
      <c r="L60" s="784"/>
      <c r="M60" s="784"/>
      <c r="N60" s="784"/>
      <c r="O60" s="784"/>
      <c r="P60" s="784"/>
    </row>
    <row r="61" spans="2:16" ht="19.5" customHeight="1">
      <c r="B61" s="784"/>
      <c r="C61" s="784"/>
      <c r="D61" s="784"/>
      <c r="E61" s="784"/>
      <c r="F61" s="784"/>
      <c r="G61" s="784"/>
      <c r="H61" s="784"/>
      <c r="I61" s="784"/>
      <c r="J61" s="784"/>
      <c r="K61" s="784"/>
      <c r="L61" s="784"/>
      <c r="M61" s="784"/>
      <c r="N61" s="784"/>
      <c r="O61" s="784"/>
      <c r="P61" s="784"/>
    </row>
    <row r="62" spans="2:16" ht="19.5" customHeight="1">
      <c r="B62" s="784"/>
      <c r="C62" s="784"/>
      <c r="D62" s="784"/>
      <c r="E62" s="784"/>
      <c r="F62" s="784"/>
      <c r="G62" s="784"/>
      <c r="H62" s="784"/>
      <c r="I62" s="784"/>
      <c r="J62" s="784"/>
      <c r="K62" s="784"/>
      <c r="L62" s="784"/>
      <c r="M62" s="784"/>
      <c r="N62" s="784"/>
      <c r="O62" s="784"/>
      <c r="P62" s="784"/>
    </row>
    <row r="63" spans="2:16" ht="19.5" customHeight="1">
      <c r="B63" s="784"/>
      <c r="C63" s="784"/>
      <c r="D63" s="784"/>
      <c r="E63" s="784"/>
      <c r="F63" s="784"/>
      <c r="G63" s="784"/>
      <c r="H63" s="784"/>
      <c r="I63" s="784"/>
      <c r="J63" s="784"/>
      <c r="K63" s="784"/>
      <c r="L63" s="784"/>
      <c r="M63" s="784"/>
      <c r="N63" s="784"/>
      <c r="O63" s="784"/>
      <c r="P63" s="784"/>
    </row>
    <row r="64" spans="2:16" ht="19.5" customHeight="1">
      <c r="B64" s="784"/>
      <c r="C64" s="784"/>
      <c r="D64" s="784"/>
      <c r="E64" s="784"/>
      <c r="F64" s="784"/>
      <c r="G64" s="784"/>
      <c r="H64" s="784"/>
      <c r="I64" s="784"/>
      <c r="J64" s="784"/>
      <c r="K64" s="784"/>
      <c r="L64" s="784"/>
      <c r="M64" s="784"/>
      <c r="N64" s="784"/>
      <c r="O64" s="784"/>
      <c r="P64" s="784"/>
    </row>
    <row r="65" spans="1:16" ht="19.5" customHeight="1">
      <c r="B65" s="784"/>
      <c r="C65" s="784"/>
      <c r="D65" s="784"/>
      <c r="E65" s="784"/>
      <c r="F65" s="784"/>
      <c r="G65" s="784"/>
      <c r="H65" s="784"/>
      <c r="I65" s="784"/>
      <c r="J65" s="784"/>
      <c r="K65" s="784"/>
      <c r="L65" s="784"/>
      <c r="M65" s="784"/>
      <c r="N65" s="784"/>
      <c r="O65" s="784"/>
      <c r="P65" s="784"/>
    </row>
    <row r="66" spans="1:16" ht="19.5" customHeight="1">
      <c r="B66" s="784"/>
      <c r="C66" s="784"/>
      <c r="D66" s="784"/>
      <c r="E66" s="784"/>
      <c r="F66" s="784"/>
      <c r="G66" s="784"/>
      <c r="H66" s="784"/>
      <c r="I66" s="784"/>
      <c r="J66" s="784"/>
      <c r="K66" s="784"/>
      <c r="L66" s="784"/>
      <c r="M66" s="784"/>
      <c r="N66" s="784"/>
      <c r="O66" s="784"/>
      <c r="P66" s="784"/>
    </row>
    <row r="67" spans="1:16" ht="19.5" customHeight="1">
      <c r="B67" s="784"/>
      <c r="C67" s="784"/>
      <c r="D67" s="784"/>
      <c r="E67" s="784"/>
      <c r="F67" s="784"/>
      <c r="G67" s="784"/>
      <c r="H67" s="784"/>
      <c r="I67" s="784"/>
      <c r="J67" s="784"/>
      <c r="K67" s="784"/>
      <c r="L67" s="784"/>
      <c r="M67" s="784"/>
      <c r="N67" s="784"/>
      <c r="O67" s="784"/>
      <c r="P67" s="784"/>
    </row>
    <row r="68" spans="1:16" ht="14.25" customHeight="1">
      <c r="B68" s="14"/>
      <c r="C68" s="14"/>
      <c r="D68" s="14"/>
      <c r="E68" s="14"/>
      <c r="F68" s="14"/>
      <c r="G68" s="14"/>
      <c r="H68" s="14"/>
      <c r="I68" s="14"/>
      <c r="J68" s="14"/>
      <c r="K68" s="14"/>
      <c r="L68" s="14"/>
      <c r="M68" s="14"/>
      <c r="N68" s="14"/>
      <c r="O68" s="14"/>
      <c r="P68" s="14"/>
    </row>
    <row r="69" spans="1:16" ht="14.25" customHeight="1">
      <c r="B69" s="14"/>
      <c r="C69" s="14"/>
      <c r="D69" s="14"/>
      <c r="E69" s="14"/>
      <c r="F69" s="14"/>
      <c r="G69" s="14"/>
      <c r="H69" s="14"/>
      <c r="I69" s="14"/>
      <c r="J69" s="14"/>
      <c r="K69" s="14"/>
      <c r="L69" s="14"/>
      <c r="M69" s="14"/>
      <c r="N69" s="14"/>
      <c r="O69" s="14"/>
      <c r="P69" s="14"/>
    </row>
    <row r="70" spans="1:16">
      <c r="A70" s="15"/>
      <c r="B70" s="175"/>
      <c r="C70" s="175"/>
      <c r="D70" s="175"/>
      <c r="E70" s="175"/>
      <c r="F70" s="175"/>
      <c r="G70" s="175"/>
      <c r="H70" s="175"/>
      <c r="I70" s="175"/>
      <c r="J70" s="175"/>
      <c r="K70" s="175"/>
      <c r="L70" s="175"/>
      <c r="M70" s="175"/>
      <c r="N70" s="175"/>
      <c r="O70" s="175"/>
      <c r="P70" s="175"/>
    </row>
    <row r="71" spans="1:16" ht="14.25">
      <c r="A71" s="15"/>
      <c r="B71" s="16"/>
      <c r="C71" s="16"/>
      <c r="D71" s="16"/>
      <c r="E71" s="16"/>
      <c r="F71" s="16"/>
      <c r="G71" s="16"/>
      <c r="H71" s="16"/>
      <c r="I71" s="16"/>
      <c r="J71" s="16"/>
      <c r="K71" s="16"/>
      <c r="L71" s="16"/>
      <c r="M71" s="16"/>
      <c r="N71" s="16"/>
      <c r="O71" s="16"/>
      <c r="P71" s="16"/>
    </row>
  </sheetData>
  <mergeCells count="85">
    <mergeCell ref="B11:M11"/>
    <mergeCell ref="N11:O11"/>
    <mergeCell ref="A1:E1"/>
    <mergeCell ref="B2:P2"/>
    <mergeCell ref="H4:J4"/>
    <mergeCell ref="K4:P4"/>
    <mergeCell ref="H5:J5"/>
    <mergeCell ref="K5:P5"/>
    <mergeCell ref="N8:O8"/>
    <mergeCell ref="B9:M9"/>
    <mergeCell ref="N9:O9"/>
    <mergeCell ref="B10:M10"/>
    <mergeCell ref="N10:O10"/>
    <mergeCell ref="B12:C12"/>
    <mergeCell ref="D12:I12"/>
    <mergeCell ref="J12:P12"/>
    <mergeCell ref="B13:C13"/>
    <mergeCell ref="D13:H13"/>
    <mergeCell ref="J13:O13"/>
    <mergeCell ref="B14:C14"/>
    <mergeCell ref="D14:H14"/>
    <mergeCell ref="J14:O14"/>
    <mergeCell ref="B15:C15"/>
    <mergeCell ref="D15:H15"/>
    <mergeCell ref="J15:O15"/>
    <mergeCell ref="B16:C16"/>
    <mergeCell ref="D16:H16"/>
    <mergeCell ref="J16:O16"/>
    <mergeCell ref="B17:C17"/>
    <mergeCell ref="D17:H17"/>
    <mergeCell ref="J17:O17"/>
    <mergeCell ref="B18:C18"/>
    <mergeCell ref="D18:H18"/>
    <mergeCell ref="J18:O18"/>
    <mergeCell ref="B19:C19"/>
    <mergeCell ref="D19:H19"/>
    <mergeCell ref="J19:O19"/>
    <mergeCell ref="H29:J29"/>
    <mergeCell ref="K29:P29"/>
    <mergeCell ref="H30:J30"/>
    <mergeCell ref="K30:P30"/>
    <mergeCell ref="B32:M32"/>
    <mergeCell ref="N32:O32"/>
    <mergeCell ref="B33:M33"/>
    <mergeCell ref="N33:O33"/>
    <mergeCell ref="B34:B38"/>
    <mergeCell ref="C34:M34"/>
    <mergeCell ref="N34:O34"/>
    <mergeCell ref="C35:M35"/>
    <mergeCell ref="N35:O35"/>
    <mergeCell ref="C36:M36"/>
    <mergeCell ref="N36:O36"/>
    <mergeCell ref="C37:M37"/>
    <mergeCell ref="N37:O37"/>
    <mergeCell ref="C38:M38"/>
    <mergeCell ref="N38:O38"/>
    <mergeCell ref="B39:P39"/>
    <mergeCell ref="B40:C40"/>
    <mergeCell ref="D40:I40"/>
    <mergeCell ref="J40:P40"/>
    <mergeCell ref="B41:C41"/>
    <mergeCell ref="D41:H41"/>
    <mergeCell ref="J41:O41"/>
    <mergeCell ref="B42:C42"/>
    <mergeCell ref="D42:H42"/>
    <mergeCell ref="J42:O42"/>
    <mergeCell ref="B43:C43"/>
    <mergeCell ref="D43:H43"/>
    <mergeCell ref="J43:O43"/>
    <mergeCell ref="B44:C44"/>
    <mergeCell ref="D44:H44"/>
    <mergeCell ref="J44:O44"/>
    <mergeCell ref="B45:C45"/>
    <mergeCell ref="D45:H45"/>
    <mergeCell ref="J45:O45"/>
    <mergeCell ref="B46:C46"/>
    <mergeCell ref="D46:H46"/>
    <mergeCell ref="J46:O46"/>
    <mergeCell ref="B57:P67"/>
    <mergeCell ref="B47:C47"/>
    <mergeCell ref="D47:H47"/>
    <mergeCell ref="J47:O47"/>
    <mergeCell ref="B49:D49"/>
    <mergeCell ref="B50:P51"/>
    <mergeCell ref="B52:P56"/>
  </mergeCells>
  <phoneticPr fontId="1"/>
  <dataValidations count="1">
    <dataValidation imeMode="hiragana" allowBlank="1" showInputMessage="1" showErrorMessage="1" sqref="K4:P4 JG4:JL4 TC4:TH4 ACY4:ADD4 AMU4:AMZ4 AWQ4:AWV4 BGM4:BGR4 BQI4:BQN4 CAE4:CAJ4 CKA4:CKF4 CTW4:CUB4 DDS4:DDX4 DNO4:DNT4 DXK4:DXP4 EHG4:EHL4 ERC4:ERH4 FAY4:FBD4 FKU4:FKZ4 FUQ4:FUV4 GEM4:GER4 GOI4:GON4 GYE4:GYJ4 HIA4:HIF4 HRW4:HSB4 IBS4:IBX4 ILO4:ILT4 IVK4:IVP4 JFG4:JFL4 JPC4:JPH4 JYY4:JZD4 KIU4:KIZ4 KSQ4:KSV4 LCM4:LCR4 LMI4:LMN4 LWE4:LWJ4 MGA4:MGF4 MPW4:MQB4 MZS4:MZX4 NJO4:NJT4 NTK4:NTP4 ODG4:ODL4 ONC4:ONH4 OWY4:OXD4 PGU4:PGZ4 PQQ4:PQV4 QAM4:QAR4 QKI4:QKN4 QUE4:QUJ4 REA4:REF4 RNW4:ROB4 RXS4:RXX4 SHO4:SHT4 SRK4:SRP4 TBG4:TBL4 TLC4:TLH4 TUY4:TVD4 UEU4:UEZ4 UOQ4:UOV4 UYM4:UYR4 VII4:VIN4 VSE4:VSJ4 WCA4:WCF4 WLW4:WMB4 WVS4:WVX4 K65537:P65537 JG65537:JL65537 TC65537:TH65537 ACY65537:ADD65537 AMU65537:AMZ65537 AWQ65537:AWV65537 BGM65537:BGR65537 BQI65537:BQN65537 CAE65537:CAJ65537 CKA65537:CKF65537 CTW65537:CUB65537 DDS65537:DDX65537 DNO65537:DNT65537 DXK65537:DXP65537 EHG65537:EHL65537 ERC65537:ERH65537 FAY65537:FBD65537 FKU65537:FKZ65537 FUQ65537:FUV65537 GEM65537:GER65537 GOI65537:GON65537 GYE65537:GYJ65537 HIA65537:HIF65537 HRW65537:HSB65537 IBS65537:IBX65537 ILO65537:ILT65537 IVK65537:IVP65537 JFG65537:JFL65537 JPC65537:JPH65537 JYY65537:JZD65537 KIU65537:KIZ65537 KSQ65537:KSV65537 LCM65537:LCR65537 LMI65537:LMN65537 LWE65537:LWJ65537 MGA65537:MGF65537 MPW65537:MQB65537 MZS65537:MZX65537 NJO65537:NJT65537 NTK65537:NTP65537 ODG65537:ODL65537 ONC65537:ONH65537 OWY65537:OXD65537 PGU65537:PGZ65537 PQQ65537:PQV65537 QAM65537:QAR65537 QKI65537:QKN65537 QUE65537:QUJ65537 REA65537:REF65537 RNW65537:ROB65537 RXS65537:RXX65537 SHO65537:SHT65537 SRK65537:SRP65537 TBG65537:TBL65537 TLC65537:TLH65537 TUY65537:TVD65537 UEU65537:UEZ65537 UOQ65537:UOV65537 UYM65537:UYR65537 VII65537:VIN65537 VSE65537:VSJ65537 WCA65537:WCF65537 WLW65537:WMB65537 WVS65537:WVX65537 K131073:P131073 JG131073:JL131073 TC131073:TH131073 ACY131073:ADD131073 AMU131073:AMZ131073 AWQ131073:AWV131073 BGM131073:BGR131073 BQI131073:BQN131073 CAE131073:CAJ131073 CKA131073:CKF131073 CTW131073:CUB131073 DDS131073:DDX131073 DNO131073:DNT131073 DXK131073:DXP131073 EHG131073:EHL131073 ERC131073:ERH131073 FAY131073:FBD131073 FKU131073:FKZ131073 FUQ131073:FUV131073 GEM131073:GER131073 GOI131073:GON131073 GYE131073:GYJ131073 HIA131073:HIF131073 HRW131073:HSB131073 IBS131073:IBX131073 ILO131073:ILT131073 IVK131073:IVP131073 JFG131073:JFL131073 JPC131073:JPH131073 JYY131073:JZD131073 KIU131073:KIZ131073 KSQ131073:KSV131073 LCM131073:LCR131073 LMI131073:LMN131073 LWE131073:LWJ131073 MGA131073:MGF131073 MPW131073:MQB131073 MZS131073:MZX131073 NJO131073:NJT131073 NTK131073:NTP131073 ODG131073:ODL131073 ONC131073:ONH131073 OWY131073:OXD131073 PGU131073:PGZ131073 PQQ131073:PQV131073 QAM131073:QAR131073 QKI131073:QKN131073 QUE131073:QUJ131073 REA131073:REF131073 RNW131073:ROB131073 RXS131073:RXX131073 SHO131073:SHT131073 SRK131073:SRP131073 TBG131073:TBL131073 TLC131073:TLH131073 TUY131073:TVD131073 UEU131073:UEZ131073 UOQ131073:UOV131073 UYM131073:UYR131073 VII131073:VIN131073 VSE131073:VSJ131073 WCA131073:WCF131073 WLW131073:WMB131073 WVS131073:WVX131073 K196609:P196609 JG196609:JL196609 TC196609:TH196609 ACY196609:ADD196609 AMU196609:AMZ196609 AWQ196609:AWV196609 BGM196609:BGR196609 BQI196609:BQN196609 CAE196609:CAJ196609 CKA196609:CKF196609 CTW196609:CUB196609 DDS196609:DDX196609 DNO196609:DNT196609 DXK196609:DXP196609 EHG196609:EHL196609 ERC196609:ERH196609 FAY196609:FBD196609 FKU196609:FKZ196609 FUQ196609:FUV196609 GEM196609:GER196609 GOI196609:GON196609 GYE196609:GYJ196609 HIA196609:HIF196609 HRW196609:HSB196609 IBS196609:IBX196609 ILO196609:ILT196609 IVK196609:IVP196609 JFG196609:JFL196609 JPC196609:JPH196609 JYY196609:JZD196609 KIU196609:KIZ196609 KSQ196609:KSV196609 LCM196609:LCR196609 LMI196609:LMN196609 LWE196609:LWJ196609 MGA196609:MGF196609 MPW196609:MQB196609 MZS196609:MZX196609 NJO196609:NJT196609 NTK196609:NTP196609 ODG196609:ODL196609 ONC196609:ONH196609 OWY196609:OXD196609 PGU196609:PGZ196609 PQQ196609:PQV196609 QAM196609:QAR196609 QKI196609:QKN196609 QUE196609:QUJ196609 REA196609:REF196609 RNW196609:ROB196609 RXS196609:RXX196609 SHO196609:SHT196609 SRK196609:SRP196609 TBG196609:TBL196609 TLC196609:TLH196609 TUY196609:TVD196609 UEU196609:UEZ196609 UOQ196609:UOV196609 UYM196609:UYR196609 VII196609:VIN196609 VSE196609:VSJ196609 WCA196609:WCF196609 WLW196609:WMB196609 WVS196609:WVX196609 K262145:P262145 JG262145:JL262145 TC262145:TH262145 ACY262145:ADD262145 AMU262145:AMZ262145 AWQ262145:AWV262145 BGM262145:BGR262145 BQI262145:BQN262145 CAE262145:CAJ262145 CKA262145:CKF262145 CTW262145:CUB262145 DDS262145:DDX262145 DNO262145:DNT262145 DXK262145:DXP262145 EHG262145:EHL262145 ERC262145:ERH262145 FAY262145:FBD262145 FKU262145:FKZ262145 FUQ262145:FUV262145 GEM262145:GER262145 GOI262145:GON262145 GYE262145:GYJ262145 HIA262145:HIF262145 HRW262145:HSB262145 IBS262145:IBX262145 ILO262145:ILT262145 IVK262145:IVP262145 JFG262145:JFL262145 JPC262145:JPH262145 JYY262145:JZD262145 KIU262145:KIZ262145 KSQ262145:KSV262145 LCM262145:LCR262145 LMI262145:LMN262145 LWE262145:LWJ262145 MGA262145:MGF262145 MPW262145:MQB262145 MZS262145:MZX262145 NJO262145:NJT262145 NTK262145:NTP262145 ODG262145:ODL262145 ONC262145:ONH262145 OWY262145:OXD262145 PGU262145:PGZ262145 PQQ262145:PQV262145 QAM262145:QAR262145 QKI262145:QKN262145 QUE262145:QUJ262145 REA262145:REF262145 RNW262145:ROB262145 RXS262145:RXX262145 SHO262145:SHT262145 SRK262145:SRP262145 TBG262145:TBL262145 TLC262145:TLH262145 TUY262145:TVD262145 UEU262145:UEZ262145 UOQ262145:UOV262145 UYM262145:UYR262145 VII262145:VIN262145 VSE262145:VSJ262145 WCA262145:WCF262145 WLW262145:WMB262145 WVS262145:WVX262145 K327681:P327681 JG327681:JL327681 TC327681:TH327681 ACY327681:ADD327681 AMU327681:AMZ327681 AWQ327681:AWV327681 BGM327681:BGR327681 BQI327681:BQN327681 CAE327681:CAJ327681 CKA327681:CKF327681 CTW327681:CUB327681 DDS327681:DDX327681 DNO327681:DNT327681 DXK327681:DXP327681 EHG327681:EHL327681 ERC327681:ERH327681 FAY327681:FBD327681 FKU327681:FKZ327681 FUQ327681:FUV327681 GEM327681:GER327681 GOI327681:GON327681 GYE327681:GYJ327681 HIA327681:HIF327681 HRW327681:HSB327681 IBS327681:IBX327681 ILO327681:ILT327681 IVK327681:IVP327681 JFG327681:JFL327681 JPC327681:JPH327681 JYY327681:JZD327681 KIU327681:KIZ327681 KSQ327681:KSV327681 LCM327681:LCR327681 LMI327681:LMN327681 LWE327681:LWJ327681 MGA327681:MGF327681 MPW327681:MQB327681 MZS327681:MZX327681 NJO327681:NJT327681 NTK327681:NTP327681 ODG327681:ODL327681 ONC327681:ONH327681 OWY327681:OXD327681 PGU327681:PGZ327681 PQQ327681:PQV327681 QAM327681:QAR327681 QKI327681:QKN327681 QUE327681:QUJ327681 REA327681:REF327681 RNW327681:ROB327681 RXS327681:RXX327681 SHO327681:SHT327681 SRK327681:SRP327681 TBG327681:TBL327681 TLC327681:TLH327681 TUY327681:TVD327681 UEU327681:UEZ327681 UOQ327681:UOV327681 UYM327681:UYR327681 VII327681:VIN327681 VSE327681:VSJ327681 WCA327681:WCF327681 WLW327681:WMB327681 WVS327681:WVX327681 K393217:P393217 JG393217:JL393217 TC393217:TH393217 ACY393217:ADD393217 AMU393217:AMZ393217 AWQ393217:AWV393217 BGM393217:BGR393217 BQI393217:BQN393217 CAE393217:CAJ393217 CKA393217:CKF393217 CTW393217:CUB393217 DDS393217:DDX393217 DNO393217:DNT393217 DXK393217:DXP393217 EHG393217:EHL393217 ERC393217:ERH393217 FAY393217:FBD393217 FKU393217:FKZ393217 FUQ393217:FUV393217 GEM393217:GER393217 GOI393217:GON393217 GYE393217:GYJ393217 HIA393217:HIF393217 HRW393217:HSB393217 IBS393217:IBX393217 ILO393217:ILT393217 IVK393217:IVP393217 JFG393217:JFL393217 JPC393217:JPH393217 JYY393217:JZD393217 KIU393217:KIZ393217 KSQ393217:KSV393217 LCM393217:LCR393217 LMI393217:LMN393217 LWE393217:LWJ393217 MGA393217:MGF393217 MPW393217:MQB393217 MZS393217:MZX393217 NJO393217:NJT393217 NTK393217:NTP393217 ODG393217:ODL393217 ONC393217:ONH393217 OWY393217:OXD393217 PGU393217:PGZ393217 PQQ393217:PQV393217 QAM393217:QAR393217 QKI393217:QKN393217 QUE393217:QUJ393217 REA393217:REF393217 RNW393217:ROB393217 RXS393217:RXX393217 SHO393217:SHT393217 SRK393217:SRP393217 TBG393217:TBL393217 TLC393217:TLH393217 TUY393217:TVD393217 UEU393217:UEZ393217 UOQ393217:UOV393217 UYM393217:UYR393217 VII393217:VIN393217 VSE393217:VSJ393217 WCA393217:WCF393217 WLW393217:WMB393217 WVS393217:WVX393217 K458753:P458753 JG458753:JL458753 TC458753:TH458753 ACY458753:ADD458753 AMU458753:AMZ458753 AWQ458753:AWV458753 BGM458753:BGR458753 BQI458753:BQN458753 CAE458753:CAJ458753 CKA458753:CKF458753 CTW458753:CUB458753 DDS458753:DDX458753 DNO458753:DNT458753 DXK458753:DXP458753 EHG458753:EHL458753 ERC458753:ERH458753 FAY458753:FBD458753 FKU458753:FKZ458753 FUQ458753:FUV458753 GEM458753:GER458753 GOI458753:GON458753 GYE458753:GYJ458753 HIA458753:HIF458753 HRW458753:HSB458753 IBS458753:IBX458753 ILO458753:ILT458753 IVK458753:IVP458753 JFG458753:JFL458753 JPC458753:JPH458753 JYY458753:JZD458753 KIU458753:KIZ458753 KSQ458753:KSV458753 LCM458753:LCR458753 LMI458753:LMN458753 LWE458753:LWJ458753 MGA458753:MGF458753 MPW458753:MQB458753 MZS458753:MZX458753 NJO458753:NJT458753 NTK458753:NTP458753 ODG458753:ODL458753 ONC458753:ONH458753 OWY458753:OXD458753 PGU458753:PGZ458753 PQQ458753:PQV458753 QAM458753:QAR458753 QKI458753:QKN458753 QUE458753:QUJ458753 REA458753:REF458753 RNW458753:ROB458753 RXS458753:RXX458753 SHO458753:SHT458753 SRK458753:SRP458753 TBG458753:TBL458753 TLC458753:TLH458753 TUY458753:TVD458753 UEU458753:UEZ458753 UOQ458753:UOV458753 UYM458753:UYR458753 VII458753:VIN458753 VSE458753:VSJ458753 WCA458753:WCF458753 WLW458753:WMB458753 WVS458753:WVX458753 K524289:P524289 JG524289:JL524289 TC524289:TH524289 ACY524289:ADD524289 AMU524289:AMZ524289 AWQ524289:AWV524289 BGM524289:BGR524289 BQI524289:BQN524289 CAE524289:CAJ524289 CKA524289:CKF524289 CTW524289:CUB524289 DDS524289:DDX524289 DNO524289:DNT524289 DXK524289:DXP524289 EHG524289:EHL524289 ERC524289:ERH524289 FAY524289:FBD524289 FKU524289:FKZ524289 FUQ524289:FUV524289 GEM524289:GER524289 GOI524289:GON524289 GYE524289:GYJ524289 HIA524289:HIF524289 HRW524289:HSB524289 IBS524289:IBX524289 ILO524289:ILT524289 IVK524289:IVP524289 JFG524289:JFL524289 JPC524289:JPH524289 JYY524289:JZD524289 KIU524289:KIZ524289 KSQ524289:KSV524289 LCM524289:LCR524289 LMI524289:LMN524289 LWE524289:LWJ524289 MGA524289:MGF524289 MPW524289:MQB524289 MZS524289:MZX524289 NJO524289:NJT524289 NTK524289:NTP524289 ODG524289:ODL524289 ONC524289:ONH524289 OWY524289:OXD524289 PGU524289:PGZ524289 PQQ524289:PQV524289 QAM524289:QAR524289 QKI524289:QKN524289 QUE524289:QUJ524289 REA524289:REF524289 RNW524289:ROB524289 RXS524289:RXX524289 SHO524289:SHT524289 SRK524289:SRP524289 TBG524289:TBL524289 TLC524289:TLH524289 TUY524289:TVD524289 UEU524289:UEZ524289 UOQ524289:UOV524289 UYM524289:UYR524289 VII524289:VIN524289 VSE524289:VSJ524289 WCA524289:WCF524289 WLW524289:WMB524289 WVS524289:WVX524289 K589825:P589825 JG589825:JL589825 TC589825:TH589825 ACY589825:ADD589825 AMU589825:AMZ589825 AWQ589825:AWV589825 BGM589825:BGR589825 BQI589825:BQN589825 CAE589825:CAJ589825 CKA589825:CKF589825 CTW589825:CUB589825 DDS589825:DDX589825 DNO589825:DNT589825 DXK589825:DXP589825 EHG589825:EHL589825 ERC589825:ERH589825 FAY589825:FBD589825 FKU589825:FKZ589825 FUQ589825:FUV589825 GEM589825:GER589825 GOI589825:GON589825 GYE589825:GYJ589825 HIA589825:HIF589825 HRW589825:HSB589825 IBS589825:IBX589825 ILO589825:ILT589825 IVK589825:IVP589825 JFG589825:JFL589825 JPC589825:JPH589825 JYY589825:JZD589825 KIU589825:KIZ589825 KSQ589825:KSV589825 LCM589825:LCR589825 LMI589825:LMN589825 LWE589825:LWJ589825 MGA589825:MGF589825 MPW589825:MQB589825 MZS589825:MZX589825 NJO589825:NJT589825 NTK589825:NTP589825 ODG589825:ODL589825 ONC589825:ONH589825 OWY589825:OXD589825 PGU589825:PGZ589825 PQQ589825:PQV589825 QAM589825:QAR589825 QKI589825:QKN589825 QUE589825:QUJ589825 REA589825:REF589825 RNW589825:ROB589825 RXS589825:RXX589825 SHO589825:SHT589825 SRK589825:SRP589825 TBG589825:TBL589825 TLC589825:TLH589825 TUY589825:TVD589825 UEU589825:UEZ589825 UOQ589825:UOV589825 UYM589825:UYR589825 VII589825:VIN589825 VSE589825:VSJ589825 WCA589825:WCF589825 WLW589825:WMB589825 WVS589825:WVX589825 K655361:P655361 JG655361:JL655361 TC655361:TH655361 ACY655361:ADD655361 AMU655361:AMZ655361 AWQ655361:AWV655361 BGM655361:BGR655361 BQI655361:BQN655361 CAE655361:CAJ655361 CKA655361:CKF655361 CTW655361:CUB655361 DDS655361:DDX655361 DNO655361:DNT655361 DXK655361:DXP655361 EHG655361:EHL655361 ERC655361:ERH655361 FAY655361:FBD655361 FKU655361:FKZ655361 FUQ655361:FUV655361 GEM655361:GER655361 GOI655361:GON655361 GYE655361:GYJ655361 HIA655361:HIF655361 HRW655361:HSB655361 IBS655361:IBX655361 ILO655361:ILT655361 IVK655361:IVP655361 JFG655361:JFL655361 JPC655361:JPH655361 JYY655361:JZD655361 KIU655361:KIZ655361 KSQ655361:KSV655361 LCM655361:LCR655361 LMI655361:LMN655361 LWE655361:LWJ655361 MGA655361:MGF655361 MPW655361:MQB655361 MZS655361:MZX655361 NJO655361:NJT655361 NTK655361:NTP655361 ODG655361:ODL655361 ONC655361:ONH655361 OWY655361:OXD655361 PGU655361:PGZ655361 PQQ655361:PQV655361 QAM655361:QAR655361 QKI655361:QKN655361 QUE655361:QUJ655361 REA655361:REF655361 RNW655361:ROB655361 RXS655361:RXX655361 SHO655361:SHT655361 SRK655361:SRP655361 TBG655361:TBL655361 TLC655361:TLH655361 TUY655361:TVD655361 UEU655361:UEZ655361 UOQ655361:UOV655361 UYM655361:UYR655361 VII655361:VIN655361 VSE655361:VSJ655361 WCA655361:WCF655361 WLW655361:WMB655361 WVS655361:WVX655361 K720897:P720897 JG720897:JL720897 TC720897:TH720897 ACY720897:ADD720897 AMU720897:AMZ720897 AWQ720897:AWV720897 BGM720897:BGR720897 BQI720897:BQN720897 CAE720897:CAJ720897 CKA720897:CKF720897 CTW720897:CUB720897 DDS720897:DDX720897 DNO720897:DNT720897 DXK720897:DXP720897 EHG720897:EHL720897 ERC720897:ERH720897 FAY720897:FBD720897 FKU720897:FKZ720897 FUQ720897:FUV720897 GEM720897:GER720897 GOI720897:GON720897 GYE720897:GYJ720897 HIA720897:HIF720897 HRW720897:HSB720897 IBS720897:IBX720897 ILO720897:ILT720897 IVK720897:IVP720897 JFG720897:JFL720897 JPC720897:JPH720897 JYY720897:JZD720897 KIU720897:KIZ720897 KSQ720897:KSV720897 LCM720897:LCR720897 LMI720897:LMN720897 LWE720897:LWJ720897 MGA720897:MGF720897 MPW720897:MQB720897 MZS720897:MZX720897 NJO720897:NJT720897 NTK720897:NTP720897 ODG720897:ODL720897 ONC720897:ONH720897 OWY720897:OXD720897 PGU720897:PGZ720897 PQQ720897:PQV720897 QAM720897:QAR720897 QKI720897:QKN720897 QUE720897:QUJ720897 REA720897:REF720897 RNW720897:ROB720897 RXS720897:RXX720897 SHO720897:SHT720897 SRK720897:SRP720897 TBG720897:TBL720897 TLC720897:TLH720897 TUY720897:TVD720897 UEU720897:UEZ720897 UOQ720897:UOV720897 UYM720897:UYR720897 VII720897:VIN720897 VSE720897:VSJ720897 WCA720897:WCF720897 WLW720897:WMB720897 WVS720897:WVX720897 K786433:P786433 JG786433:JL786433 TC786433:TH786433 ACY786433:ADD786433 AMU786433:AMZ786433 AWQ786433:AWV786433 BGM786433:BGR786433 BQI786433:BQN786433 CAE786433:CAJ786433 CKA786433:CKF786433 CTW786433:CUB786433 DDS786433:DDX786433 DNO786433:DNT786433 DXK786433:DXP786433 EHG786433:EHL786433 ERC786433:ERH786433 FAY786433:FBD786433 FKU786433:FKZ786433 FUQ786433:FUV786433 GEM786433:GER786433 GOI786433:GON786433 GYE786433:GYJ786433 HIA786433:HIF786433 HRW786433:HSB786433 IBS786433:IBX786433 ILO786433:ILT786433 IVK786433:IVP786433 JFG786433:JFL786433 JPC786433:JPH786433 JYY786433:JZD786433 KIU786433:KIZ786433 KSQ786433:KSV786433 LCM786433:LCR786433 LMI786433:LMN786433 LWE786433:LWJ786433 MGA786433:MGF786433 MPW786433:MQB786433 MZS786433:MZX786433 NJO786433:NJT786433 NTK786433:NTP786433 ODG786433:ODL786433 ONC786433:ONH786433 OWY786433:OXD786433 PGU786433:PGZ786433 PQQ786433:PQV786433 QAM786433:QAR786433 QKI786433:QKN786433 QUE786433:QUJ786433 REA786433:REF786433 RNW786433:ROB786433 RXS786433:RXX786433 SHO786433:SHT786433 SRK786433:SRP786433 TBG786433:TBL786433 TLC786433:TLH786433 TUY786433:TVD786433 UEU786433:UEZ786433 UOQ786433:UOV786433 UYM786433:UYR786433 VII786433:VIN786433 VSE786433:VSJ786433 WCA786433:WCF786433 WLW786433:WMB786433 WVS786433:WVX786433 K851969:P851969 JG851969:JL851969 TC851969:TH851969 ACY851969:ADD851969 AMU851969:AMZ851969 AWQ851969:AWV851969 BGM851969:BGR851969 BQI851969:BQN851969 CAE851969:CAJ851969 CKA851969:CKF851969 CTW851969:CUB851969 DDS851969:DDX851969 DNO851969:DNT851969 DXK851969:DXP851969 EHG851969:EHL851969 ERC851969:ERH851969 FAY851969:FBD851969 FKU851969:FKZ851969 FUQ851969:FUV851969 GEM851969:GER851969 GOI851969:GON851969 GYE851969:GYJ851969 HIA851969:HIF851969 HRW851969:HSB851969 IBS851969:IBX851969 ILO851969:ILT851969 IVK851969:IVP851969 JFG851969:JFL851969 JPC851969:JPH851969 JYY851969:JZD851969 KIU851969:KIZ851969 KSQ851969:KSV851969 LCM851969:LCR851969 LMI851969:LMN851969 LWE851969:LWJ851969 MGA851969:MGF851969 MPW851969:MQB851969 MZS851969:MZX851969 NJO851969:NJT851969 NTK851969:NTP851969 ODG851969:ODL851969 ONC851969:ONH851969 OWY851969:OXD851969 PGU851969:PGZ851969 PQQ851969:PQV851969 QAM851969:QAR851969 QKI851969:QKN851969 QUE851969:QUJ851969 REA851969:REF851969 RNW851969:ROB851969 RXS851969:RXX851969 SHO851969:SHT851969 SRK851969:SRP851969 TBG851969:TBL851969 TLC851969:TLH851969 TUY851969:TVD851969 UEU851969:UEZ851969 UOQ851969:UOV851969 UYM851969:UYR851969 VII851969:VIN851969 VSE851969:VSJ851969 WCA851969:WCF851969 WLW851969:WMB851969 WVS851969:WVX851969 K917505:P917505 JG917505:JL917505 TC917505:TH917505 ACY917505:ADD917505 AMU917505:AMZ917505 AWQ917505:AWV917505 BGM917505:BGR917505 BQI917505:BQN917505 CAE917505:CAJ917505 CKA917505:CKF917505 CTW917505:CUB917505 DDS917505:DDX917505 DNO917505:DNT917505 DXK917505:DXP917505 EHG917505:EHL917505 ERC917505:ERH917505 FAY917505:FBD917505 FKU917505:FKZ917505 FUQ917505:FUV917505 GEM917505:GER917505 GOI917505:GON917505 GYE917505:GYJ917505 HIA917505:HIF917505 HRW917505:HSB917505 IBS917505:IBX917505 ILO917505:ILT917505 IVK917505:IVP917505 JFG917505:JFL917505 JPC917505:JPH917505 JYY917505:JZD917505 KIU917505:KIZ917505 KSQ917505:KSV917505 LCM917505:LCR917505 LMI917505:LMN917505 LWE917505:LWJ917505 MGA917505:MGF917505 MPW917505:MQB917505 MZS917505:MZX917505 NJO917505:NJT917505 NTK917505:NTP917505 ODG917505:ODL917505 ONC917505:ONH917505 OWY917505:OXD917505 PGU917505:PGZ917505 PQQ917505:PQV917505 QAM917505:QAR917505 QKI917505:QKN917505 QUE917505:QUJ917505 REA917505:REF917505 RNW917505:ROB917505 RXS917505:RXX917505 SHO917505:SHT917505 SRK917505:SRP917505 TBG917505:TBL917505 TLC917505:TLH917505 TUY917505:TVD917505 UEU917505:UEZ917505 UOQ917505:UOV917505 UYM917505:UYR917505 VII917505:VIN917505 VSE917505:VSJ917505 WCA917505:WCF917505 WLW917505:WMB917505 WVS917505:WVX917505 K983041:P983041 JG983041:JL983041 TC983041:TH983041 ACY983041:ADD983041 AMU983041:AMZ983041 AWQ983041:AWV983041 BGM983041:BGR983041 BQI983041:BQN983041 CAE983041:CAJ983041 CKA983041:CKF983041 CTW983041:CUB983041 DDS983041:DDX983041 DNO983041:DNT983041 DXK983041:DXP983041 EHG983041:EHL983041 ERC983041:ERH983041 FAY983041:FBD983041 FKU983041:FKZ983041 FUQ983041:FUV983041 GEM983041:GER983041 GOI983041:GON983041 GYE983041:GYJ983041 HIA983041:HIF983041 HRW983041:HSB983041 IBS983041:IBX983041 ILO983041:ILT983041 IVK983041:IVP983041 JFG983041:JFL983041 JPC983041:JPH983041 JYY983041:JZD983041 KIU983041:KIZ983041 KSQ983041:KSV983041 LCM983041:LCR983041 LMI983041:LMN983041 LWE983041:LWJ983041 MGA983041:MGF983041 MPW983041:MQB983041 MZS983041:MZX983041 NJO983041:NJT983041 NTK983041:NTP983041 ODG983041:ODL983041 ONC983041:ONH983041 OWY983041:OXD983041 PGU983041:PGZ983041 PQQ983041:PQV983041 QAM983041:QAR983041 QKI983041:QKN983041 QUE983041:QUJ983041 REA983041:REF983041 RNW983041:ROB983041 RXS983041:RXX983041 SHO983041:SHT983041 SRK983041:SRP983041 TBG983041:TBL983041 TLC983041:TLH983041 TUY983041:TVD983041 UEU983041:UEZ983041 UOQ983041:UOV983041 UYM983041:UYR983041 VII983041:VIN983041 VSE983041:VSJ983041 WCA983041:WCF983041 WLW983041:WMB983041 WVS983041:WVX983041 K29:P29" xr:uid="{D3C21536-2FDB-4A05-90F0-CC1C95064509}"/>
  </dataValidations>
  <pageMargins left="0.7" right="0.7" top="0.75" bottom="0.75" header="0.3" footer="0.3"/>
  <pageSetup paperSize="9" orientation="portrait" r:id="rId1"/>
  <rowBreaks count="1" manualBreakCount="1">
    <brk id="51"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B0662-2F4A-4D18-B692-9BFC5C810BC1}">
  <sheetPr transitionEvaluation="1"/>
  <dimension ref="A2:AP92"/>
  <sheetViews>
    <sheetView view="pageBreakPreview" topLeftCell="A2" zoomScaleNormal="100" zoomScaleSheetLayoutView="100" workbookViewId="0">
      <selection activeCell="Z2" sqref="Z2"/>
    </sheetView>
  </sheetViews>
  <sheetFormatPr defaultColWidth="3.625" defaultRowHeight="15" customHeight="1"/>
  <cols>
    <col min="1" max="1" width="2.25" style="344" customWidth="1"/>
    <col min="2" max="2" width="2.75" style="344" customWidth="1"/>
    <col min="3" max="3" width="4" style="344" customWidth="1"/>
    <col min="4" max="4" width="1.5" style="344" customWidth="1"/>
    <col min="5" max="5" width="3.5" style="344" customWidth="1"/>
    <col min="6" max="17" width="3.625" style="344" customWidth="1"/>
    <col min="18" max="19" width="4.25" style="344" customWidth="1"/>
    <col min="20" max="21" width="3.75" style="344" customWidth="1"/>
    <col min="22" max="24" width="3.75" style="345" customWidth="1"/>
    <col min="25" max="25" width="4.25" style="345" customWidth="1"/>
    <col min="26" max="26" width="2.125" style="344" customWidth="1"/>
    <col min="27" max="27" width="48.75" style="344" customWidth="1"/>
    <col min="28" max="28" width="25.75" style="344" customWidth="1"/>
    <col min="29" max="16384" width="3.625" style="344"/>
  </cols>
  <sheetData>
    <row r="2" spans="1:27" ht="15" customHeight="1">
      <c r="A2" s="343" t="s">
        <v>311</v>
      </c>
    </row>
    <row r="3" spans="1:27" ht="9.75" customHeight="1"/>
    <row r="4" spans="1:27" ht="24">
      <c r="A4" s="910" t="s">
        <v>312</v>
      </c>
      <c r="B4" s="910"/>
      <c r="C4" s="910"/>
      <c r="D4" s="910"/>
      <c r="E4" s="910"/>
      <c r="F4" s="910"/>
      <c r="G4" s="910"/>
      <c r="H4" s="910"/>
      <c r="I4" s="910"/>
      <c r="J4" s="910"/>
      <c r="K4" s="910"/>
      <c r="L4" s="910"/>
      <c r="M4" s="910"/>
      <c r="N4" s="910"/>
      <c r="O4" s="910"/>
      <c r="P4" s="910"/>
      <c r="Q4" s="910"/>
      <c r="R4" s="910"/>
      <c r="S4" s="910"/>
      <c r="T4" s="910"/>
      <c r="U4" s="910"/>
      <c r="V4" s="910"/>
      <c r="W4" s="910"/>
      <c r="X4" s="910"/>
      <c r="Y4" s="910"/>
      <c r="Z4" s="910"/>
    </row>
    <row r="6" spans="1:27" ht="17.25" customHeight="1">
      <c r="B6" s="911" t="s">
        <v>0</v>
      </c>
      <c r="C6" s="912"/>
      <c r="D6" s="912"/>
      <c r="E6" s="912"/>
      <c r="F6" s="912"/>
      <c r="G6" s="913"/>
      <c r="H6" s="914"/>
      <c r="I6" s="914"/>
      <c r="J6" s="914"/>
      <c r="K6" s="914"/>
      <c r="L6" s="914"/>
      <c r="M6" s="914"/>
      <c r="N6" s="914"/>
      <c r="O6" s="914"/>
      <c r="P6" s="914"/>
      <c r="Q6" s="914"/>
      <c r="R6" s="914"/>
      <c r="S6" s="914"/>
      <c r="T6" s="914"/>
      <c r="U6" s="914"/>
    </row>
    <row r="7" spans="1:27" ht="17.25" customHeight="1">
      <c r="B7" s="911" t="s">
        <v>313</v>
      </c>
      <c r="C7" s="912"/>
      <c r="D7" s="912"/>
      <c r="E7" s="912"/>
      <c r="F7" s="912"/>
      <c r="G7" s="913"/>
      <c r="H7" s="915" t="s">
        <v>314</v>
      </c>
      <c r="I7" s="916"/>
      <c r="J7" s="916"/>
      <c r="K7" s="916"/>
      <c r="L7" s="916"/>
      <c r="M7" s="916"/>
      <c r="N7" s="916"/>
      <c r="O7" s="916"/>
      <c r="P7" s="916"/>
      <c r="Q7" s="916"/>
      <c r="R7" s="916"/>
      <c r="S7" s="916"/>
      <c r="T7" s="916"/>
      <c r="U7" s="917"/>
      <c r="AA7" s="344" t="s">
        <v>23</v>
      </c>
    </row>
    <row r="8" spans="1:27" ht="17.25" customHeight="1">
      <c r="B8" s="911" t="s">
        <v>315</v>
      </c>
      <c r="C8" s="912"/>
      <c r="D8" s="912"/>
      <c r="E8" s="912"/>
      <c r="F8" s="912"/>
      <c r="G8" s="913"/>
      <c r="H8" s="914"/>
      <c r="I8" s="914"/>
      <c r="J8" s="914"/>
      <c r="K8" s="914"/>
      <c r="L8" s="914"/>
      <c r="M8" s="914"/>
      <c r="N8" s="914"/>
      <c r="O8" s="914"/>
      <c r="P8" s="914"/>
      <c r="Q8" s="914"/>
      <c r="R8" s="914"/>
      <c r="S8" s="914"/>
      <c r="T8" s="914"/>
      <c r="U8" s="914"/>
    </row>
    <row r="9" spans="1:27" ht="15" customHeight="1">
      <c r="B9" s="346" t="s">
        <v>316</v>
      </c>
    </row>
    <row r="11" spans="1:27" ht="24.75" customHeight="1">
      <c r="B11" s="347" t="s">
        <v>317</v>
      </c>
      <c r="C11" s="347"/>
      <c r="D11" s="347"/>
      <c r="E11" s="347"/>
      <c r="F11" s="347"/>
      <c r="G11" s="347"/>
      <c r="H11" s="347"/>
      <c r="I11" s="348"/>
      <c r="J11" s="349"/>
      <c r="K11" s="348"/>
      <c r="L11" s="349"/>
      <c r="M11" s="348"/>
      <c r="N11" s="349"/>
      <c r="O11" s="347"/>
      <c r="P11" s="347"/>
      <c r="Q11" s="347"/>
      <c r="R11" s="347"/>
      <c r="S11" s="347"/>
      <c r="T11" s="347"/>
      <c r="U11" s="347"/>
      <c r="V11" s="350"/>
      <c r="W11" s="350"/>
      <c r="X11" s="351"/>
      <c r="Y11" s="351"/>
      <c r="Z11" s="343"/>
    </row>
    <row r="12" spans="1:27" ht="15" customHeight="1">
      <c r="B12" s="348"/>
      <c r="C12" s="918" t="s">
        <v>715</v>
      </c>
      <c r="D12" s="918"/>
      <c r="E12" s="918"/>
      <c r="F12" s="918"/>
      <c r="G12" s="918"/>
      <c r="H12" s="918"/>
      <c r="I12" s="918"/>
      <c r="J12" s="918"/>
      <c r="K12" s="918"/>
      <c r="L12" s="918"/>
      <c r="M12" s="918"/>
      <c r="N12" s="918"/>
      <c r="O12" s="918"/>
      <c r="P12" s="918"/>
      <c r="Q12" s="918"/>
      <c r="R12" s="918"/>
      <c r="S12" s="918"/>
      <c r="T12" s="918"/>
      <c r="U12" s="918"/>
      <c r="V12" s="918"/>
      <c r="W12" s="918"/>
      <c r="X12" s="352"/>
      <c r="AA12" s="344" t="s">
        <v>23</v>
      </c>
    </row>
    <row r="13" spans="1:27" ht="15" customHeight="1">
      <c r="B13" s="348"/>
      <c r="C13" s="918"/>
      <c r="D13" s="918"/>
      <c r="E13" s="918"/>
      <c r="F13" s="918"/>
      <c r="G13" s="918"/>
      <c r="H13" s="918"/>
      <c r="I13" s="918"/>
      <c r="J13" s="918"/>
      <c r="K13" s="918"/>
      <c r="L13" s="918"/>
      <c r="M13" s="918"/>
      <c r="N13" s="918"/>
      <c r="O13" s="918"/>
      <c r="P13" s="918"/>
      <c r="Q13" s="918"/>
      <c r="R13" s="918"/>
      <c r="S13" s="918"/>
      <c r="T13" s="918"/>
      <c r="U13" s="918"/>
      <c r="V13" s="918"/>
      <c r="W13" s="918"/>
      <c r="X13" s="352"/>
    </row>
    <row r="14" spans="1:27" ht="15" customHeight="1">
      <c r="B14" s="348"/>
      <c r="C14" s="918"/>
      <c r="D14" s="918"/>
      <c r="E14" s="918"/>
      <c r="F14" s="918"/>
      <c r="G14" s="918"/>
      <c r="H14" s="918"/>
      <c r="I14" s="918"/>
      <c r="J14" s="918"/>
      <c r="K14" s="918"/>
      <c r="L14" s="918"/>
      <c r="M14" s="918"/>
      <c r="N14" s="918"/>
      <c r="O14" s="918"/>
      <c r="P14" s="918"/>
      <c r="Q14" s="918"/>
      <c r="R14" s="918"/>
      <c r="S14" s="918"/>
      <c r="T14" s="918"/>
      <c r="U14" s="918"/>
      <c r="V14" s="918"/>
      <c r="W14" s="918"/>
      <c r="X14" s="352"/>
    </row>
    <row r="15" spans="1:27" ht="15" customHeight="1">
      <c r="B15" s="348"/>
      <c r="C15" s="918"/>
      <c r="D15" s="918"/>
      <c r="E15" s="918"/>
      <c r="F15" s="918"/>
      <c r="G15" s="918"/>
      <c r="H15" s="918"/>
      <c r="I15" s="918"/>
      <c r="J15" s="918"/>
      <c r="K15" s="918"/>
      <c r="L15" s="918"/>
      <c r="M15" s="918"/>
      <c r="N15" s="918"/>
      <c r="O15" s="918"/>
      <c r="P15" s="918"/>
      <c r="Q15" s="918"/>
      <c r="R15" s="918"/>
      <c r="S15" s="918"/>
      <c r="T15" s="918"/>
      <c r="U15" s="918"/>
      <c r="V15" s="918"/>
      <c r="W15" s="918"/>
      <c r="X15" s="352"/>
    </row>
    <row r="16" spans="1:27" ht="12" customHeight="1">
      <c r="B16" s="353"/>
      <c r="C16" s="354"/>
      <c r="D16" s="354"/>
      <c r="E16" s="354"/>
      <c r="F16" s="354"/>
      <c r="G16" s="354"/>
      <c r="H16" s="354"/>
      <c r="I16" s="354"/>
      <c r="J16" s="354"/>
      <c r="K16" s="354"/>
      <c r="L16" s="354"/>
      <c r="M16" s="354"/>
      <c r="N16" s="354"/>
      <c r="O16" s="354"/>
      <c r="P16" s="354"/>
      <c r="Q16" s="354"/>
      <c r="R16" s="354"/>
      <c r="S16" s="354"/>
      <c r="T16" s="919" t="s">
        <v>318</v>
      </c>
      <c r="U16" s="919"/>
      <c r="V16" s="920"/>
      <c r="W16" s="923" t="s">
        <v>319</v>
      </c>
      <c r="X16" s="919"/>
      <c r="Y16" s="920"/>
      <c r="Z16" s="355"/>
    </row>
    <row r="17" spans="2:28" ht="18" customHeight="1" thickBot="1">
      <c r="B17" s="356"/>
      <c r="C17" s="357" t="s">
        <v>320</v>
      </c>
      <c r="D17" s="358"/>
      <c r="E17" s="358"/>
      <c r="F17" s="358"/>
      <c r="G17" s="358"/>
      <c r="H17" s="358"/>
      <c r="I17" s="358"/>
      <c r="J17" s="358"/>
      <c r="K17" s="358"/>
      <c r="L17" s="358"/>
      <c r="M17" s="358"/>
      <c r="N17" s="358"/>
      <c r="O17" s="358"/>
      <c r="P17" s="358"/>
      <c r="Q17" s="358"/>
      <c r="R17" s="358"/>
      <c r="S17" s="358"/>
      <c r="T17" s="921"/>
      <c r="U17" s="921"/>
      <c r="V17" s="922"/>
      <c r="W17" s="924"/>
      <c r="X17" s="921"/>
      <c r="Y17" s="922"/>
      <c r="Z17" s="355"/>
      <c r="AA17" s="344" t="s">
        <v>318</v>
      </c>
      <c r="AB17" s="344" t="s">
        <v>716</v>
      </c>
    </row>
    <row r="18" spans="2:28" ht="18" customHeight="1">
      <c r="B18" s="356"/>
      <c r="C18" s="359" t="s">
        <v>321</v>
      </c>
      <c r="D18" s="359"/>
      <c r="E18" s="359"/>
      <c r="F18" s="359"/>
      <c r="G18" s="359"/>
      <c r="H18" s="359"/>
      <c r="I18" s="359"/>
      <c r="J18" s="360"/>
      <c r="K18" s="359"/>
      <c r="L18" s="359"/>
      <c r="M18" s="360"/>
      <c r="N18" s="360"/>
      <c r="O18" s="359"/>
      <c r="P18" s="359"/>
      <c r="Q18" s="359"/>
      <c r="R18" s="360"/>
      <c r="S18" s="361"/>
      <c r="T18" s="908"/>
      <c r="U18" s="909"/>
      <c r="V18" s="362" t="s">
        <v>322</v>
      </c>
      <c r="W18" s="908"/>
      <c r="X18" s="909"/>
      <c r="Y18" s="363" t="s">
        <v>322</v>
      </c>
      <c r="Z18" s="355"/>
      <c r="AA18" s="344" t="s">
        <v>23</v>
      </c>
    </row>
    <row r="19" spans="2:28" ht="18" customHeight="1">
      <c r="B19" s="356"/>
      <c r="C19" s="364"/>
      <c r="D19" s="358" t="s">
        <v>323</v>
      </c>
      <c r="E19" s="358"/>
      <c r="F19" s="358"/>
      <c r="G19" s="358"/>
      <c r="H19" s="358"/>
      <c r="I19" s="358"/>
      <c r="J19" s="358"/>
      <c r="K19" s="358"/>
      <c r="L19" s="358"/>
      <c r="M19" s="358"/>
      <c r="N19" s="358"/>
      <c r="O19" s="358"/>
      <c r="P19" s="358"/>
      <c r="Q19" s="358"/>
      <c r="R19" s="358"/>
      <c r="S19" s="358"/>
      <c r="T19" s="885">
        <f>T21+T25</f>
        <v>0</v>
      </c>
      <c r="U19" s="886"/>
      <c r="V19" s="889" t="s">
        <v>322</v>
      </c>
      <c r="W19" s="885">
        <f>W21+W25</f>
        <v>0</v>
      </c>
      <c r="X19" s="886"/>
      <c r="Y19" s="892" t="s">
        <v>322</v>
      </c>
      <c r="Z19" s="355"/>
      <c r="AA19" s="365" t="str">
        <f>IF(T18&lt;T19,"２）の数値が１）より大きい",IF((T21+T25=T19),"","２)の数値が３）と５）の合計と相違"))</f>
        <v/>
      </c>
      <c r="AB19" s="344" t="b">
        <f>IF($W$18&lt;$W$19,"２）の数値が１）よりも大きいです",TRUE)</f>
        <v>1</v>
      </c>
    </row>
    <row r="20" spans="2:28" ht="18" customHeight="1">
      <c r="B20" s="356"/>
      <c r="C20" s="366"/>
      <c r="D20" s="357" t="s">
        <v>324</v>
      </c>
      <c r="E20" s="359"/>
      <c r="F20" s="359"/>
      <c r="G20" s="359"/>
      <c r="H20" s="359"/>
      <c r="I20" s="359"/>
      <c r="J20" s="359"/>
      <c r="K20" s="359"/>
      <c r="L20" s="359"/>
      <c r="M20" s="359"/>
      <c r="N20" s="359"/>
      <c r="O20" s="359"/>
      <c r="P20" s="359"/>
      <c r="Q20" s="359"/>
      <c r="R20" s="359"/>
      <c r="S20" s="361"/>
      <c r="T20" s="887"/>
      <c r="U20" s="888"/>
      <c r="V20" s="890"/>
      <c r="W20" s="887"/>
      <c r="X20" s="888"/>
      <c r="Y20" s="893"/>
      <c r="Z20" s="355"/>
      <c r="AA20" s="367" t="s">
        <v>23</v>
      </c>
    </row>
    <row r="21" spans="2:28" ht="18" customHeight="1">
      <c r="B21" s="356"/>
      <c r="C21" s="368"/>
      <c r="D21" s="369"/>
      <c r="E21" s="894" t="s">
        <v>325</v>
      </c>
      <c r="F21" s="895"/>
      <c r="G21" s="895"/>
      <c r="H21" s="895"/>
      <c r="I21" s="895"/>
      <c r="J21" s="895"/>
      <c r="K21" s="895"/>
      <c r="L21" s="895"/>
      <c r="M21" s="895"/>
      <c r="N21" s="895"/>
      <c r="O21" s="895"/>
      <c r="P21" s="895"/>
      <c r="Q21" s="895"/>
      <c r="R21" s="895"/>
      <c r="S21" s="896"/>
      <c r="T21" s="900" t="s">
        <v>23</v>
      </c>
      <c r="U21" s="901"/>
      <c r="V21" s="889" t="s">
        <v>322</v>
      </c>
      <c r="W21" s="900"/>
      <c r="X21" s="901"/>
      <c r="Y21" s="892" t="s">
        <v>322</v>
      </c>
      <c r="Z21" s="355"/>
    </row>
    <row r="22" spans="2:28" ht="18" customHeight="1">
      <c r="B22" s="356"/>
      <c r="C22" s="368"/>
      <c r="D22" s="369"/>
      <c r="E22" s="897"/>
      <c r="F22" s="898"/>
      <c r="G22" s="898"/>
      <c r="H22" s="898"/>
      <c r="I22" s="898"/>
      <c r="J22" s="898"/>
      <c r="K22" s="898"/>
      <c r="L22" s="898"/>
      <c r="M22" s="898"/>
      <c r="N22" s="898"/>
      <c r="O22" s="898"/>
      <c r="P22" s="898"/>
      <c r="Q22" s="898"/>
      <c r="R22" s="898"/>
      <c r="S22" s="899"/>
      <c r="T22" s="902"/>
      <c r="U22" s="903"/>
      <c r="V22" s="906"/>
      <c r="W22" s="902"/>
      <c r="X22" s="903"/>
      <c r="Y22" s="907"/>
      <c r="Z22" s="355"/>
    </row>
    <row r="23" spans="2:28" ht="18" customHeight="1">
      <c r="B23" s="356"/>
      <c r="C23" s="368"/>
      <c r="D23" s="369"/>
      <c r="E23" s="897"/>
      <c r="F23" s="898"/>
      <c r="G23" s="898"/>
      <c r="H23" s="898"/>
      <c r="I23" s="898"/>
      <c r="J23" s="898"/>
      <c r="K23" s="898"/>
      <c r="L23" s="898"/>
      <c r="M23" s="898"/>
      <c r="N23" s="898"/>
      <c r="O23" s="898"/>
      <c r="P23" s="898"/>
      <c r="Q23" s="898"/>
      <c r="R23" s="898"/>
      <c r="S23" s="899"/>
      <c r="T23" s="904"/>
      <c r="U23" s="905"/>
      <c r="V23" s="890"/>
      <c r="W23" s="904"/>
      <c r="X23" s="905"/>
      <c r="Y23" s="893"/>
      <c r="Z23" s="355"/>
    </row>
    <row r="24" spans="2:28" ht="18" customHeight="1">
      <c r="B24" s="356"/>
      <c r="C24" s="366"/>
      <c r="D24" s="369"/>
      <c r="E24" s="370"/>
      <c r="F24" s="371" t="s">
        <v>326</v>
      </c>
      <c r="G24" s="372"/>
      <c r="H24" s="372"/>
      <c r="I24" s="372"/>
      <c r="J24" s="372"/>
      <c r="K24" s="372"/>
      <c r="L24" s="372"/>
      <c r="M24" s="372"/>
      <c r="N24" s="372"/>
      <c r="O24" s="372"/>
      <c r="P24" s="372"/>
      <c r="Q24" s="372"/>
      <c r="R24" s="372"/>
      <c r="S24" s="373"/>
      <c r="T24" s="861"/>
      <c r="U24" s="862"/>
      <c r="V24" s="374" t="s">
        <v>322</v>
      </c>
      <c r="W24" s="861"/>
      <c r="X24" s="862"/>
      <c r="Y24" s="375" t="s">
        <v>322</v>
      </c>
      <c r="Z24" s="355"/>
      <c r="AA24" s="376" t="b">
        <f>IF(T21&lt;T24,"４）の数値が３）より大きいです",TRUE)</f>
        <v>1</v>
      </c>
      <c r="AB24" s="344" t="b">
        <f>IF(W21&lt;W24,"４）の数値が３）の数値より大きいです",TRUE)</f>
        <v>1</v>
      </c>
    </row>
    <row r="25" spans="2:28" ht="18" customHeight="1" thickBot="1">
      <c r="B25" s="377"/>
      <c r="C25" s="378"/>
      <c r="D25" s="379"/>
      <c r="E25" s="378" t="s">
        <v>327</v>
      </c>
      <c r="F25" s="359"/>
      <c r="G25" s="359"/>
      <c r="H25" s="359"/>
      <c r="I25" s="359"/>
      <c r="J25" s="359"/>
      <c r="K25" s="359"/>
      <c r="L25" s="359"/>
      <c r="M25" s="359"/>
      <c r="N25" s="359"/>
      <c r="O25" s="359"/>
      <c r="P25" s="359"/>
      <c r="Q25" s="359"/>
      <c r="R25" s="359"/>
      <c r="S25" s="361"/>
      <c r="T25" s="863" t="s">
        <v>23</v>
      </c>
      <c r="U25" s="864"/>
      <c r="V25" s="380" t="s">
        <v>322</v>
      </c>
      <c r="W25" s="863"/>
      <c r="X25" s="864"/>
      <c r="Y25" s="381" t="s">
        <v>322</v>
      </c>
      <c r="Z25" s="355"/>
    </row>
    <row r="26" spans="2:28" ht="9" customHeight="1">
      <c r="B26" s="356"/>
      <c r="C26" s="358"/>
      <c r="D26" s="358"/>
      <c r="E26" s="358"/>
      <c r="F26" s="358"/>
      <c r="G26" s="358"/>
      <c r="H26" s="358"/>
      <c r="I26" s="358"/>
      <c r="J26" s="358"/>
      <c r="K26" s="358"/>
      <c r="L26" s="358"/>
      <c r="M26" s="358"/>
      <c r="N26" s="358"/>
      <c r="O26" s="358"/>
      <c r="P26" s="358"/>
      <c r="Q26" s="358"/>
      <c r="R26" s="358"/>
      <c r="S26" s="358"/>
      <c r="T26" s="382"/>
      <c r="U26" s="382"/>
      <c r="V26" s="383"/>
      <c r="W26" s="384"/>
      <c r="X26" s="385"/>
      <c r="Y26" s="386"/>
      <c r="Z26" s="355"/>
    </row>
    <row r="27" spans="2:28" ht="17.25" customHeight="1" thickBot="1">
      <c r="B27" s="356"/>
      <c r="C27" s="357" t="s">
        <v>328</v>
      </c>
      <c r="D27" s="358"/>
      <c r="E27" s="358"/>
      <c r="F27" s="358"/>
      <c r="G27" s="358"/>
      <c r="H27" s="358"/>
      <c r="I27" s="358"/>
      <c r="J27" s="358"/>
      <c r="K27" s="358"/>
      <c r="L27" s="358"/>
      <c r="M27" s="358"/>
      <c r="N27" s="358"/>
      <c r="O27" s="358"/>
      <c r="P27" s="358"/>
      <c r="Q27" s="358"/>
      <c r="R27" s="358"/>
      <c r="S27" s="358"/>
      <c r="T27" s="382"/>
      <c r="U27" s="382"/>
      <c r="V27" s="383"/>
      <c r="W27" s="387"/>
      <c r="X27" s="385"/>
      <c r="Y27" s="386"/>
      <c r="Z27" s="355"/>
    </row>
    <row r="28" spans="2:28" ht="18" customHeight="1">
      <c r="B28" s="356"/>
      <c r="C28" s="358" t="s">
        <v>329</v>
      </c>
      <c r="D28" s="358"/>
      <c r="E28" s="358"/>
      <c r="F28" s="358"/>
      <c r="G28" s="358"/>
      <c r="H28" s="358"/>
      <c r="I28" s="358"/>
      <c r="J28" s="358"/>
      <c r="K28" s="358"/>
      <c r="L28" s="358"/>
      <c r="M28" s="358"/>
      <c r="N28" s="358"/>
      <c r="O28" s="358"/>
      <c r="P28" s="358"/>
      <c r="Q28" s="358"/>
      <c r="R28" s="358"/>
      <c r="S28" s="358"/>
      <c r="T28" s="908"/>
      <c r="U28" s="909"/>
      <c r="V28" s="362" t="s">
        <v>322</v>
      </c>
      <c r="W28" s="908"/>
      <c r="X28" s="909"/>
      <c r="Y28" s="363" t="s">
        <v>322</v>
      </c>
      <c r="Z28" s="355"/>
    </row>
    <row r="29" spans="2:28" ht="18" customHeight="1">
      <c r="B29" s="356"/>
      <c r="C29" s="364"/>
      <c r="D29" s="388" t="s">
        <v>330</v>
      </c>
      <c r="E29" s="388"/>
      <c r="F29" s="388"/>
      <c r="G29" s="388"/>
      <c r="H29" s="388"/>
      <c r="I29" s="388"/>
      <c r="J29" s="388"/>
      <c r="K29" s="388"/>
      <c r="L29" s="388"/>
      <c r="M29" s="388"/>
      <c r="N29" s="388"/>
      <c r="O29" s="388"/>
      <c r="P29" s="388"/>
      <c r="Q29" s="388"/>
      <c r="R29" s="388"/>
      <c r="S29" s="389"/>
      <c r="T29" s="885">
        <f>T31+T35</f>
        <v>0</v>
      </c>
      <c r="U29" s="886"/>
      <c r="V29" s="889" t="s">
        <v>322</v>
      </c>
      <c r="W29" s="885">
        <f>W31+W35</f>
        <v>0</v>
      </c>
      <c r="X29" s="886"/>
      <c r="Y29" s="892" t="s">
        <v>322</v>
      </c>
      <c r="Z29" s="355"/>
      <c r="AA29" s="344" t="b">
        <f>IF(T28&lt;T29,"２）の数値が１）よりも大きいです（入院中の患者以外の患者）",TRUE)</f>
        <v>1</v>
      </c>
      <c r="AB29" s="344" t="b">
        <f>IF($W$28&lt;$W$29,"２）の数値が１）よりも大きいです",TRUE)</f>
        <v>1</v>
      </c>
    </row>
    <row r="30" spans="2:28" ht="18" customHeight="1">
      <c r="B30" s="356"/>
      <c r="C30" s="366"/>
      <c r="D30" s="357" t="s">
        <v>324</v>
      </c>
      <c r="E30" s="359"/>
      <c r="F30" s="359"/>
      <c r="G30" s="359"/>
      <c r="H30" s="359"/>
      <c r="I30" s="359"/>
      <c r="J30" s="359"/>
      <c r="K30" s="359"/>
      <c r="L30" s="359"/>
      <c r="M30" s="359"/>
      <c r="N30" s="359"/>
      <c r="O30" s="359"/>
      <c r="P30" s="359"/>
      <c r="Q30" s="359"/>
      <c r="R30" s="359"/>
      <c r="S30" s="361"/>
      <c r="T30" s="887"/>
      <c r="U30" s="888"/>
      <c r="V30" s="890"/>
      <c r="W30" s="887"/>
      <c r="X30" s="888"/>
      <c r="Y30" s="893"/>
      <c r="Z30" s="355"/>
    </row>
    <row r="31" spans="2:28" ht="18" customHeight="1">
      <c r="B31" s="356"/>
      <c r="C31" s="368"/>
      <c r="D31" s="369"/>
      <c r="E31" s="894" t="s">
        <v>331</v>
      </c>
      <c r="F31" s="895"/>
      <c r="G31" s="895"/>
      <c r="H31" s="895"/>
      <c r="I31" s="895"/>
      <c r="J31" s="895"/>
      <c r="K31" s="895"/>
      <c r="L31" s="895"/>
      <c r="M31" s="895"/>
      <c r="N31" s="895"/>
      <c r="O31" s="895"/>
      <c r="P31" s="895"/>
      <c r="Q31" s="895"/>
      <c r="R31" s="895"/>
      <c r="S31" s="896"/>
      <c r="T31" s="900" t="s">
        <v>314</v>
      </c>
      <c r="U31" s="901"/>
      <c r="V31" s="889" t="s">
        <v>322</v>
      </c>
      <c r="W31" s="900"/>
      <c r="X31" s="901"/>
      <c r="Y31" s="892" t="s">
        <v>322</v>
      </c>
      <c r="Z31" s="355"/>
    </row>
    <row r="32" spans="2:28" ht="18" customHeight="1">
      <c r="B32" s="356"/>
      <c r="C32" s="368"/>
      <c r="D32" s="369"/>
      <c r="E32" s="897"/>
      <c r="F32" s="898"/>
      <c r="G32" s="898"/>
      <c r="H32" s="898"/>
      <c r="I32" s="898"/>
      <c r="J32" s="898"/>
      <c r="K32" s="898"/>
      <c r="L32" s="898"/>
      <c r="M32" s="898"/>
      <c r="N32" s="898"/>
      <c r="O32" s="898"/>
      <c r="P32" s="898"/>
      <c r="Q32" s="898"/>
      <c r="R32" s="898"/>
      <c r="S32" s="899"/>
      <c r="T32" s="902"/>
      <c r="U32" s="903"/>
      <c r="V32" s="906"/>
      <c r="W32" s="902"/>
      <c r="X32" s="903"/>
      <c r="Y32" s="907"/>
      <c r="Z32" s="355"/>
    </row>
    <row r="33" spans="2:28" ht="18" customHeight="1">
      <c r="B33" s="356"/>
      <c r="C33" s="368"/>
      <c r="D33" s="369"/>
      <c r="E33" s="897"/>
      <c r="F33" s="898"/>
      <c r="G33" s="898"/>
      <c r="H33" s="898"/>
      <c r="I33" s="898"/>
      <c r="J33" s="898"/>
      <c r="K33" s="898"/>
      <c r="L33" s="898"/>
      <c r="M33" s="898"/>
      <c r="N33" s="898"/>
      <c r="O33" s="898"/>
      <c r="P33" s="898"/>
      <c r="Q33" s="898"/>
      <c r="R33" s="898"/>
      <c r="S33" s="899"/>
      <c r="T33" s="904"/>
      <c r="U33" s="905"/>
      <c r="V33" s="890"/>
      <c r="W33" s="904"/>
      <c r="X33" s="905"/>
      <c r="Y33" s="893"/>
      <c r="Z33" s="355"/>
    </row>
    <row r="34" spans="2:28" ht="18" customHeight="1">
      <c r="B34" s="356"/>
      <c r="C34" s="366"/>
      <c r="D34" s="369"/>
      <c r="E34" s="370"/>
      <c r="F34" s="371" t="s">
        <v>326</v>
      </c>
      <c r="G34" s="372"/>
      <c r="H34" s="372"/>
      <c r="I34" s="372"/>
      <c r="J34" s="372"/>
      <c r="K34" s="372"/>
      <c r="L34" s="372"/>
      <c r="M34" s="372"/>
      <c r="N34" s="372"/>
      <c r="O34" s="372"/>
      <c r="P34" s="372"/>
      <c r="Q34" s="372"/>
      <c r="R34" s="372"/>
      <c r="S34" s="373"/>
      <c r="T34" s="861"/>
      <c r="U34" s="862"/>
      <c r="V34" s="374" t="s">
        <v>322</v>
      </c>
      <c r="W34" s="861"/>
      <c r="X34" s="862"/>
      <c r="Y34" s="375" t="s">
        <v>322</v>
      </c>
      <c r="Z34" s="355"/>
      <c r="AA34" s="344" t="b">
        <f>IF(T31&lt;T34,"４）の数値が３）より大きいです",TRUE)</f>
        <v>1</v>
      </c>
      <c r="AB34" s="344" t="b">
        <f>IF(W31&lt;W34,"４）の数値が３）の数値より大きいです",TRUE)</f>
        <v>1</v>
      </c>
    </row>
    <row r="35" spans="2:28" ht="18" customHeight="1" thickBot="1">
      <c r="B35" s="377"/>
      <c r="C35" s="378"/>
      <c r="D35" s="379"/>
      <c r="E35" s="359" t="s">
        <v>327</v>
      </c>
      <c r="F35" s="359"/>
      <c r="G35" s="359"/>
      <c r="H35" s="359"/>
      <c r="I35" s="359"/>
      <c r="J35" s="359"/>
      <c r="K35" s="359"/>
      <c r="L35" s="359"/>
      <c r="M35" s="359"/>
      <c r="N35" s="359"/>
      <c r="O35" s="359"/>
      <c r="P35" s="359"/>
      <c r="Q35" s="359"/>
      <c r="R35" s="359"/>
      <c r="S35" s="361"/>
      <c r="T35" s="863" t="s">
        <v>314</v>
      </c>
      <c r="U35" s="864"/>
      <c r="V35" s="380" t="s">
        <v>322</v>
      </c>
      <c r="W35" s="863"/>
      <c r="X35" s="864"/>
      <c r="Y35" s="381" t="s">
        <v>322</v>
      </c>
      <c r="Z35" s="355"/>
    </row>
    <row r="36" spans="2:28" ht="9" customHeight="1">
      <c r="B36" s="356"/>
      <c r="C36" s="358"/>
      <c r="D36" s="358"/>
      <c r="E36" s="358"/>
      <c r="F36" s="358"/>
      <c r="G36" s="358"/>
      <c r="H36" s="358"/>
      <c r="I36" s="358"/>
      <c r="J36" s="358"/>
      <c r="K36" s="358"/>
      <c r="L36" s="358"/>
      <c r="M36" s="358"/>
      <c r="N36" s="358"/>
      <c r="O36" s="358"/>
      <c r="P36" s="358"/>
      <c r="Q36" s="358"/>
      <c r="R36" s="358"/>
      <c r="S36" s="358"/>
      <c r="T36" s="382"/>
      <c r="U36" s="382"/>
      <c r="V36" s="383"/>
      <c r="W36" s="384"/>
      <c r="X36" s="385"/>
      <c r="Y36" s="386"/>
      <c r="Z36" s="355"/>
    </row>
    <row r="37" spans="2:28" ht="17.25" customHeight="1" thickBot="1">
      <c r="B37" s="390"/>
      <c r="C37" s="357" t="s">
        <v>332</v>
      </c>
      <c r="D37" s="358"/>
      <c r="E37" s="358"/>
      <c r="F37" s="358"/>
      <c r="G37" s="358"/>
      <c r="H37" s="358"/>
      <c r="I37" s="358"/>
      <c r="J37" s="391"/>
      <c r="K37" s="391"/>
      <c r="L37" s="358"/>
      <c r="M37" s="358"/>
      <c r="N37" s="358"/>
      <c r="O37" s="358"/>
      <c r="P37" s="358"/>
      <c r="Q37" s="358"/>
      <c r="R37" s="358"/>
      <c r="S37" s="358"/>
      <c r="T37" s="382"/>
      <c r="U37" s="382"/>
      <c r="V37" s="383"/>
      <c r="W37" s="392"/>
      <c r="X37" s="382"/>
      <c r="Y37" s="393"/>
      <c r="Z37" s="355"/>
    </row>
    <row r="38" spans="2:28" ht="18" customHeight="1">
      <c r="B38" s="390"/>
      <c r="C38" s="358" t="s">
        <v>333</v>
      </c>
      <c r="D38" s="358"/>
      <c r="E38" s="358"/>
      <c r="F38" s="358"/>
      <c r="G38" s="358"/>
      <c r="H38" s="358"/>
      <c r="I38" s="358"/>
      <c r="J38" s="391"/>
      <c r="K38" s="391"/>
      <c r="L38" s="358"/>
      <c r="M38" s="358"/>
      <c r="N38" s="358"/>
      <c r="O38" s="358"/>
      <c r="P38" s="358"/>
      <c r="Q38" s="358"/>
      <c r="R38" s="358"/>
      <c r="S38" s="358"/>
      <c r="T38" s="908"/>
      <c r="U38" s="909"/>
      <c r="V38" s="362" t="s">
        <v>322</v>
      </c>
      <c r="W38" s="908"/>
      <c r="X38" s="909"/>
      <c r="Y38" s="363" t="s">
        <v>322</v>
      </c>
      <c r="Z38" s="355"/>
    </row>
    <row r="39" spans="2:28" ht="18" customHeight="1">
      <c r="B39" s="390"/>
      <c r="C39" s="364"/>
      <c r="D39" s="388" t="s">
        <v>334</v>
      </c>
      <c r="E39" s="388"/>
      <c r="F39" s="388"/>
      <c r="G39" s="388"/>
      <c r="H39" s="388"/>
      <c r="I39" s="388"/>
      <c r="J39" s="394"/>
      <c r="K39" s="394"/>
      <c r="L39" s="388"/>
      <c r="M39" s="388"/>
      <c r="N39" s="388"/>
      <c r="O39" s="388"/>
      <c r="P39" s="388"/>
      <c r="Q39" s="388"/>
      <c r="R39" s="388"/>
      <c r="S39" s="389"/>
      <c r="T39" s="885">
        <f>T41+T45</f>
        <v>0</v>
      </c>
      <c r="U39" s="886"/>
      <c r="V39" s="889" t="s">
        <v>322</v>
      </c>
      <c r="W39" s="885">
        <f>W41+W45</f>
        <v>0</v>
      </c>
      <c r="X39" s="886"/>
      <c r="Y39" s="892" t="s">
        <v>322</v>
      </c>
      <c r="Z39" s="355"/>
      <c r="AA39" s="344" t="b">
        <f>IF(T38&lt;T39,"２）の数値が１）よりも大きいです（入院中の患者以外の患者）",TRUE)</f>
        <v>1</v>
      </c>
      <c r="AB39" s="344" t="b">
        <f>IF($W$38&lt;$W$39,"２）の数値が１）よりも大きいです",TRUE)</f>
        <v>1</v>
      </c>
    </row>
    <row r="40" spans="2:28" ht="18" customHeight="1">
      <c r="B40" s="356"/>
      <c r="C40" s="366"/>
      <c r="D40" s="357" t="s">
        <v>324</v>
      </c>
      <c r="E40" s="359"/>
      <c r="F40" s="359"/>
      <c r="G40" s="359"/>
      <c r="H40" s="359"/>
      <c r="I40" s="359"/>
      <c r="J40" s="359"/>
      <c r="K40" s="359"/>
      <c r="L40" s="359"/>
      <c r="M40" s="359"/>
      <c r="N40" s="359"/>
      <c r="O40" s="359"/>
      <c r="P40" s="359"/>
      <c r="Q40" s="359"/>
      <c r="R40" s="359"/>
      <c r="S40" s="361"/>
      <c r="T40" s="887"/>
      <c r="U40" s="888"/>
      <c r="V40" s="890"/>
      <c r="W40" s="887"/>
      <c r="X40" s="888"/>
      <c r="Y40" s="893"/>
      <c r="Z40" s="355"/>
    </row>
    <row r="41" spans="2:28" ht="18" customHeight="1">
      <c r="B41" s="356"/>
      <c r="C41" s="368"/>
      <c r="D41" s="369"/>
      <c r="E41" s="894" t="s">
        <v>335</v>
      </c>
      <c r="F41" s="895"/>
      <c r="G41" s="895"/>
      <c r="H41" s="895"/>
      <c r="I41" s="895"/>
      <c r="J41" s="895"/>
      <c r="K41" s="895"/>
      <c r="L41" s="895"/>
      <c r="M41" s="895"/>
      <c r="N41" s="895"/>
      <c r="O41" s="895"/>
      <c r="P41" s="895"/>
      <c r="Q41" s="895"/>
      <c r="R41" s="895"/>
      <c r="S41" s="896"/>
      <c r="T41" s="900"/>
      <c r="U41" s="901"/>
      <c r="V41" s="889" t="s">
        <v>322</v>
      </c>
      <c r="W41" s="900"/>
      <c r="X41" s="901"/>
      <c r="Y41" s="892" t="s">
        <v>322</v>
      </c>
      <c r="Z41" s="355"/>
    </row>
    <row r="42" spans="2:28" ht="18" customHeight="1">
      <c r="B42" s="356"/>
      <c r="C42" s="368"/>
      <c r="D42" s="369"/>
      <c r="E42" s="897"/>
      <c r="F42" s="898"/>
      <c r="G42" s="898"/>
      <c r="H42" s="898"/>
      <c r="I42" s="898"/>
      <c r="J42" s="898"/>
      <c r="K42" s="898"/>
      <c r="L42" s="898"/>
      <c r="M42" s="898"/>
      <c r="N42" s="898"/>
      <c r="O42" s="898"/>
      <c r="P42" s="898"/>
      <c r="Q42" s="898"/>
      <c r="R42" s="898"/>
      <c r="S42" s="899"/>
      <c r="T42" s="902"/>
      <c r="U42" s="903"/>
      <c r="V42" s="906"/>
      <c r="W42" s="902"/>
      <c r="X42" s="903"/>
      <c r="Y42" s="907"/>
      <c r="Z42" s="355"/>
    </row>
    <row r="43" spans="2:28" ht="18" customHeight="1">
      <c r="B43" s="356"/>
      <c r="C43" s="368"/>
      <c r="D43" s="369"/>
      <c r="E43" s="897"/>
      <c r="F43" s="898"/>
      <c r="G43" s="898"/>
      <c r="H43" s="898"/>
      <c r="I43" s="898"/>
      <c r="J43" s="898"/>
      <c r="K43" s="898"/>
      <c r="L43" s="898"/>
      <c r="M43" s="898"/>
      <c r="N43" s="898"/>
      <c r="O43" s="898"/>
      <c r="P43" s="898"/>
      <c r="Q43" s="898"/>
      <c r="R43" s="898"/>
      <c r="S43" s="899"/>
      <c r="T43" s="904"/>
      <c r="U43" s="905"/>
      <c r="V43" s="890"/>
      <c r="W43" s="904"/>
      <c r="X43" s="905"/>
      <c r="Y43" s="893"/>
      <c r="Z43" s="355"/>
    </row>
    <row r="44" spans="2:28" ht="18" customHeight="1">
      <c r="B44" s="356"/>
      <c r="C44" s="366"/>
      <c r="D44" s="369"/>
      <c r="E44" s="370"/>
      <c r="F44" s="371" t="s">
        <v>326</v>
      </c>
      <c r="G44" s="372"/>
      <c r="H44" s="372"/>
      <c r="I44" s="372"/>
      <c r="J44" s="372"/>
      <c r="K44" s="372"/>
      <c r="L44" s="372"/>
      <c r="M44" s="372"/>
      <c r="N44" s="372"/>
      <c r="O44" s="372"/>
      <c r="P44" s="372"/>
      <c r="Q44" s="372"/>
      <c r="R44" s="372"/>
      <c r="S44" s="373"/>
      <c r="T44" s="861"/>
      <c r="U44" s="862"/>
      <c r="V44" s="374" t="s">
        <v>322</v>
      </c>
      <c r="W44" s="861"/>
      <c r="X44" s="862"/>
      <c r="Y44" s="375" t="s">
        <v>322</v>
      </c>
      <c r="Z44" s="355"/>
      <c r="AA44" s="344" t="b">
        <f>IF(T41&lt;T44,"４）の数値が３）より大きいです",TRUE)</f>
        <v>1</v>
      </c>
      <c r="AB44" s="344" t="b">
        <f>IF(W41&lt;W44,"４）の数値が３）の数値より大きいです",TRUE)</f>
        <v>1</v>
      </c>
    </row>
    <row r="45" spans="2:28" ht="18" customHeight="1" thickBot="1">
      <c r="B45" s="377"/>
      <c r="C45" s="378"/>
      <c r="D45" s="379"/>
      <c r="E45" s="359" t="s">
        <v>327</v>
      </c>
      <c r="F45" s="359"/>
      <c r="G45" s="359"/>
      <c r="H45" s="359"/>
      <c r="I45" s="359"/>
      <c r="J45" s="359"/>
      <c r="K45" s="359"/>
      <c r="L45" s="359"/>
      <c r="M45" s="359"/>
      <c r="N45" s="359"/>
      <c r="O45" s="359"/>
      <c r="P45" s="359"/>
      <c r="Q45" s="359"/>
      <c r="R45" s="359"/>
      <c r="S45" s="361"/>
      <c r="T45" s="863"/>
      <c r="U45" s="864"/>
      <c r="V45" s="380" t="s">
        <v>322</v>
      </c>
      <c r="W45" s="863"/>
      <c r="X45" s="864"/>
      <c r="Y45" s="381" t="s">
        <v>322</v>
      </c>
      <c r="Z45" s="355"/>
    </row>
    <row r="46" spans="2:28" ht="17.25" customHeight="1"/>
    <row r="47" spans="2:28" ht="17.25" customHeight="1">
      <c r="B47" s="347" t="s">
        <v>336</v>
      </c>
      <c r="C47" s="348"/>
      <c r="D47" s="348"/>
      <c r="E47" s="348"/>
      <c r="F47" s="348"/>
      <c r="G47" s="348"/>
      <c r="H47" s="348"/>
      <c r="I47" s="348"/>
      <c r="J47" s="348"/>
      <c r="K47" s="348"/>
      <c r="L47" s="348"/>
      <c r="M47" s="348"/>
      <c r="N47" s="348"/>
      <c r="O47" s="348"/>
      <c r="P47" s="348"/>
      <c r="Q47" s="348"/>
      <c r="R47" s="348"/>
      <c r="S47" s="348"/>
      <c r="T47" s="348"/>
      <c r="U47" s="348"/>
      <c r="V47" s="395"/>
      <c r="W47" s="395"/>
    </row>
    <row r="48" spans="2:28" ht="17.25" customHeight="1">
      <c r="B48" s="348"/>
      <c r="C48" s="815" t="s">
        <v>717</v>
      </c>
      <c r="D48" s="815"/>
      <c r="E48" s="815"/>
      <c r="F48" s="815"/>
      <c r="G48" s="815"/>
      <c r="H48" s="815"/>
      <c r="I48" s="815"/>
      <c r="J48" s="815"/>
      <c r="K48" s="815"/>
      <c r="L48" s="815"/>
      <c r="M48" s="815"/>
      <c r="N48" s="815"/>
      <c r="O48" s="815"/>
      <c r="P48" s="815"/>
      <c r="Q48" s="815"/>
      <c r="R48" s="815"/>
      <c r="S48" s="815"/>
      <c r="T48" s="815"/>
      <c r="U48" s="815"/>
      <c r="V48" s="815"/>
      <c r="W48" s="815"/>
    </row>
    <row r="49" spans="2:42" ht="17.25" customHeight="1">
      <c r="B49" s="348"/>
      <c r="C49" s="815"/>
      <c r="D49" s="815"/>
      <c r="E49" s="815"/>
      <c r="F49" s="815"/>
      <c r="G49" s="815"/>
      <c r="H49" s="815"/>
      <c r="I49" s="815"/>
      <c r="J49" s="815"/>
      <c r="K49" s="815"/>
      <c r="L49" s="815"/>
      <c r="M49" s="815"/>
      <c r="N49" s="815"/>
      <c r="O49" s="815"/>
      <c r="P49" s="815"/>
      <c r="Q49" s="815"/>
      <c r="R49" s="815"/>
      <c r="S49" s="815"/>
      <c r="T49" s="815"/>
      <c r="U49" s="815"/>
      <c r="V49" s="815"/>
      <c r="W49" s="815"/>
    </row>
    <row r="50" spans="2:42" ht="17.25" customHeight="1">
      <c r="B50" s="348"/>
      <c r="C50" s="815"/>
      <c r="D50" s="815"/>
      <c r="E50" s="815"/>
      <c r="F50" s="815"/>
      <c r="G50" s="815"/>
      <c r="H50" s="815"/>
      <c r="I50" s="815"/>
      <c r="J50" s="815"/>
      <c r="K50" s="815"/>
      <c r="L50" s="815"/>
      <c r="M50" s="815"/>
      <c r="N50" s="815"/>
      <c r="O50" s="815"/>
      <c r="P50" s="815"/>
      <c r="Q50" s="815"/>
      <c r="R50" s="815"/>
      <c r="S50" s="815"/>
      <c r="T50" s="815"/>
      <c r="U50" s="815"/>
      <c r="V50" s="815"/>
      <c r="W50" s="815"/>
    </row>
    <row r="51" spans="2:42" ht="17.25" customHeight="1">
      <c r="B51" s="348"/>
      <c r="C51" s="815"/>
      <c r="D51" s="815"/>
      <c r="E51" s="815"/>
      <c r="F51" s="815"/>
      <c r="G51" s="815"/>
      <c r="H51" s="815"/>
      <c r="I51" s="815"/>
      <c r="J51" s="815"/>
      <c r="K51" s="815"/>
      <c r="L51" s="815"/>
      <c r="M51" s="815"/>
      <c r="N51" s="815"/>
      <c r="O51" s="815"/>
      <c r="P51" s="815"/>
      <c r="Q51" s="815"/>
      <c r="R51" s="815"/>
      <c r="S51" s="815"/>
      <c r="T51" s="815"/>
      <c r="U51" s="815"/>
      <c r="V51" s="815"/>
      <c r="W51" s="815"/>
    </row>
    <row r="52" spans="2:42" ht="15" customHeight="1">
      <c r="B52" s="348"/>
      <c r="C52" s="815"/>
      <c r="D52" s="815"/>
      <c r="E52" s="815"/>
      <c r="F52" s="815"/>
      <c r="G52" s="815"/>
      <c r="H52" s="815"/>
      <c r="I52" s="815"/>
      <c r="J52" s="815"/>
      <c r="K52" s="815"/>
      <c r="L52" s="815"/>
      <c r="M52" s="815"/>
      <c r="N52" s="815"/>
      <c r="O52" s="815"/>
      <c r="P52" s="815"/>
      <c r="Q52" s="815"/>
      <c r="R52" s="815"/>
      <c r="S52" s="815"/>
      <c r="T52" s="815"/>
      <c r="U52" s="815"/>
      <c r="V52" s="815"/>
      <c r="W52" s="815"/>
    </row>
    <row r="53" spans="2:42" ht="15" customHeight="1">
      <c r="B53" s="348"/>
      <c r="C53" s="815"/>
      <c r="D53" s="815"/>
      <c r="E53" s="815"/>
      <c r="F53" s="815"/>
      <c r="G53" s="815"/>
      <c r="H53" s="815"/>
      <c r="I53" s="815"/>
      <c r="J53" s="815"/>
      <c r="K53" s="815"/>
      <c r="L53" s="815"/>
      <c r="M53" s="815"/>
      <c r="N53" s="815"/>
      <c r="O53" s="815"/>
      <c r="P53" s="815"/>
      <c r="Q53" s="815"/>
      <c r="R53" s="815"/>
      <c r="S53" s="815"/>
      <c r="T53" s="815"/>
      <c r="U53" s="815"/>
      <c r="V53" s="815"/>
      <c r="W53" s="815"/>
    </row>
    <row r="54" spans="2:42" ht="15" customHeight="1">
      <c r="B54" s="348"/>
      <c r="C54" s="815"/>
      <c r="D54" s="815"/>
      <c r="E54" s="815"/>
      <c r="F54" s="815"/>
      <c r="G54" s="815"/>
      <c r="H54" s="815"/>
      <c r="I54" s="815"/>
      <c r="J54" s="815"/>
      <c r="K54" s="815"/>
      <c r="L54" s="815"/>
      <c r="M54" s="815"/>
      <c r="N54" s="815"/>
      <c r="O54" s="815"/>
      <c r="P54" s="815"/>
      <c r="Q54" s="815"/>
      <c r="R54" s="815"/>
      <c r="S54" s="815"/>
      <c r="T54" s="815"/>
      <c r="U54" s="815"/>
      <c r="V54" s="815"/>
      <c r="W54" s="815"/>
    </row>
    <row r="55" spans="2:42" ht="12.75" customHeight="1">
      <c r="C55" s="396"/>
      <c r="D55" s="397"/>
      <c r="E55" s="397"/>
      <c r="F55" s="397"/>
      <c r="G55" s="396"/>
      <c r="H55" s="396"/>
      <c r="I55" s="396"/>
      <c r="J55" s="396"/>
      <c r="K55" s="396"/>
      <c r="L55" s="396"/>
      <c r="M55" s="396"/>
      <c r="N55" s="396"/>
      <c r="O55" s="396"/>
      <c r="P55" s="396"/>
      <c r="Q55" s="396"/>
      <c r="R55" s="396"/>
      <c r="S55" s="396"/>
      <c r="T55" s="396"/>
      <c r="U55" s="396"/>
      <c r="V55" s="376"/>
      <c r="W55" s="376"/>
      <c r="X55" s="376"/>
      <c r="Y55" s="376"/>
      <c r="Z55" s="396"/>
    </row>
    <row r="56" spans="2:42" ht="15" customHeight="1">
      <c r="B56" s="343"/>
      <c r="C56" s="865"/>
      <c r="D56" s="867" t="s">
        <v>337</v>
      </c>
      <c r="E56" s="868"/>
      <c r="F56" s="868"/>
      <c r="G56" s="869" t="s">
        <v>338</v>
      </c>
      <c r="H56" s="869"/>
      <c r="I56" s="869"/>
      <c r="J56" s="869" t="s">
        <v>339</v>
      </c>
      <c r="K56" s="871"/>
      <c r="L56" s="871"/>
      <c r="M56" s="871"/>
      <c r="N56" s="871"/>
      <c r="O56" s="869" t="s">
        <v>340</v>
      </c>
      <c r="P56" s="871"/>
      <c r="Q56" s="871"/>
      <c r="R56" s="871"/>
      <c r="S56" s="871" t="s">
        <v>341</v>
      </c>
      <c r="T56" s="871"/>
      <c r="U56" s="871"/>
      <c r="V56" s="871"/>
      <c r="W56" s="869" t="s">
        <v>342</v>
      </c>
      <c r="X56" s="871"/>
      <c r="Y56" s="376"/>
    </row>
    <row r="57" spans="2:42" ht="15" customHeight="1">
      <c r="B57" s="343"/>
      <c r="C57" s="865"/>
      <c r="D57" s="867"/>
      <c r="E57" s="868"/>
      <c r="F57" s="868"/>
      <c r="G57" s="869"/>
      <c r="H57" s="869"/>
      <c r="I57" s="869"/>
      <c r="J57" s="869"/>
      <c r="K57" s="871"/>
      <c r="L57" s="871"/>
      <c r="M57" s="871"/>
      <c r="N57" s="871"/>
      <c r="O57" s="869"/>
      <c r="P57" s="871"/>
      <c r="Q57" s="871"/>
      <c r="R57" s="871"/>
      <c r="S57" s="871"/>
      <c r="T57" s="871"/>
      <c r="U57" s="871"/>
      <c r="V57" s="871"/>
      <c r="W57" s="871"/>
      <c r="X57" s="871"/>
      <c r="Y57" s="376"/>
      <c r="AP57" s="344" t="s">
        <v>718</v>
      </c>
    </row>
    <row r="58" spans="2:42" ht="15" customHeight="1">
      <c r="C58" s="865"/>
      <c r="D58" s="867"/>
      <c r="E58" s="868"/>
      <c r="F58" s="868"/>
      <c r="G58" s="869"/>
      <c r="H58" s="869"/>
      <c r="I58" s="869"/>
      <c r="J58" s="871"/>
      <c r="K58" s="871"/>
      <c r="L58" s="871"/>
      <c r="M58" s="871"/>
      <c r="N58" s="871"/>
      <c r="O58" s="871"/>
      <c r="P58" s="871"/>
      <c r="Q58" s="871"/>
      <c r="R58" s="871"/>
      <c r="S58" s="871"/>
      <c r="T58" s="871"/>
      <c r="U58" s="871"/>
      <c r="V58" s="871"/>
      <c r="W58" s="871"/>
      <c r="X58" s="871"/>
      <c r="Y58" s="376"/>
      <c r="AP58" s="344" t="s">
        <v>719</v>
      </c>
    </row>
    <row r="59" spans="2:42" ht="15" customHeight="1">
      <c r="C59" s="865"/>
      <c r="D59" s="867"/>
      <c r="E59" s="868"/>
      <c r="F59" s="868"/>
      <c r="G59" s="869"/>
      <c r="H59" s="869"/>
      <c r="I59" s="869"/>
      <c r="J59" s="881" t="s">
        <v>343</v>
      </c>
      <c r="K59" s="883" t="s">
        <v>344</v>
      </c>
      <c r="L59" s="883" t="s">
        <v>345</v>
      </c>
      <c r="M59" s="883" t="s">
        <v>346</v>
      </c>
      <c r="N59" s="859" t="s">
        <v>347</v>
      </c>
      <c r="O59" s="881" t="s">
        <v>348</v>
      </c>
      <c r="P59" s="883" t="s">
        <v>349</v>
      </c>
      <c r="Q59" s="883" t="s">
        <v>350</v>
      </c>
      <c r="R59" s="859" t="s">
        <v>351</v>
      </c>
      <c r="S59" s="869" t="s">
        <v>352</v>
      </c>
      <c r="T59" s="871"/>
      <c r="U59" s="872" t="s">
        <v>353</v>
      </c>
      <c r="V59" s="891"/>
      <c r="W59" s="872" t="s">
        <v>354</v>
      </c>
      <c r="X59" s="872"/>
      <c r="Y59" s="376"/>
    </row>
    <row r="60" spans="2:42" ht="15" customHeight="1">
      <c r="C60" s="865"/>
      <c r="D60" s="867"/>
      <c r="E60" s="868"/>
      <c r="F60" s="868"/>
      <c r="G60" s="869"/>
      <c r="H60" s="869"/>
      <c r="I60" s="869"/>
      <c r="J60" s="881"/>
      <c r="K60" s="883"/>
      <c r="L60" s="883"/>
      <c r="M60" s="883"/>
      <c r="N60" s="859"/>
      <c r="O60" s="881"/>
      <c r="P60" s="883"/>
      <c r="Q60" s="883"/>
      <c r="R60" s="859"/>
      <c r="S60" s="871"/>
      <c r="T60" s="871"/>
      <c r="U60" s="891"/>
      <c r="V60" s="891"/>
      <c r="W60" s="872"/>
      <c r="X60" s="872"/>
      <c r="Y60" s="376"/>
      <c r="AP60" s="344" t="s">
        <v>720</v>
      </c>
    </row>
    <row r="61" spans="2:42" ht="15" customHeight="1">
      <c r="C61" s="865"/>
      <c r="D61" s="867"/>
      <c r="E61" s="868"/>
      <c r="F61" s="868"/>
      <c r="G61" s="869"/>
      <c r="H61" s="869"/>
      <c r="I61" s="869"/>
      <c r="J61" s="881"/>
      <c r="K61" s="883"/>
      <c r="L61" s="883"/>
      <c r="M61" s="883"/>
      <c r="N61" s="859"/>
      <c r="O61" s="881"/>
      <c r="P61" s="883"/>
      <c r="Q61" s="883"/>
      <c r="R61" s="859"/>
      <c r="S61" s="871"/>
      <c r="T61" s="871"/>
      <c r="U61" s="891"/>
      <c r="V61" s="891"/>
      <c r="W61" s="872"/>
      <c r="X61" s="872"/>
      <c r="Y61" s="376"/>
      <c r="AP61" s="344" t="s">
        <v>721</v>
      </c>
    </row>
    <row r="62" spans="2:42" ht="15" customHeight="1">
      <c r="C62" s="865"/>
      <c r="D62" s="867"/>
      <c r="E62" s="868"/>
      <c r="F62" s="868"/>
      <c r="G62" s="869"/>
      <c r="H62" s="869"/>
      <c r="I62" s="869"/>
      <c r="J62" s="881"/>
      <c r="K62" s="883"/>
      <c r="L62" s="883"/>
      <c r="M62" s="883"/>
      <c r="N62" s="859"/>
      <c r="O62" s="881"/>
      <c r="P62" s="883"/>
      <c r="Q62" s="883"/>
      <c r="R62" s="859"/>
      <c r="S62" s="871"/>
      <c r="T62" s="871"/>
      <c r="U62" s="891"/>
      <c r="V62" s="891"/>
      <c r="W62" s="872"/>
      <c r="X62" s="872"/>
      <c r="Y62" s="376"/>
      <c r="AP62" s="344" t="s">
        <v>722</v>
      </c>
    </row>
    <row r="63" spans="2:42" ht="15" customHeight="1">
      <c r="C63" s="865"/>
      <c r="D63" s="867"/>
      <c r="E63" s="868"/>
      <c r="F63" s="868"/>
      <c r="G63" s="869"/>
      <c r="H63" s="869"/>
      <c r="I63" s="869"/>
      <c r="J63" s="881"/>
      <c r="K63" s="883"/>
      <c r="L63" s="883"/>
      <c r="M63" s="883"/>
      <c r="N63" s="859"/>
      <c r="O63" s="881"/>
      <c r="P63" s="883"/>
      <c r="Q63" s="883"/>
      <c r="R63" s="859"/>
      <c r="S63" s="873" t="s">
        <v>355</v>
      </c>
      <c r="T63" s="876" t="s">
        <v>356</v>
      </c>
      <c r="U63" s="873" t="s">
        <v>355</v>
      </c>
      <c r="V63" s="876" t="s">
        <v>357</v>
      </c>
      <c r="W63" s="879"/>
      <c r="X63" s="879"/>
      <c r="Y63" s="376"/>
      <c r="AP63" s="344" t="s">
        <v>723</v>
      </c>
    </row>
    <row r="64" spans="2:42" ht="15" customHeight="1">
      <c r="C64" s="865"/>
      <c r="D64" s="867"/>
      <c r="E64" s="868"/>
      <c r="F64" s="868"/>
      <c r="G64" s="869"/>
      <c r="H64" s="869"/>
      <c r="I64" s="869"/>
      <c r="J64" s="881"/>
      <c r="K64" s="883"/>
      <c r="L64" s="883"/>
      <c r="M64" s="883"/>
      <c r="N64" s="859"/>
      <c r="O64" s="881"/>
      <c r="P64" s="883"/>
      <c r="Q64" s="883"/>
      <c r="R64" s="859"/>
      <c r="S64" s="874"/>
      <c r="T64" s="876"/>
      <c r="U64" s="873"/>
      <c r="V64" s="876"/>
      <c r="W64" s="879"/>
      <c r="X64" s="879"/>
      <c r="Y64" s="376"/>
      <c r="AP64" s="344" t="s">
        <v>724</v>
      </c>
    </row>
    <row r="65" spans="3:42" ht="15" customHeight="1">
      <c r="C65" s="865"/>
      <c r="D65" s="867"/>
      <c r="E65" s="868"/>
      <c r="F65" s="868"/>
      <c r="G65" s="869"/>
      <c r="H65" s="869"/>
      <c r="I65" s="869"/>
      <c r="J65" s="881"/>
      <c r="K65" s="883"/>
      <c r="L65" s="883"/>
      <c r="M65" s="883"/>
      <c r="N65" s="859"/>
      <c r="O65" s="881"/>
      <c r="P65" s="883"/>
      <c r="Q65" s="883"/>
      <c r="R65" s="859"/>
      <c r="S65" s="874"/>
      <c r="T65" s="876"/>
      <c r="U65" s="873"/>
      <c r="V65" s="876"/>
      <c r="W65" s="879"/>
      <c r="X65" s="879"/>
      <c r="Y65" s="376"/>
      <c r="AP65" s="344" t="s">
        <v>725</v>
      </c>
    </row>
    <row r="66" spans="3:42" ht="15" customHeight="1">
      <c r="C66" s="865"/>
      <c r="D66" s="867"/>
      <c r="E66" s="868"/>
      <c r="F66" s="868"/>
      <c r="G66" s="869"/>
      <c r="H66" s="869"/>
      <c r="I66" s="869"/>
      <c r="J66" s="881"/>
      <c r="K66" s="883"/>
      <c r="L66" s="883"/>
      <c r="M66" s="883"/>
      <c r="N66" s="859"/>
      <c r="O66" s="881"/>
      <c r="P66" s="883"/>
      <c r="Q66" s="883"/>
      <c r="R66" s="859"/>
      <c r="S66" s="874"/>
      <c r="T66" s="876"/>
      <c r="U66" s="873"/>
      <c r="V66" s="876"/>
      <c r="W66" s="879"/>
      <c r="X66" s="879"/>
      <c r="Y66" s="376"/>
    </row>
    <row r="67" spans="3:42" ht="15" customHeight="1">
      <c r="C67" s="865"/>
      <c r="D67" s="867"/>
      <c r="E67" s="868"/>
      <c r="F67" s="868"/>
      <c r="G67" s="869"/>
      <c r="H67" s="869"/>
      <c r="I67" s="869"/>
      <c r="J67" s="881"/>
      <c r="K67" s="883"/>
      <c r="L67" s="883"/>
      <c r="M67" s="883"/>
      <c r="N67" s="859"/>
      <c r="O67" s="881"/>
      <c r="P67" s="883"/>
      <c r="Q67" s="883"/>
      <c r="R67" s="859"/>
      <c r="S67" s="874"/>
      <c r="T67" s="876"/>
      <c r="U67" s="873"/>
      <c r="V67" s="876"/>
      <c r="W67" s="879"/>
      <c r="X67" s="879"/>
      <c r="Y67" s="376"/>
    </row>
    <row r="68" spans="3:42" ht="15" customHeight="1" thickBot="1">
      <c r="C68" s="866"/>
      <c r="D68" s="867"/>
      <c r="E68" s="868"/>
      <c r="F68" s="868"/>
      <c r="G68" s="870"/>
      <c r="H68" s="870"/>
      <c r="I68" s="870"/>
      <c r="J68" s="882"/>
      <c r="K68" s="884"/>
      <c r="L68" s="884"/>
      <c r="M68" s="884"/>
      <c r="N68" s="860"/>
      <c r="O68" s="882"/>
      <c r="P68" s="884"/>
      <c r="Q68" s="884"/>
      <c r="R68" s="860"/>
      <c r="S68" s="875"/>
      <c r="T68" s="877"/>
      <c r="U68" s="878"/>
      <c r="V68" s="877"/>
      <c r="W68" s="880"/>
      <c r="X68" s="880"/>
      <c r="Y68" s="376"/>
    </row>
    <row r="69" spans="3:42" ht="25.5" customHeight="1">
      <c r="C69" s="849" t="s">
        <v>358</v>
      </c>
      <c r="D69" s="851">
        <v>75</v>
      </c>
      <c r="E69" s="852"/>
      <c r="F69" s="855" t="s">
        <v>359</v>
      </c>
      <c r="G69" s="857">
        <v>6</v>
      </c>
      <c r="H69" s="857"/>
      <c r="I69" s="857"/>
      <c r="J69" s="847">
        <v>1</v>
      </c>
      <c r="K69" s="845">
        <v>2</v>
      </c>
      <c r="L69" s="845">
        <v>3</v>
      </c>
      <c r="M69" s="845">
        <v>4</v>
      </c>
      <c r="N69" s="835">
        <v>5</v>
      </c>
      <c r="O69" s="847">
        <v>1</v>
      </c>
      <c r="P69" s="845">
        <v>2</v>
      </c>
      <c r="Q69" s="845">
        <v>3</v>
      </c>
      <c r="R69" s="835">
        <v>4</v>
      </c>
      <c r="S69" s="837">
        <v>30</v>
      </c>
      <c r="T69" s="837">
        <v>60</v>
      </c>
      <c r="U69" s="837">
        <v>40</v>
      </c>
      <c r="V69" s="839">
        <v>50</v>
      </c>
      <c r="W69" s="841">
        <v>7</v>
      </c>
      <c r="X69" s="842"/>
      <c r="Y69" s="376"/>
    </row>
    <row r="70" spans="3:42" ht="25.5" customHeight="1" thickBot="1">
      <c r="C70" s="850"/>
      <c r="D70" s="853"/>
      <c r="E70" s="854"/>
      <c r="F70" s="856"/>
      <c r="G70" s="858"/>
      <c r="H70" s="858"/>
      <c r="I70" s="858"/>
      <c r="J70" s="848"/>
      <c r="K70" s="846"/>
      <c r="L70" s="846"/>
      <c r="M70" s="846"/>
      <c r="N70" s="836"/>
      <c r="O70" s="848"/>
      <c r="P70" s="846"/>
      <c r="Q70" s="846"/>
      <c r="R70" s="836"/>
      <c r="S70" s="838"/>
      <c r="T70" s="838"/>
      <c r="U70" s="838"/>
      <c r="V70" s="840"/>
      <c r="W70" s="843"/>
      <c r="X70" s="844"/>
      <c r="Y70" s="376"/>
    </row>
    <row r="71" spans="3:42" ht="24" customHeight="1">
      <c r="C71" s="398">
        <v>1</v>
      </c>
      <c r="D71" s="830"/>
      <c r="E71" s="831"/>
      <c r="F71" s="399" t="s">
        <v>359</v>
      </c>
      <c r="G71" s="832"/>
      <c r="H71" s="832"/>
      <c r="I71" s="832"/>
      <c r="J71" s="400">
        <v>1</v>
      </c>
      <c r="K71" s="401">
        <v>2</v>
      </c>
      <c r="L71" s="401">
        <v>3</v>
      </c>
      <c r="M71" s="401">
        <v>4</v>
      </c>
      <c r="N71" s="402">
        <v>5</v>
      </c>
      <c r="O71" s="400">
        <v>1</v>
      </c>
      <c r="P71" s="401">
        <v>2</v>
      </c>
      <c r="Q71" s="401">
        <v>3</v>
      </c>
      <c r="R71" s="402">
        <v>4</v>
      </c>
      <c r="S71" s="403"/>
      <c r="T71" s="403"/>
      <c r="U71" s="403" t="s">
        <v>314</v>
      </c>
      <c r="V71" s="404"/>
      <c r="W71" s="833"/>
      <c r="X71" s="834"/>
      <c r="Y71" s="376"/>
    </row>
    <row r="72" spans="3:42" ht="24" customHeight="1">
      <c r="C72" s="398">
        <v>2</v>
      </c>
      <c r="D72" s="819"/>
      <c r="E72" s="820"/>
      <c r="F72" s="405" t="s">
        <v>359</v>
      </c>
      <c r="G72" s="821"/>
      <c r="H72" s="821"/>
      <c r="I72" s="821"/>
      <c r="J72" s="406">
        <v>1</v>
      </c>
      <c r="K72" s="407">
        <v>2</v>
      </c>
      <c r="L72" s="407">
        <v>3</v>
      </c>
      <c r="M72" s="407">
        <v>4</v>
      </c>
      <c r="N72" s="408">
        <v>5</v>
      </c>
      <c r="O72" s="406">
        <v>1</v>
      </c>
      <c r="P72" s="407">
        <v>2</v>
      </c>
      <c r="Q72" s="407">
        <v>3</v>
      </c>
      <c r="R72" s="408">
        <v>4</v>
      </c>
      <c r="S72" s="409"/>
      <c r="T72" s="409"/>
      <c r="U72" s="409"/>
      <c r="V72" s="410"/>
      <c r="W72" s="822"/>
      <c r="X72" s="823"/>
      <c r="Y72" s="376"/>
    </row>
    <row r="73" spans="3:42" ht="24" customHeight="1">
      <c r="C73" s="398">
        <v>3</v>
      </c>
      <c r="D73" s="819"/>
      <c r="E73" s="820"/>
      <c r="F73" s="405" t="s">
        <v>359</v>
      </c>
      <c r="G73" s="821"/>
      <c r="H73" s="821"/>
      <c r="I73" s="821"/>
      <c r="J73" s="406">
        <v>1</v>
      </c>
      <c r="K73" s="407">
        <v>2</v>
      </c>
      <c r="L73" s="407">
        <v>3</v>
      </c>
      <c r="M73" s="407">
        <v>4</v>
      </c>
      <c r="N73" s="408">
        <v>5</v>
      </c>
      <c r="O73" s="406">
        <v>1</v>
      </c>
      <c r="P73" s="407">
        <v>2</v>
      </c>
      <c r="Q73" s="407">
        <v>3</v>
      </c>
      <c r="R73" s="408">
        <v>4</v>
      </c>
      <c r="S73" s="409"/>
      <c r="T73" s="409"/>
      <c r="U73" s="409"/>
      <c r="V73" s="410"/>
      <c r="W73" s="822"/>
      <c r="X73" s="823"/>
      <c r="Y73" s="376"/>
    </row>
    <row r="74" spans="3:42" ht="24" customHeight="1">
      <c r="C74" s="398">
        <v>4</v>
      </c>
      <c r="D74" s="819"/>
      <c r="E74" s="820"/>
      <c r="F74" s="405" t="s">
        <v>359</v>
      </c>
      <c r="G74" s="829"/>
      <c r="H74" s="821"/>
      <c r="I74" s="821"/>
      <c r="J74" s="406">
        <v>1</v>
      </c>
      <c r="K74" s="407">
        <v>2</v>
      </c>
      <c r="L74" s="407">
        <v>3</v>
      </c>
      <c r="M74" s="407">
        <v>4</v>
      </c>
      <c r="N74" s="408">
        <v>5</v>
      </c>
      <c r="O74" s="406">
        <v>1</v>
      </c>
      <c r="P74" s="407">
        <v>2</v>
      </c>
      <c r="Q74" s="407">
        <v>3</v>
      </c>
      <c r="R74" s="408">
        <v>4</v>
      </c>
      <c r="S74" s="409"/>
      <c r="T74" s="409"/>
      <c r="U74" s="409"/>
      <c r="V74" s="410"/>
      <c r="W74" s="822"/>
      <c r="X74" s="823"/>
      <c r="Y74" s="376"/>
    </row>
    <row r="75" spans="3:42" ht="24" customHeight="1">
      <c r="C75" s="398">
        <v>5</v>
      </c>
      <c r="D75" s="819"/>
      <c r="E75" s="820"/>
      <c r="F75" s="405" t="s">
        <v>359</v>
      </c>
      <c r="G75" s="821"/>
      <c r="H75" s="821"/>
      <c r="I75" s="821"/>
      <c r="J75" s="406">
        <v>1</v>
      </c>
      <c r="K75" s="407">
        <v>2</v>
      </c>
      <c r="L75" s="407">
        <v>3</v>
      </c>
      <c r="M75" s="407">
        <v>4</v>
      </c>
      <c r="N75" s="408">
        <v>5</v>
      </c>
      <c r="O75" s="406">
        <v>1</v>
      </c>
      <c r="P75" s="407">
        <v>2</v>
      </c>
      <c r="Q75" s="407">
        <v>3</v>
      </c>
      <c r="R75" s="408">
        <v>4</v>
      </c>
      <c r="S75" s="409"/>
      <c r="T75" s="409"/>
      <c r="U75" s="409"/>
      <c r="V75" s="410"/>
      <c r="W75" s="822"/>
      <c r="X75" s="823"/>
      <c r="Y75" s="376"/>
    </row>
    <row r="76" spans="3:42" ht="24" customHeight="1">
      <c r="C76" s="398">
        <v>6</v>
      </c>
      <c r="D76" s="819"/>
      <c r="E76" s="820"/>
      <c r="F76" s="405" t="s">
        <v>359</v>
      </c>
      <c r="G76" s="821"/>
      <c r="H76" s="821"/>
      <c r="I76" s="821"/>
      <c r="J76" s="406">
        <v>1</v>
      </c>
      <c r="K76" s="407">
        <v>2</v>
      </c>
      <c r="L76" s="407">
        <v>3</v>
      </c>
      <c r="M76" s="407">
        <v>4</v>
      </c>
      <c r="N76" s="408">
        <v>5</v>
      </c>
      <c r="O76" s="406">
        <v>1</v>
      </c>
      <c r="P76" s="407">
        <v>2</v>
      </c>
      <c r="Q76" s="407">
        <v>3</v>
      </c>
      <c r="R76" s="408">
        <v>4</v>
      </c>
      <c r="S76" s="409"/>
      <c r="T76" s="409"/>
      <c r="U76" s="409"/>
      <c r="V76" s="410"/>
      <c r="W76" s="822"/>
      <c r="X76" s="823"/>
      <c r="Y76" s="376"/>
    </row>
    <row r="77" spans="3:42" ht="24" customHeight="1">
      <c r="C77" s="398">
        <v>7</v>
      </c>
      <c r="D77" s="819"/>
      <c r="E77" s="820"/>
      <c r="F77" s="405" t="s">
        <v>359</v>
      </c>
      <c r="G77" s="821"/>
      <c r="H77" s="821"/>
      <c r="I77" s="821"/>
      <c r="J77" s="406">
        <v>1</v>
      </c>
      <c r="K77" s="407">
        <v>2</v>
      </c>
      <c r="L77" s="407">
        <v>3</v>
      </c>
      <c r="M77" s="407">
        <v>4</v>
      </c>
      <c r="N77" s="408">
        <v>5</v>
      </c>
      <c r="O77" s="406">
        <v>1</v>
      </c>
      <c r="P77" s="407">
        <v>2</v>
      </c>
      <c r="Q77" s="407">
        <v>3</v>
      </c>
      <c r="R77" s="408">
        <v>4</v>
      </c>
      <c r="S77" s="409"/>
      <c r="T77" s="409"/>
      <c r="U77" s="409"/>
      <c r="V77" s="410"/>
      <c r="W77" s="822"/>
      <c r="X77" s="823"/>
      <c r="Y77" s="376"/>
    </row>
    <row r="78" spans="3:42" ht="24" customHeight="1">
      <c r="C78" s="398">
        <v>8</v>
      </c>
      <c r="D78" s="819"/>
      <c r="E78" s="820"/>
      <c r="F78" s="405" t="s">
        <v>359</v>
      </c>
      <c r="G78" s="821"/>
      <c r="H78" s="821"/>
      <c r="I78" s="821"/>
      <c r="J78" s="406">
        <v>1</v>
      </c>
      <c r="K78" s="407">
        <v>2</v>
      </c>
      <c r="L78" s="407">
        <v>3</v>
      </c>
      <c r="M78" s="407">
        <v>4</v>
      </c>
      <c r="N78" s="408">
        <v>5</v>
      </c>
      <c r="O78" s="406">
        <v>1</v>
      </c>
      <c r="P78" s="407">
        <v>2</v>
      </c>
      <c r="Q78" s="407">
        <v>3</v>
      </c>
      <c r="R78" s="408">
        <v>4</v>
      </c>
      <c r="S78" s="409"/>
      <c r="T78" s="409"/>
      <c r="U78" s="409"/>
      <c r="V78" s="410"/>
      <c r="W78" s="822"/>
      <c r="X78" s="823"/>
      <c r="Y78" s="376"/>
    </row>
    <row r="79" spans="3:42" ht="24" customHeight="1">
      <c r="C79" s="398">
        <v>9</v>
      </c>
      <c r="D79" s="819"/>
      <c r="E79" s="820"/>
      <c r="F79" s="405" t="s">
        <v>359</v>
      </c>
      <c r="G79" s="821"/>
      <c r="H79" s="821"/>
      <c r="I79" s="821"/>
      <c r="J79" s="406">
        <v>1</v>
      </c>
      <c r="K79" s="407">
        <v>2</v>
      </c>
      <c r="L79" s="407">
        <v>3</v>
      </c>
      <c r="M79" s="407">
        <v>4</v>
      </c>
      <c r="N79" s="408">
        <v>5</v>
      </c>
      <c r="O79" s="406">
        <v>1</v>
      </c>
      <c r="P79" s="407">
        <v>2</v>
      </c>
      <c r="Q79" s="407">
        <v>3</v>
      </c>
      <c r="R79" s="408">
        <v>4</v>
      </c>
      <c r="S79" s="409"/>
      <c r="T79" s="409"/>
      <c r="U79" s="409"/>
      <c r="V79" s="410"/>
      <c r="W79" s="822"/>
      <c r="X79" s="823"/>
      <c r="Y79" s="376"/>
    </row>
    <row r="80" spans="3:42" ht="24" customHeight="1" thickBot="1">
      <c r="C80" s="398">
        <v>10</v>
      </c>
      <c r="D80" s="824"/>
      <c r="E80" s="825"/>
      <c r="F80" s="411" t="s">
        <v>359</v>
      </c>
      <c r="G80" s="826"/>
      <c r="H80" s="826"/>
      <c r="I80" s="826"/>
      <c r="J80" s="412">
        <v>1</v>
      </c>
      <c r="K80" s="413">
        <v>2</v>
      </c>
      <c r="L80" s="413">
        <v>3</v>
      </c>
      <c r="M80" s="413">
        <v>4</v>
      </c>
      <c r="N80" s="414">
        <v>5</v>
      </c>
      <c r="O80" s="412">
        <v>1</v>
      </c>
      <c r="P80" s="413">
        <v>2</v>
      </c>
      <c r="Q80" s="413">
        <v>3</v>
      </c>
      <c r="R80" s="414">
        <v>4</v>
      </c>
      <c r="S80" s="415"/>
      <c r="T80" s="415"/>
      <c r="U80" s="415"/>
      <c r="V80" s="416"/>
      <c r="W80" s="827"/>
      <c r="X80" s="828"/>
      <c r="Y80" s="376"/>
    </row>
    <row r="81" spans="3:26" ht="11.25" customHeight="1">
      <c r="C81" s="396"/>
      <c r="D81" s="396"/>
      <c r="E81" s="396"/>
      <c r="F81" s="396"/>
      <c r="G81" s="396"/>
      <c r="H81" s="396"/>
      <c r="I81" s="396"/>
      <c r="J81" s="396"/>
      <c r="K81" s="396"/>
      <c r="L81" s="396"/>
      <c r="M81" s="396"/>
      <c r="N81" s="396"/>
      <c r="O81" s="396"/>
      <c r="P81" s="396"/>
      <c r="Q81" s="396"/>
      <c r="R81" s="396"/>
      <c r="S81" s="396"/>
      <c r="T81" s="396"/>
      <c r="U81" s="396"/>
      <c r="V81" s="376"/>
      <c r="W81" s="376"/>
      <c r="X81" s="376"/>
      <c r="Y81" s="376"/>
      <c r="Z81" s="396"/>
    </row>
    <row r="82" spans="3:26" ht="15" customHeight="1">
      <c r="C82" s="815" t="s">
        <v>726</v>
      </c>
      <c r="D82" s="815"/>
      <c r="E82" s="815"/>
      <c r="F82" s="815"/>
      <c r="G82" s="815"/>
      <c r="H82" s="815"/>
      <c r="I82" s="815"/>
      <c r="J82" s="815"/>
      <c r="K82" s="815"/>
      <c r="L82" s="815"/>
      <c r="M82" s="815"/>
      <c r="N82" s="815"/>
      <c r="O82" s="815"/>
      <c r="P82" s="815"/>
      <c r="Q82" s="815"/>
      <c r="R82" s="815"/>
      <c r="S82" s="815"/>
      <c r="T82" s="815"/>
      <c r="U82" s="815"/>
      <c r="V82" s="815"/>
      <c r="W82" s="815"/>
    </row>
    <row r="83" spans="3:26" ht="15" customHeight="1">
      <c r="C83" s="815"/>
      <c r="D83" s="815"/>
      <c r="E83" s="815"/>
      <c r="F83" s="815"/>
      <c r="G83" s="815"/>
      <c r="H83" s="815"/>
      <c r="I83" s="815"/>
      <c r="J83" s="815"/>
      <c r="K83" s="815"/>
      <c r="L83" s="815"/>
      <c r="M83" s="815"/>
      <c r="N83" s="815"/>
      <c r="O83" s="815"/>
      <c r="P83" s="815"/>
      <c r="Q83" s="815"/>
      <c r="R83" s="815"/>
      <c r="S83" s="815"/>
      <c r="T83" s="815"/>
      <c r="U83" s="815"/>
      <c r="V83" s="815"/>
      <c r="W83" s="815"/>
    </row>
    <row r="84" spans="3:26" ht="15" customHeight="1">
      <c r="C84" s="815"/>
      <c r="D84" s="815"/>
      <c r="E84" s="815"/>
      <c r="F84" s="815"/>
      <c r="G84" s="815"/>
      <c r="H84" s="815"/>
      <c r="I84" s="815"/>
      <c r="J84" s="815"/>
      <c r="K84" s="815"/>
      <c r="L84" s="815"/>
      <c r="M84" s="815"/>
      <c r="N84" s="815"/>
      <c r="O84" s="815"/>
      <c r="P84" s="815"/>
      <c r="Q84" s="815"/>
      <c r="R84" s="815"/>
      <c r="S84" s="815"/>
      <c r="T84" s="815"/>
      <c r="U84" s="815"/>
      <c r="V84" s="815"/>
      <c r="W84" s="815"/>
    </row>
    <row r="85" spans="3:26" ht="15" customHeight="1">
      <c r="C85" s="815"/>
      <c r="D85" s="815"/>
      <c r="E85" s="815"/>
      <c r="F85" s="815"/>
      <c r="G85" s="815"/>
      <c r="H85" s="815"/>
      <c r="I85" s="815"/>
      <c r="J85" s="815"/>
      <c r="K85" s="815"/>
      <c r="L85" s="815"/>
      <c r="M85" s="815"/>
      <c r="N85" s="815"/>
      <c r="O85" s="815"/>
      <c r="P85" s="815"/>
      <c r="Q85" s="815"/>
      <c r="R85" s="815"/>
      <c r="S85" s="815"/>
      <c r="T85" s="815"/>
      <c r="U85" s="815"/>
      <c r="V85" s="815"/>
      <c r="W85" s="815"/>
    </row>
    <row r="86" spans="3:26" ht="15" customHeight="1">
      <c r="C86" s="815"/>
      <c r="D86" s="815"/>
      <c r="E86" s="815"/>
      <c r="F86" s="815"/>
      <c r="G86" s="815"/>
      <c r="H86" s="815"/>
      <c r="I86" s="815"/>
      <c r="J86" s="815"/>
      <c r="K86" s="815"/>
      <c r="L86" s="815"/>
      <c r="M86" s="815"/>
      <c r="N86" s="815"/>
      <c r="O86" s="815"/>
      <c r="P86" s="815"/>
      <c r="Q86" s="815"/>
      <c r="R86" s="815"/>
      <c r="S86" s="815"/>
      <c r="T86" s="815"/>
      <c r="U86" s="815"/>
      <c r="V86" s="815"/>
      <c r="W86" s="815"/>
    </row>
    <row r="87" spans="3:26" ht="15" customHeight="1">
      <c r="C87" s="815"/>
      <c r="D87" s="815"/>
      <c r="E87" s="815"/>
      <c r="F87" s="815"/>
      <c r="G87" s="815"/>
      <c r="H87" s="815"/>
      <c r="I87" s="815"/>
      <c r="J87" s="815"/>
      <c r="K87" s="815"/>
      <c r="L87" s="815"/>
      <c r="M87" s="815"/>
      <c r="N87" s="815"/>
      <c r="O87" s="815"/>
      <c r="P87" s="815"/>
      <c r="Q87" s="815"/>
      <c r="R87" s="815"/>
      <c r="S87" s="815"/>
      <c r="T87" s="815"/>
      <c r="U87" s="815"/>
      <c r="V87" s="815"/>
      <c r="W87" s="815"/>
    </row>
    <row r="88" spans="3:26" ht="15" customHeight="1">
      <c r="C88" s="815"/>
      <c r="D88" s="815"/>
      <c r="E88" s="815"/>
      <c r="F88" s="815"/>
      <c r="G88" s="815"/>
      <c r="H88" s="815"/>
      <c r="I88" s="815"/>
      <c r="J88" s="815"/>
      <c r="K88" s="815"/>
      <c r="L88" s="815"/>
      <c r="M88" s="815"/>
      <c r="N88" s="815"/>
      <c r="O88" s="815"/>
      <c r="P88" s="815"/>
      <c r="Q88" s="815"/>
      <c r="R88" s="815"/>
      <c r="S88" s="815"/>
      <c r="T88" s="815"/>
      <c r="U88" s="815"/>
      <c r="V88" s="815"/>
      <c r="W88" s="815"/>
    </row>
    <row r="89" spans="3:26" ht="15" customHeight="1">
      <c r="C89" s="815"/>
      <c r="D89" s="815"/>
      <c r="E89" s="815"/>
      <c r="F89" s="815"/>
      <c r="G89" s="815"/>
      <c r="H89" s="815"/>
      <c r="I89" s="815"/>
      <c r="J89" s="815"/>
      <c r="K89" s="815"/>
      <c r="L89" s="815"/>
      <c r="M89" s="815"/>
      <c r="N89" s="815"/>
      <c r="O89" s="815"/>
      <c r="P89" s="815"/>
      <c r="Q89" s="815"/>
      <c r="R89" s="815"/>
      <c r="S89" s="815"/>
      <c r="T89" s="815"/>
      <c r="U89" s="815"/>
      <c r="V89" s="815"/>
      <c r="W89" s="815"/>
    </row>
    <row r="90" spans="3:26" ht="15" customHeight="1">
      <c r="C90" s="815"/>
      <c r="D90" s="815"/>
      <c r="E90" s="815"/>
      <c r="F90" s="815"/>
      <c r="G90" s="815"/>
      <c r="H90" s="815"/>
      <c r="I90" s="815"/>
      <c r="J90" s="815"/>
      <c r="K90" s="815"/>
      <c r="L90" s="815"/>
      <c r="M90" s="815"/>
      <c r="N90" s="815"/>
      <c r="O90" s="815"/>
      <c r="P90" s="815"/>
      <c r="Q90" s="815"/>
      <c r="R90" s="815"/>
      <c r="S90" s="815"/>
      <c r="T90" s="815"/>
      <c r="U90" s="815"/>
      <c r="V90" s="815"/>
      <c r="W90" s="815"/>
    </row>
    <row r="92" spans="3:26" ht="15" customHeight="1">
      <c r="N92" s="417" t="s">
        <v>360</v>
      </c>
      <c r="O92" s="418"/>
      <c r="P92" s="418"/>
      <c r="Q92" s="418"/>
      <c r="R92" s="816" t="str">
        <f>H7</f>
        <v>　</v>
      </c>
      <c r="S92" s="817"/>
      <c r="T92" s="817"/>
      <c r="U92" s="817"/>
      <c r="V92" s="817"/>
      <c r="W92" s="817"/>
      <c r="X92" s="817"/>
      <c r="Y92" s="818"/>
    </row>
  </sheetData>
  <sheetProtection sheet="1" selectLockedCells="1"/>
  <dataConsolidate/>
  <mergeCells count="130">
    <mergeCell ref="A4:Z4"/>
    <mergeCell ref="B6:G6"/>
    <mergeCell ref="H6:U6"/>
    <mergeCell ref="B7:G7"/>
    <mergeCell ref="H7:U7"/>
    <mergeCell ref="B8:G8"/>
    <mergeCell ref="H8:U8"/>
    <mergeCell ref="Y21:Y23"/>
    <mergeCell ref="Y29:Y30"/>
    <mergeCell ref="T24:U24"/>
    <mergeCell ref="W24:X24"/>
    <mergeCell ref="C12:W15"/>
    <mergeCell ref="T16:V17"/>
    <mergeCell ref="W16:Y17"/>
    <mergeCell ref="T18:U18"/>
    <mergeCell ref="W18:X18"/>
    <mergeCell ref="T19:U20"/>
    <mergeCell ref="V19:V20"/>
    <mergeCell ref="W19:X20"/>
    <mergeCell ref="Y19:Y20"/>
    <mergeCell ref="E21:S23"/>
    <mergeCell ref="T21:U23"/>
    <mergeCell ref="V21:V23"/>
    <mergeCell ref="W21:X23"/>
    <mergeCell ref="E31:S33"/>
    <mergeCell ref="T31:U33"/>
    <mergeCell ref="V31:V33"/>
    <mergeCell ref="W31:X33"/>
    <mergeCell ref="Y31:Y33"/>
    <mergeCell ref="T25:U25"/>
    <mergeCell ref="W25:X25"/>
    <mergeCell ref="T28:U28"/>
    <mergeCell ref="W28:X28"/>
    <mergeCell ref="T29:U30"/>
    <mergeCell ref="V29:V30"/>
    <mergeCell ref="W29:X30"/>
    <mergeCell ref="Y39:Y40"/>
    <mergeCell ref="E41:S43"/>
    <mergeCell ref="T41:U43"/>
    <mergeCell ref="V41:V43"/>
    <mergeCell ref="W41:X43"/>
    <mergeCell ref="Y41:Y43"/>
    <mergeCell ref="T34:U34"/>
    <mergeCell ref="W34:X34"/>
    <mergeCell ref="T35:U35"/>
    <mergeCell ref="W35:X35"/>
    <mergeCell ref="T38:U38"/>
    <mergeCell ref="W38:X38"/>
    <mergeCell ref="W56:X58"/>
    <mergeCell ref="J59:J68"/>
    <mergeCell ref="K59:K68"/>
    <mergeCell ref="L59:L68"/>
    <mergeCell ref="M59:M68"/>
    <mergeCell ref="N59:N68"/>
    <mergeCell ref="O59:O68"/>
    <mergeCell ref="T39:U40"/>
    <mergeCell ref="V39:V40"/>
    <mergeCell ref="W39:X40"/>
    <mergeCell ref="S59:T62"/>
    <mergeCell ref="U59:V62"/>
    <mergeCell ref="P59:P68"/>
    <mergeCell ref="Q59:Q68"/>
    <mergeCell ref="C69:C70"/>
    <mergeCell ref="D69:E70"/>
    <mergeCell ref="F69:F70"/>
    <mergeCell ref="G69:I70"/>
    <mergeCell ref="J69:J70"/>
    <mergeCell ref="K69:K70"/>
    <mergeCell ref="R59:R68"/>
    <mergeCell ref="T44:U44"/>
    <mergeCell ref="W44:X44"/>
    <mergeCell ref="T45:U45"/>
    <mergeCell ref="W45:X45"/>
    <mergeCell ref="C48:W54"/>
    <mergeCell ref="C56:C68"/>
    <mergeCell ref="D56:F68"/>
    <mergeCell ref="G56:I68"/>
    <mergeCell ref="J56:N58"/>
    <mergeCell ref="O56:R58"/>
    <mergeCell ref="W59:X62"/>
    <mergeCell ref="S63:S68"/>
    <mergeCell ref="T63:T68"/>
    <mergeCell ref="U63:U68"/>
    <mergeCell ref="V63:V68"/>
    <mergeCell ref="W63:X68"/>
    <mergeCell ref="S56:V58"/>
    <mergeCell ref="D71:E71"/>
    <mergeCell ref="G71:I71"/>
    <mergeCell ref="W71:X71"/>
    <mergeCell ref="D72:E72"/>
    <mergeCell ref="G72:I72"/>
    <mergeCell ref="W72:X72"/>
    <mergeCell ref="R69:R70"/>
    <mergeCell ref="S69:S70"/>
    <mergeCell ref="T69:T70"/>
    <mergeCell ref="U69:U70"/>
    <mergeCell ref="V69:V70"/>
    <mergeCell ref="W69:X70"/>
    <mergeCell ref="L69:L70"/>
    <mergeCell ref="M69:M70"/>
    <mergeCell ref="N69:N70"/>
    <mergeCell ref="O69:O70"/>
    <mergeCell ref="P69:P70"/>
    <mergeCell ref="Q69:Q70"/>
    <mergeCell ref="D75:E75"/>
    <mergeCell ref="G75:I75"/>
    <mergeCell ref="W75:X75"/>
    <mergeCell ref="D76:E76"/>
    <mergeCell ref="G76:I76"/>
    <mergeCell ref="W76:X76"/>
    <mergeCell ref="D73:E73"/>
    <mergeCell ref="G73:I73"/>
    <mergeCell ref="W73:X73"/>
    <mergeCell ref="D74:E74"/>
    <mergeCell ref="G74:I74"/>
    <mergeCell ref="W74:X74"/>
    <mergeCell ref="C82:W90"/>
    <mergeCell ref="R92:Y92"/>
    <mergeCell ref="D79:E79"/>
    <mergeCell ref="G79:I79"/>
    <mergeCell ref="W79:X79"/>
    <mergeCell ref="D80:E80"/>
    <mergeCell ref="G80:I80"/>
    <mergeCell ref="W80:X80"/>
    <mergeCell ref="D77:E77"/>
    <mergeCell ref="G77:I77"/>
    <mergeCell ref="W77:X77"/>
    <mergeCell ref="D78:E78"/>
    <mergeCell ref="G78:I78"/>
    <mergeCell ref="W78:X78"/>
  </mergeCells>
  <phoneticPr fontId="1"/>
  <dataValidations count="2">
    <dataValidation type="list" allowBlank="1" showInputMessage="1" showErrorMessage="1" sqref="G71:I80" xr:uid="{89EC33EE-B5BE-483C-83CB-1C4B8EAADB8C}">
      <formula1>$AP$57:$AP$65</formula1>
    </dataValidation>
    <dataValidation type="whole" operator="equal" allowBlank="1" showInputMessage="1" showErrorMessage="1" errorTitle="エラー" error="合計値が正しくありません。" sqref="T19:U20 W39:X40 T29:U30 W29:X30 T39:U40 W19:X20" xr:uid="{BB8F69C0-AF81-4091-B58A-9CA5949304E6}">
      <formula1>T21+T25</formula1>
    </dataValidation>
  </dataValidations>
  <pageMargins left="0.27559055118110243" right="0.23622047244094491" top="0.47244094488188981" bottom="0.43307086614173229" header="0.31496062992125984" footer="0.31496062992125984"/>
  <pageSetup paperSize="9" scale="95" fitToWidth="0" fitToHeight="0" orientation="portrait" r:id="rId1"/>
  <rowBreaks count="2" manualBreakCount="2">
    <brk id="46" max="24" man="1"/>
    <brk id="97" max="16383" man="1"/>
  </rowBreaks>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74E45-0258-4762-964B-B121B10268E9}">
  <sheetPr>
    <pageSetUpPr fitToPage="1"/>
  </sheetPr>
  <dimension ref="A1:U85"/>
  <sheetViews>
    <sheetView view="pageBreakPreview" zoomScaleNormal="100" zoomScaleSheetLayoutView="100" workbookViewId="0">
      <selection activeCell="F6" sqref="F6:K6"/>
    </sheetView>
  </sheetViews>
  <sheetFormatPr defaultColWidth="10.25" defaultRowHeight="14.25"/>
  <cols>
    <col min="1" max="1" width="4.75" style="419" customWidth="1"/>
    <col min="2" max="3" width="5.625" style="419" customWidth="1"/>
    <col min="4" max="4" width="8.25" style="419" customWidth="1"/>
    <col min="5" max="5" width="5.25" style="419" customWidth="1"/>
    <col min="6" max="6" width="10.125" style="419" customWidth="1"/>
    <col min="7" max="7" width="11.25" style="419" customWidth="1"/>
    <col min="8" max="8" width="7.75" style="419" customWidth="1"/>
    <col min="9" max="9" width="13.25" style="419" customWidth="1"/>
    <col min="10" max="10" width="11.25" style="419" customWidth="1"/>
    <col min="11" max="11" width="7.75" style="419" customWidth="1"/>
    <col min="12" max="12" width="13.25" style="419" customWidth="1"/>
    <col min="13" max="16384" width="10.25" style="419"/>
  </cols>
  <sheetData>
    <row r="1" spans="1:21">
      <c r="A1" s="419" t="s">
        <v>361</v>
      </c>
    </row>
    <row r="2" spans="1:21" ht="17.25" customHeight="1">
      <c r="A2" s="962" t="s">
        <v>727</v>
      </c>
      <c r="B2" s="962"/>
      <c r="C2" s="962"/>
      <c r="D2" s="962"/>
      <c r="E2" s="962"/>
      <c r="F2" s="962"/>
      <c r="G2" s="962"/>
      <c r="H2" s="962"/>
      <c r="I2" s="962"/>
      <c r="J2" s="962"/>
      <c r="K2" s="962"/>
      <c r="L2" s="962"/>
    </row>
    <row r="3" spans="1:21" ht="17.25" customHeight="1">
      <c r="A3" s="962"/>
      <c r="B3" s="962"/>
      <c r="C3" s="962"/>
      <c r="D3" s="962"/>
      <c r="E3" s="962"/>
      <c r="F3" s="962"/>
      <c r="G3" s="962"/>
      <c r="H3" s="962"/>
      <c r="I3" s="962"/>
      <c r="J3" s="962"/>
      <c r="K3" s="962"/>
      <c r="L3" s="962"/>
    </row>
    <row r="4" spans="1:21">
      <c r="H4" s="420"/>
      <c r="I4" s="420"/>
      <c r="J4" s="420"/>
      <c r="K4" s="420"/>
      <c r="L4" s="420"/>
    </row>
    <row r="5" spans="1:21" ht="20.100000000000001" customHeight="1">
      <c r="B5" s="963" t="s">
        <v>0</v>
      </c>
      <c r="C5" s="964"/>
      <c r="D5" s="964"/>
      <c r="E5" s="964"/>
      <c r="F5" s="938"/>
      <c r="G5" s="939"/>
      <c r="H5" s="939"/>
      <c r="I5" s="939"/>
      <c r="J5" s="939"/>
      <c r="K5" s="940"/>
      <c r="L5" s="421"/>
      <c r="M5" s="422"/>
      <c r="N5" s="422"/>
      <c r="O5" s="422"/>
      <c r="P5" s="422"/>
      <c r="Q5" s="422"/>
      <c r="R5" s="422"/>
      <c r="S5" s="422"/>
      <c r="T5" s="422"/>
      <c r="U5" s="422"/>
    </row>
    <row r="6" spans="1:21" ht="20.100000000000001" customHeight="1">
      <c r="B6" s="963" t="s">
        <v>313</v>
      </c>
      <c r="C6" s="964"/>
      <c r="D6" s="964"/>
      <c r="E6" s="964"/>
      <c r="F6" s="965" t="s">
        <v>314</v>
      </c>
      <c r="G6" s="966"/>
      <c r="H6" s="966"/>
      <c r="I6" s="966"/>
      <c r="J6" s="966"/>
      <c r="K6" s="967"/>
      <c r="L6" s="422"/>
      <c r="M6" s="422" t="s">
        <v>362</v>
      </c>
      <c r="N6" s="422"/>
      <c r="O6" s="422"/>
      <c r="P6" s="422"/>
      <c r="Q6" s="422"/>
      <c r="R6" s="422"/>
      <c r="S6" s="422"/>
      <c r="T6" s="422"/>
      <c r="U6" s="422"/>
    </row>
    <row r="7" spans="1:21" ht="20.100000000000001" customHeight="1">
      <c r="B7" s="963" t="s">
        <v>315</v>
      </c>
      <c r="C7" s="964"/>
      <c r="D7" s="964"/>
      <c r="E7" s="964"/>
      <c r="F7" s="938"/>
      <c r="G7" s="939"/>
      <c r="H7" s="939"/>
      <c r="I7" s="939"/>
      <c r="J7" s="939"/>
      <c r="K7" s="940"/>
      <c r="L7" s="421"/>
      <c r="M7" s="422"/>
      <c r="N7" s="422"/>
      <c r="O7" s="422"/>
      <c r="P7" s="422"/>
      <c r="Q7" s="422"/>
      <c r="R7" s="422"/>
      <c r="S7" s="422"/>
      <c r="T7" s="422"/>
      <c r="U7" s="422"/>
    </row>
    <row r="8" spans="1:21" ht="18.75">
      <c r="B8" s="423" t="s">
        <v>316</v>
      </c>
      <c r="C8" s="424"/>
      <c r="D8" s="424"/>
      <c r="E8" s="424"/>
      <c r="F8" s="424"/>
      <c r="G8" s="424"/>
      <c r="H8" s="424"/>
      <c r="I8" s="424"/>
      <c r="J8" s="424"/>
      <c r="K8" s="424"/>
      <c r="L8" s="424"/>
      <c r="M8" s="424"/>
      <c r="N8" s="424"/>
      <c r="O8" s="424"/>
      <c r="P8" s="424"/>
      <c r="Q8" s="424"/>
      <c r="R8" s="424"/>
      <c r="S8" s="424"/>
      <c r="T8" s="424"/>
      <c r="U8" s="424"/>
    </row>
    <row r="10" spans="1:21">
      <c r="A10" s="941" t="s">
        <v>363</v>
      </c>
      <c r="B10" s="941"/>
      <c r="C10" s="941"/>
      <c r="D10" s="941"/>
      <c r="E10" s="941"/>
      <c r="F10" s="941"/>
      <c r="G10" s="941"/>
      <c r="H10" s="941"/>
      <c r="I10" s="941"/>
      <c r="J10" s="941"/>
      <c r="K10" s="941"/>
      <c r="L10" s="941"/>
    </row>
    <row r="11" spans="1:21">
      <c r="B11" s="941" t="s">
        <v>364</v>
      </c>
      <c r="C11" s="941"/>
      <c r="D11" s="941"/>
      <c r="E11" s="941"/>
      <c r="F11" s="941"/>
      <c r="G11" s="941"/>
      <c r="H11" s="941"/>
      <c r="I11" s="941"/>
      <c r="J11" s="941"/>
      <c r="K11" s="941"/>
      <c r="L11" s="941"/>
    </row>
    <row r="12" spans="1:21" ht="25.5" customHeight="1">
      <c r="B12" s="953" t="s">
        <v>365</v>
      </c>
      <c r="C12" s="953"/>
      <c r="D12" s="953"/>
      <c r="E12" s="953"/>
      <c r="F12" s="953"/>
      <c r="G12" s="953"/>
      <c r="H12" s="953" t="s">
        <v>366</v>
      </c>
      <c r="I12" s="953"/>
      <c r="J12" s="953"/>
      <c r="K12" s="953"/>
    </row>
    <row r="13" spans="1:21" ht="36" customHeight="1">
      <c r="B13" s="953"/>
      <c r="C13" s="953"/>
      <c r="D13" s="953"/>
      <c r="E13" s="953"/>
      <c r="F13" s="953"/>
      <c r="G13" s="953"/>
      <c r="H13" s="953"/>
      <c r="I13" s="953"/>
      <c r="J13" s="953"/>
      <c r="K13" s="953"/>
    </row>
    <row r="15" spans="1:21">
      <c r="A15" s="941" t="s">
        <v>367</v>
      </c>
      <c r="B15" s="941"/>
      <c r="C15" s="941"/>
      <c r="D15" s="941"/>
      <c r="E15" s="941"/>
      <c r="F15" s="941"/>
      <c r="G15" s="941"/>
      <c r="H15" s="941"/>
      <c r="I15" s="941"/>
      <c r="J15" s="941"/>
      <c r="K15" s="941"/>
      <c r="L15" s="941"/>
    </row>
    <row r="16" spans="1:21">
      <c r="B16" s="960" t="s">
        <v>368</v>
      </c>
      <c r="C16" s="960"/>
      <c r="D16" s="960"/>
      <c r="E16" s="960"/>
      <c r="F16" s="960"/>
      <c r="G16" s="960"/>
      <c r="H16" s="960"/>
      <c r="I16" s="960"/>
      <c r="J16" s="960"/>
      <c r="K16" s="960"/>
      <c r="L16" s="960"/>
    </row>
    <row r="17" spans="1:13" s="425" customFormat="1">
      <c r="B17" s="943" t="s">
        <v>369</v>
      </c>
      <c r="C17" s="944"/>
      <c r="D17" s="944"/>
      <c r="E17" s="944"/>
      <c r="F17" s="944"/>
      <c r="G17" s="944"/>
      <c r="H17" s="944"/>
      <c r="I17" s="944"/>
      <c r="J17" s="944"/>
      <c r="K17" s="426" t="s">
        <v>370</v>
      </c>
      <c r="L17" s="427" t="s">
        <v>371</v>
      </c>
    </row>
    <row r="18" spans="1:13">
      <c r="B18" s="428"/>
      <c r="C18" s="953" t="s">
        <v>372</v>
      </c>
      <c r="D18" s="929" t="s">
        <v>373</v>
      </c>
      <c r="E18" s="929"/>
      <c r="F18" s="929"/>
      <c r="G18" s="929"/>
      <c r="H18" s="929"/>
      <c r="I18" s="929" t="s">
        <v>374</v>
      </c>
      <c r="J18" s="961"/>
      <c r="K18" s="429" t="s">
        <v>370</v>
      </c>
      <c r="L18" s="430" t="s">
        <v>375</v>
      </c>
    </row>
    <row r="19" spans="1:13">
      <c r="B19" s="428"/>
      <c r="C19" s="953"/>
      <c r="D19" s="929" t="s">
        <v>376</v>
      </c>
      <c r="E19" s="929"/>
      <c r="F19" s="929"/>
      <c r="G19" s="929"/>
      <c r="H19" s="929"/>
      <c r="I19" s="929" t="s">
        <v>374</v>
      </c>
      <c r="J19" s="961"/>
      <c r="K19" s="429" t="s">
        <v>370</v>
      </c>
      <c r="L19" s="430" t="s">
        <v>377</v>
      </c>
    </row>
    <row r="20" spans="1:13">
      <c r="B20" s="428"/>
      <c r="C20" s="953"/>
      <c r="D20" s="929" t="s">
        <v>378</v>
      </c>
      <c r="E20" s="929"/>
      <c r="F20" s="929"/>
      <c r="G20" s="929"/>
      <c r="H20" s="929"/>
      <c r="I20" s="929" t="s">
        <v>374</v>
      </c>
      <c r="J20" s="961"/>
      <c r="K20" s="429" t="s">
        <v>370</v>
      </c>
      <c r="L20" s="430" t="s">
        <v>379</v>
      </c>
    </row>
    <row r="21" spans="1:13">
      <c r="B21" s="428"/>
      <c r="C21" s="953"/>
      <c r="D21" s="929" t="s">
        <v>380</v>
      </c>
      <c r="E21" s="929"/>
      <c r="F21" s="929"/>
      <c r="G21" s="929"/>
      <c r="H21" s="929"/>
      <c r="I21" s="929" t="s">
        <v>374</v>
      </c>
      <c r="J21" s="961"/>
      <c r="K21" s="429" t="s">
        <v>370</v>
      </c>
      <c r="L21" s="430" t="s">
        <v>381</v>
      </c>
    </row>
    <row r="22" spans="1:13">
      <c r="B22" s="428"/>
      <c r="C22" s="953"/>
      <c r="D22" s="929" t="s">
        <v>382</v>
      </c>
      <c r="E22" s="929"/>
      <c r="F22" s="929"/>
      <c r="G22" s="929"/>
      <c r="H22" s="929"/>
      <c r="I22" s="929" t="s">
        <v>374</v>
      </c>
      <c r="J22" s="961"/>
      <c r="K22" s="429" t="s">
        <v>370</v>
      </c>
      <c r="L22" s="430" t="s">
        <v>383</v>
      </c>
    </row>
    <row r="23" spans="1:13">
      <c r="B23" s="428"/>
      <c r="C23" s="953" t="s">
        <v>384</v>
      </c>
      <c r="D23" s="953"/>
      <c r="E23" s="953"/>
      <c r="F23" s="953"/>
      <c r="G23" s="953"/>
      <c r="H23" s="953"/>
      <c r="I23" s="953"/>
      <c r="J23" s="953"/>
      <c r="K23" s="176" t="str">
        <f>IFERROR(((K18+K19+K20+K21+K22)/K17)*100,"")</f>
        <v/>
      </c>
      <c r="L23" s="430" t="s">
        <v>385</v>
      </c>
    </row>
    <row r="24" spans="1:13">
      <c r="B24" s="431"/>
      <c r="C24" s="953"/>
      <c r="D24" s="953"/>
      <c r="E24" s="953"/>
      <c r="F24" s="953"/>
      <c r="G24" s="953"/>
      <c r="H24" s="953"/>
      <c r="I24" s="953"/>
      <c r="J24" s="953"/>
      <c r="K24" s="429"/>
      <c r="L24" s="430" t="s">
        <v>386</v>
      </c>
    </row>
    <row r="25" spans="1:13">
      <c r="B25" s="944" t="s">
        <v>387</v>
      </c>
      <c r="C25" s="944"/>
      <c r="D25" s="944"/>
      <c r="E25" s="944"/>
      <c r="F25" s="944"/>
      <c r="G25" s="944"/>
      <c r="H25" s="944"/>
      <c r="I25" s="944"/>
      <c r="J25" s="944"/>
      <c r="K25" s="944"/>
      <c r="L25" s="944"/>
    </row>
    <row r="26" spans="1:13">
      <c r="B26" s="953" t="s">
        <v>388</v>
      </c>
      <c r="C26" s="953"/>
      <c r="D26" s="953"/>
      <c r="E26" s="953"/>
      <c r="F26" s="953"/>
      <c r="G26" s="953"/>
      <c r="H26" s="953"/>
      <c r="I26" s="953"/>
      <c r="J26" s="953"/>
      <c r="K26" s="429" t="s">
        <v>370</v>
      </c>
      <c r="L26" s="430" t="s">
        <v>389</v>
      </c>
      <c r="M26" s="419" t="s">
        <v>362</v>
      </c>
    </row>
    <row r="27" spans="1:13">
      <c r="B27" s="953" t="s">
        <v>390</v>
      </c>
      <c r="C27" s="953"/>
      <c r="D27" s="953"/>
      <c r="E27" s="953"/>
      <c r="F27" s="953"/>
      <c r="G27" s="953"/>
      <c r="H27" s="953"/>
      <c r="I27" s="953"/>
      <c r="J27" s="953"/>
      <c r="K27" s="176" t="str">
        <f>IFERROR((K18+K20)/K26,"")</f>
        <v/>
      </c>
      <c r="L27" s="430" t="s">
        <v>391</v>
      </c>
    </row>
    <row r="28" spans="1:13">
      <c r="B28" s="953"/>
      <c r="C28" s="953"/>
      <c r="D28" s="953"/>
      <c r="E28" s="953"/>
      <c r="F28" s="953"/>
      <c r="G28" s="953"/>
      <c r="H28" s="953"/>
      <c r="I28" s="953"/>
      <c r="J28" s="953"/>
      <c r="K28" s="429"/>
      <c r="L28" s="430" t="s">
        <v>392</v>
      </c>
    </row>
    <row r="30" spans="1:13">
      <c r="A30" s="960" t="s">
        <v>393</v>
      </c>
      <c r="B30" s="960"/>
      <c r="C30" s="960"/>
      <c r="D30" s="960"/>
      <c r="E30" s="960"/>
      <c r="F30" s="960"/>
      <c r="G30" s="960"/>
      <c r="H30" s="960"/>
      <c r="I30" s="960"/>
      <c r="J30" s="960"/>
      <c r="K30" s="960"/>
      <c r="L30" s="960"/>
    </row>
    <row r="31" spans="1:13">
      <c r="A31" s="432"/>
      <c r="B31" s="433"/>
      <c r="C31" s="433"/>
      <c r="D31" s="433"/>
      <c r="E31" s="433"/>
      <c r="F31" s="433"/>
      <c r="G31" s="953" t="s">
        <v>394</v>
      </c>
      <c r="H31" s="953"/>
      <c r="I31" s="953"/>
      <c r="J31" s="953" t="s">
        <v>395</v>
      </c>
      <c r="K31" s="953"/>
      <c r="L31" s="953"/>
    </row>
    <row r="32" spans="1:13">
      <c r="A32" s="428"/>
      <c r="G32" s="930"/>
      <c r="H32" s="930"/>
      <c r="I32" s="930"/>
      <c r="J32" s="930"/>
      <c r="K32" s="930"/>
      <c r="L32" s="930"/>
    </row>
    <row r="33" spans="1:12">
      <c r="A33" s="428"/>
      <c r="G33" s="953" t="s">
        <v>366</v>
      </c>
      <c r="H33" s="953"/>
      <c r="I33" s="953"/>
      <c r="J33" s="953" t="s">
        <v>366</v>
      </c>
      <c r="K33" s="953"/>
      <c r="L33" s="953"/>
    </row>
    <row r="34" spans="1:12">
      <c r="A34" s="428"/>
      <c r="G34" s="955"/>
      <c r="H34" s="955"/>
      <c r="I34" s="955"/>
      <c r="J34" s="955"/>
      <c r="K34" s="955"/>
      <c r="L34" s="955"/>
    </row>
    <row r="35" spans="1:12" ht="48.75" customHeight="1">
      <c r="A35" s="434" t="s">
        <v>396</v>
      </c>
      <c r="B35" s="956" t="s">
        <v>728</v>
      </c>
      <c r="C35" s="956"/>
      <c r="D35" s="956"/>
      <c r="E35" s="956"/>
      <c r="F35" s="956"/>
      <c r="G35" s="956"/>
      <c r="H35" s="956"/>
      <c r="I35" s="956"/>
      <c r="J35" s="956"/>
      <c r="K35" s="956"/>
      <c r="L35" s="956"/>
    </row>
    <row r="36" spans="1:12" ht="17.25" customHeight="1">
      <c r="A36" s="435"/>
      <c r="B36" s="957"/>
      <c r="C36" s="958"/>
      <c r="D36" s="958"/>
      <c r="E36" s="958"/>
      <c r="F36" s="959"/>
      <c r="G36" s="436" t="s">
        <v>397</v>
      </c>
      <c r="H36" s="957" t="s">
        <v>398</v>
      </c>
      <c r="I36" s="959"/>
      <c r="J36" s="436" t="s">
        <v>397</v>
      </c>
      <c r="K36" s="957" t="s">
        <v>398</v>
      </c>
      <c r="L36" s="959"/>
    </row>
    <row r="37" spans="1:12" ht="30" customHeight="1">
      <c r="A37" s="428"/>
      <c r="B37" s="953" t="s">
        <v>399</v>
      </c>
      <c r="C37" s="953"/>
      <c r="D37" s="953"/>
      <c r="E37" s="953"/>
      <c r="F37" s="953"/>
      <c r="G37" s="429"/>
      <c r="H37" s="954"/>
      <c r="I37" s="954"/>
      <c r="J37" s="429"/>
      <c r="K37" s="954"/>
      <c r="L37" s="954"/>
    </row>
    <row r="38" spans="1:12" ht="30" customHeight="1">
      <c r="A38" s="428"/>
      <c r="B38" s="953" t="s">
        <v>400</v>
      </c>
      <c r="C38" s="953"/>
      <c r="D38" s="953"/>
      <c r="E38" s="953"/>
      <c r="F38" s="953"/>
      <c r="G38" s="429"/>
      <c r="H38" s="954"/>
      <c r="I38" s="954"/>
      <c r="J38" s="429"/>
      <c r="K38" s="954"/>
      <c r="L38" s="954"/>
    </row>
    <row r="39" spans="1:12" ht="30" customHeight="1">
      <c r="A39" s="428"/>
      <c r="B39" s="953" t="s">
        <v>401</v>
      </c>
      <c r="C39" s="953"/>
      <c r="D39" s="953"/>
      <c r="E39" s="953"/>
      <c r="F39" s="953"/>
      <c r="G39" s="429"/>
      <c r="H39" s="954"/>
      <c r="I39" s="954"/>
      <c r="J39" s="429"/>
      <c r="K39" s="954"/>
      <c r="L39" s="954"/>
    </row>
    <row r="40" spans="1:12" ht="30" customHeight="1">
      <c r="A40" s="428"/>
      <c r="B40" s="953" t="s">
        <v>402</v>
      </c>
      <c r="C40" s="953"/>
      <c r="D40" s="953"/>
      <c r="E40" s="953"/>
      <c r="F40" s="953"/>
      <c r="G40" s="429"/>
      <c r="H40" s="954"/>
      <c r="I40" s="954"/>
      <c r="J40" s="429"/>
      <c r="K40" s="954"/>
      <c r="L40" s="954"/>
    </row>
    <row r="41" spans="1:12" ht="30" customHeight="1">
      <c r="A41" s="428"/>
      <c r="B41" s="953" t="s">
        <v>403</v>
      </c>
      <c r="C41" s="953"/>
      <c r="D41" s="953"/>
      <c r="E41" s="953"/>
      <c r="F41" s="953"/>
      <c r="G41" s="429"/>
      <c r="H41" s="954"/>
      <c r="I41" s="954"/>
      <c r="J41" s="429"/>
      <c r="K41" s="954"/>
      <c r="L41" s="954"/>
    </row>
    <row r="42" spans="1:12" ht="30" customHeight="1">
      <c r="A42" s="431"/>
      <c r="B42" s="953" t="s">
        <v>404</v>
      </c>
      <c r="C42" s="953"/>
      <c r="D42" s="953"/>
      <c r="E42" s="953"/>
      <c r="F42" s="953"/>
      <c r="G42" s="429"/>
      <c r="H42" s="954"/>
      <c r="I42" s="954"/>
      <c r="J42" s="429"/>
      <c r="K42" s="954"/>
      <c r="L42" s="954"/>
    </row>
    <row r="43" spans="1:12" ht="33.75" customHeight="1">
      <c r="A43" s="435" t="s">
        <v>405</v>
      </c>
      <c r="B43" s="951" t="s">
        <v>406</v>
      </c>
      <c r="C43" s="951"/>
      <c r="D43" s="951"/>
      <c r="E43" s="951"/>
      <c r="F43" s="951"/>
      <c r="G43" s="951"/>
      <c r="H43" s="951"/>
      <c r="I43" s="951"/>
      <c r="J43" s="951"/>
      <c r="K43" s="951"/>
      <c r="L43" s="952"/>
    </row>
    <row r="44" spans="1:12" ht="30" customHeight="1">
      <c r="A44" s="428"/>
      <c r="B44" s="943" t="s">
        <v>407</v>
      </c>
      <c r="C44" s="944"/>
      <c r="D44" s="944"/>
      <c r="E44" s="944"/>
      <c r="F44" s="944"/>
      <c r="G44" s="437"/>
      <c r="H44" s="930"/>
      <c r="I44" s="930"/>
      <c r="J44" s="429"/>
      <c r="K44" s="930"/>
      <c r="L44" s="930"/>
    </row>
    <row r="45" spans="1:12" ht="20.100000000000001" customHeight="1">
      <c r="A45" s="428"/>
      <c r="B45" s="428"/>
      <c r="C45" s="947" t="s">
        <v>408</v>
      </c>
      <c r="D45" s="947"/>
      <c r="E45" s="947"/>
      <c r="F45" s="947"/>
      <c r="L45" s="438"/>
    </row>
    <row r="46" spans="1:12" ht="20.100000000000001" customHeight="1">
      <c r="A46" s="428"/>
      <c r="B46" s="428"/>
      <c r="C46" s="947" t="s">
        <v>409</v>
      </c>
      <c r="D46" s="947"/>
      <c r="E46" s="947"/>
      <c r="F46" s="947"/>
      <c r="G46" s="930"/>
      <c r="H46" s="930"/>
      <c r="I46" s="930"/>
      <c r="J46" s="930"/>
      <c r="K46" s="930"/>
      <c r="L46" s="930"/>
    </row>
    <row r="47" spans="1:12" ht="20.100000000000001" customHeight="1">
      <c r="A47" s="431"/>
      <c r="B47" s="431"/>
      <c r="C47" s="947" t="s">
        <v>410</v>
      </c>
      <c r="D47" s="947"/>
      <c r="E47" s="947"/>
      <c r="F47" s="947"/>
      <c r="G47" s="930"/>
      <c r="H47" s="930"/>
      <c r="I47" s="930"/>
      <c r="J47" s="930"/>
      <c r="K47" s="930"/>
      <c r="L47" s="930"/>
    </row>
    <row r="49" spans="1:16">
      <c r="A49" s="948" t="s">
        <v>411</v>
      </c>
      <c r="B49" s="948"/>
      <c r="C49" s="948"/>
      <c r="D49" s="948"/>
      <c r="E49" s="948"/>
      <c r="F49" s="948"/>
      <c r="G49" s="948"/>
      <c r="H49" s="948"/>
      <c r="I49" s="948"/>
      <c r="J49" s="948"/>
      <c r="K49" s="948"/>
      <c r="L49" s="948"/>
    </row>
    <row r="50" spans="1:16">
      <c r="A50" s="949"/>
      <c r="B50" s="949"/>
      <c r="C50" s="949"/>
      <c r="D50" s="949"/>
      <c r="E50" s="949"/>
      <c r="F50" s="949"/>
      <c r="G50" s="949"/>
      <c r="H50" s="949"/>
      <c r="I50" s="949"/>
      <c r="J50" s="949"/>
      <c r="K50" s="949"/>
      <c r="L50" s="949"/>
    </row>
    <row r="51" spans="1:16" ht="34.5" customHeight="1">
      <c r="A51" s="933" t="s">
        <v>396</v>
      </c>
      <c r="B51" s="950" t="s">
        <v>412</v>
      </c>
      <c r="C51" s="950"/>
      <c r="D51" s="950"/>
      <c r="E51" s="439"/>
      <c r="F51" s="936" t="s">
        <v>413</v>
      </c>
      <c r="G51" s="936"/>
      <c r="H51" s="936"/>
      <c r="I51" s="936"/>
      <c r="J51" s="936"/>
      <c r="K51" s="936"/>
      <c r="L51" s="937"/>
    </row>
    <row r="52" spans="1:16" ht="39" customHeight="1">
      <c r="A52" s="933"/>
      <c r="B52" s="950"/>
      <c r="C52" s="950"/>
      <c r="D52" s="950"/>
      <c r="E52" s="439"/>
      <c r="F52" s="934" t="s">
        <v>414</v>
      </c>
      <c r="G52" s="934"/>
      <c r="H52" s="934"/>
      <c r="I52" s="934"/>
      <c r="J52" s="934"/>
      <c r="K52" s="934"/>
      <c r="L52" s="935"/>
    </row>
    <row r="53" spans="1:16" ht="20.100000000000001" customHeight="1">
      <c r="A53" s="933" t="s">
        <v>405</v>
      </c>
      <c r="B53" s="440"/>
      <c r="C53" s="941" t="s">
        <v>415</v>
      </c>
      <c r="D53" s="941"/>
      <c r="E53" s="941"/>
      <c r="F53" s="941"/>
      <c r="G53" s="941"/>
      <c r="H53" s="941"/>
      <c r="I53" s="941"/>
      <c r="J53" s="941"/>
      <c r="K53" s="941"/>
      <c r="L53" s="942"/>
    </row>
    <row r="54" spans="1:16" ht="20.100000000000001" customHeight="1">
      <c r="A54" s="933"/>
      <c r="C54" s="943" t="s">
        <v>416</v>
      </c>
      <c r="D54" s="944"/>
      <c r="E54" s="944"/>
      <c r="F54" s="944"/>
      <c r="G54" s="944"/>
      <c r="H54" s="944"/>
      <c r="I54" s="944"/>
      <c r="J54" s="944"/>
      <c r="K54" s="429"/>
      <c r="L54" s="430" t="s">
        <v>417</v>
      </c>
    </row>
    <row r="55" spans="1:16" ht="50.25" customHeight="1">
      <c r="A55" s="933"/>
      <c r="C55" s="431"/>
      <c r="D55" s="945" t="s">
        <v>418</v>
      </c>
      <c r="E55" s="936"/>
      <c r="F55" s="936"/>
      <c r="G55" s="936"/>
      <c r="H55" s="936"/>
      <c r="I55" s="936"/>
      <c r="J55" s="937"/>
      <c r="K55" s="441"/>
      <c r="L55" s="430" t="s">
        <v>419</v>
      </c>
    </row>
    <row r="56" spans="1:16" ht="20.100000000000001" customHeight="1">
      <c r="A56" s="933"/>
      <c r="C56" s="946" t="s">
        <v>420</v>
      </c>
      <c r="D56" s="941"/>
      <c r="E56" s="941"/>
      <c r="F56" s="941"/>
      <c r="G56" s="941"/>
      <c r="H56" s="941"/>
      <c r="I56" s="941"/>
      <c r="J56" s="941"/>
      <c r="K56" s="442"/>
      <c r="L56" s="443" t="s">
        <v>421</v>
      </c>
    </row>
    <row r="57" spans="1:16" ht="61.5" customHeight="1">
      <c r="A57" s="933"/>
      <c r="C57" s="431"/>
      <c r="D57" s="945" t="s">
        <v>422</v>
      </c>
      <c r="E57" s="936"/>
      <c r="F57" s="936"/>
      <c r="G57" s="936"/>
      <c r="H57" s="936"/>
      <c r="I57" s="936"/>
      <c r="J57" s="937"/>
      <c r="K57" s="441"/>
      <c r="L57" s="430" t="s">
        <v>423</v>
      </c>
    </row>
    <row r="58" spans="1:16" ht="20.100000000000001" customHeight="1">
      <c r="A58" s="933" t="s">
        <v>424</v>
      </c>
      <c r="B58" s="444" t="s">
        <v>425</v>
      </c>
      <c r="C58" s="439"/>
      <c r="D58" s="934" t="s">
        <v>426</v>
      </c>
      <c r="E58" s="934"/>
      <c r="F58" s="934"/>
      <c r="G58" s="934"/>
      <c r="H58" s="934"/>
      <c r="I58" s="934"/>
      <c r="J58" s="934"/>
      <c r="K58" s="934"/>
      <c r="L58" s="935"/>
    </row>
    <row r="59" spans="1:16" ht="20.100000000000001" customHeight="1">
      <c r="A59" s="933"/>
      <c r="B59" s="444" t="s">
        <v>427</v>
      </c>
      <c r="C59" s="439"/>
      <c r="D59" s="934" t="s">
        <v>428</v>
      </c>
      <c r="E59" s="934"/>
      <c r="F59" s="934"/>
      <c r="G59" s="934"/>
      <c r="H59" s="934"/>
      <c r="I59" s="934"/>
      <c r="J59" s="934"/>
      <c r="K59" s="934"/>
      <c r="L59" s="935"/>
    </row>
    <row r="60" spans="1:16" ht="75" customHeight="1">
      <c r="A60" s="933"/>
      <c r="B60" s="444" t="s">
        <v>429</v>
      </c>
      <c r="C60" s="439"/>
      <c r="D60" s="936" t="s">
        <v>430</v>
      </c>
      <c r="E60" s="936"/>
      <c r="F60" s="936"/>
      <c r="G60" s="936"/>
      <c r="H60" s="936"/>
      <c r="I60" s="936"/>
      <c r="J60" s="936"/>
      <c r="K60" s="936"/>
      <c r="L60" s="937"/>
    </row>
    <row r="61" spans="1:16" ht="18.75" customHeight="1">
      <c r="H61" s="433"/>
      <c r="I61" s="433"/>
    </row>
    <row r="62" spans="1:16" ht="18.75" customHeight="1">
      <c r="H62" s="445"/>
      <c r="I62" s="446" t="s">
        <v>360</v>
      </c>
      <c r="J62" s="938" t="str">
        <f>F6</f>
        <v>　</v>
      </c>
      <c r="K62" s="939"/>
      <c r="L62" s="940"/>
      <c r="M62" s="422"/>
      <c r="N62" s="422"/>
      <c r="O62" s="422"/>
      <c r="P62" s="422"/>
    </row>
    <row r="63" spans="1:16">
      <c r="A63" s="419" t="s">
        <v>431</v>
      </c>
    </row>
    <row r="64" spans="1:16">
      <c r="B64" s="419" t="s">
        <v>729</v>
      </c>
    </row>
    <row r="65" spans="1:12" ht="20.100000000000001" customHeight="1">
      <c r="B65" s="929" t="s">
        <v>432</v>
      </c>
      <c r="C65" s="929"/>
      <c r="D65" s="929"/>
      <c r="E65" s="929"/>
      <c r="F65" s="929"/>
      <c r="G65" s="929"/>
      <c r="H65" s="929"/>
      <c r="I65" s="929"/>
      <c r="J65" s="929"/>
      <c r="K65" s="930"/>
      <c r="L65" s="930"/>
    </row>
    <row r="66" spans="1:12" ht="20.100000000000001" customHeight="1">
      <c r="B66" s="929" t="s">
        <v>433</v>
      </c>
      <c r="C66" s="929"/>
      <c r="D66" s="929"/>
      <c r="E66" s="929"/>
      <c r="F66" s="929"/>
      <c r="G66" s="929"/>
      <c r="H66" s="929"/>
      <c r="I66" s="929"/>
      <c r="J66" s="929"/>
      <c r="K66" s="930"/>
      <c r="L66" s="930"/>
    </row>
    <row r="67" spans="1:12" ht="20.100000000000001" customHeight="1">
      <c r="B67" s="929" t="s">
        <v>434</v>
      </c>
      <c r="C67" s="929"/>
      <c r="D67" s="929"/>
      <c r="E67" s="929"/>
      <c r="F67" s="929"/>
      <c r="G67" s="929"/>
      <c r="H67" s="929"/>
      <c r="I67" s="929"/>
      <c r="J67" s="929"/>
      <c r="K67" s="930"/>
      <c r="L67" s="930"/>
    </row>
    <row r="68" spans="1:12" ht="20.100000000000001" customHeight="1">
      <c r="B68" s="929" t="s">
        <v>4</v>
      </c>
      <c r="C68" s="929"/>
      <c r="D68" s="929"/>
      <c r="E68" s="929"/>
      <c r="F68" s="929"/>
      <c r="G68" s="929"/>
      <c r="H68" s="929"/>
      <c r="I68" s="929"/>
      <c r="J68" s="929"/>
      <c r="K68" s="930"/>
      <c r="L68" s="930"/>
    </row>
    <row r="69" spans="1:12" ht="20.100000000000001" customHeight="1">
      <c r="B69" s="929" t="s">
        <v>1</v>
      </c>
      <c r="C69" s="929"/>
      <c r="D69" s="929"/>
      <c r="E69" s="929"/>
      <c r="F69" s="929"/>
      <c r="G69" s="929"/>
      <c r="H69" s="929"/>
      <c r="I69" s="929"/>
      <c r="J69" s="929"/>
      <c r="K69" s="930"/>
      <c r="L69" s="930"/>
    </row>
    <row r="70" spans="1:12" ht="20.100000000000001" customHeight="1">
      <c r="B70" s="929" t="s">
        <v>3</v>
      </c>
      <c r="C70" s="929"/>
      <c r="D70" s="929"/>
      <c r="E70" s="929"/>
      <c r="F70" s="929"/>
      <c r="G70" s="929"/>
      <c r="H70" s="929"/>
      <c r="I70" s="929"/>
      <c r="J70" s="929"/>
      <c r="K70" s="930"/>
      <c r="L70" s="930"/>
    </row>
    <row r="71" spans="1:12" ht="20.100000000000001" customHeight="1">
      <c r="B71" s="929" t="s">
        <v>2</v>
      </c>
      <c r="C71" s="929"/>
      <c r="D71" s="929"/>
      <c r="E71" s="929"/>
      <c r="F71" s="929"/>
      <c r="G71" s="929"/>
      <c r="H71" s="929"/>
      <c r="I71" s="929"/>
      <c r="J71" s="929"/>
      <c r="K71" s="930"/>
      <c r="L71" s="930"/>
    </row>
    <row r="72" spans="1:12" ht="20.100000000000001" customHeight="1">
      <c r="B72" s="929" t="s">
        <v>5</v>
      </c>
      <c r="C72" s="929"/>
      <c r="D72" s="929"/>
      <c r="E72" s="929"/>
      <c r="F72" s="929"/>
      <c r="G72" s="929"/>
      <c r="H72" s="929"/>
      <c r="I72" s="929"/>
      <c r="J72" s="929"/>
      <c r="K72" s="930"/>
      <c r="L72" s="930"/>
    </row>
    <row r="73" spans="1:12" ht="20.100000000000001" customHeight="1">
      <c r="B73" s="929" t="s">
        <v>435</v>
      </c>
      <c r="C73" s="929"/>
      <c r="D73" s="929"/>
      <c r="E73" s="929"/>
      <c r="F73" s="929"/>
      <c r="G73" s="929"/>
      <c r="H73" s="929"/>
      <c r="I73" s="929"/>
      <c r="J73" s="929"/>
      <c r="K73" s="930"/>
      <c r="L73" s="930"/>
    </row>
    <row r="74" spans="1:12" ht="20.100000000000001" customHeight="1">
      <c r="B74" s="929" t="s">
        <v>436</v>
      </c>
      <c r="C74" s="929"/>
      <c r="D74" s="929"/>
      <c r="E74" s="929"/>
      <c r="F74" s="929"/>
      <c r="G74" s="929"/>
      <c r="H74" s="929"/>
      <c r="I74" s="929"/>
      <c r="J74" s="929"/>
      <c r="K74" s="930"/>
      <c r="L74" s="930"/>
    </row>
    <row r="75" spans="1:12" ht="20.100000000000001" customHeight="1">
      <c r="B75" s="929" t="s">
        <v>437</v>
      </c>
      <c r="C75" s="929"/>
      <c r="D75" s="929"/>
      <c r="E75" s="929"/>
      <c r="F75" s="929"/>
      <c r="G75" s="929"/>
      <c r="H75" s="929"/>
      <c r="I75" s="929"/>
      <c r="J75" s="929"/>
      <c r="K75" s="930"/>
      <c r="L75" s="930"/>
    </row>
    <row r="77" spans="1:12">
      <c r="A77" s="419" t="s">
        <v>438</v>
      </c>
    </row>
    <row r="78" spans="1:12" ht="14.25" customHeight="1">
      <c r="A78" s="447" t="s">
        <v>439</v>
      </c>
      <c r="B78" s="931" t="s">
        <v>440</v>
      </c>
      <c r="C78" s="931"/>
      <c r="D78" s="931"/>
      <c r="E78" s="931"/>
      <c r="F78" s="931"/>
      <c r="G78" s="931"/>
      <c r="H78" s="931"/>
      <c r="I78" s="931"/>
      <c r="J78" s="931"/>
      <c r="K78" s="931"/>
      <c r="L78" s="931"/>
    </row>
    <row r="79" spans="1:12" ht="42.75" customHeight="1">
      <c r="A79" s="448"/>
      <c r="B79" s="449" t="s">
        <v>441</v>
      </c>
      <c r="C79" s="925" t="s">
        <v>730</v>
      </c>
      <c r="D79" s="925"/>
      <c r="E79" s="925"/>
      <c r="F79" s="925"/>
      <c r="G79" s="925"/>
      <c r="H79" s="925"/>
      <c r="I79" s="925"/>
      <c r="J79" s="925"/>
      <c r="K79" s="925"/>
      <c r="L79" s="925"/>
    </row>
    <row r="80" spans="1:12" ht="42.75" customHeight="1">
      <c r="A80" s="448"/>
      <c r="B80" s="449" t="s">
        <v>441</v>
      </c>
      <c r="C80" s="932" t="s">
        <v>731</v>
      </c>
      <c r="D80" s="932"/>
      <c r="E80" s="932"/>
      <c r="F80" s="932"/>
      <c r="G80" s="932"/>
      <c r="H80" s="932"/>
      <c r="I80" s="932"/>
      <c r="J80" s="932"/>
      <c r="K80" s="932"/>
      <c r="L80" s="932"/>
    </row>
    <row r="81" spans="1:12" ht="78" customHeight="1">
      <c r="A81" s="448"/>
      <c r="B81" s="450"/>
      <c r="C81" s="925" t="s">
        <v>442</v>
      </c>
      <c r="D81" s="925"/>
      <c r="E81" s="925"/>
      <c r="F81" s="925"/>
      <c r="G81" s="925"/>
      <c r="H81" s="925"/>
      <c r="I81" s="925"/>
      <c r="J81" s="925"/>
      <c r="K81" s="925"/>
      <c r="L81" s="925"/>
    </row>
    <row r="82" spans="1:12" ht="42.75" customHeight="1">
      <c r="A82" s="447" t="s">
        <v>494</v>
      </c>
      <c r="B82" s="925" t="s">
        <v>443</v>
      </c>
      <c r="C82" s="925"/>
      <c r="D82" s="925"/>
      <c r="E82" s="925"/>
      <c r="F82" s="925"/>
      <c r="G82" s="925"/>
      <c r="H82" s="925"/>
      <c r="I82" s="925"/>
      <c r="J82" s="925"/>
      <c r="K82" s="925"/>
      <c r="L82" s="925"/>
    </row>
    <row r="83" spans="1:12">
      <c r="A83" s="447" t="s">
        <v>495</v>
      </c>
      <c r="B83" s="925" t="s">
        <v>444</v>
      </c>
      <c r="C83" s="925"/>
      <c r="D83" s="925"/>
      <c r="E83" s="925"/>
      <c r="F83" s="925"/>
      <c r="G83" s="925"/>
      <c r="H83" s="925"/>
      <c r="I83" s="925"/>
      <c r="J83" s="925"/>
      <c r="K83" s="925"/>
      <c r="L83" s="925"/>
    </row>
    <row r="84" spans="1:12">
      <c r="A84" s="448"/>
      <c r="B84" s="451"/>
      <c r="C84" s="451"/>
      <c r="D84" s="451"/>
      <c r="E84" s="451"/>
      <c r="F84" s="451"/>
      <c r="G84" s="451"/>
      <c r="H84" s="451"/>
      <c r="I84" s="451"/>
      <c r="J84" s="451"/>
      <c r="K84" s="451"/>
      <c r="L84" s="451"/>
    </row>
    <row r="85" spans="1:12">
      <c r="I85" s="446" t="s">
        <v>360</v>
      </c>
      <c r="J85" s="926" t="str">
        <f>F6</f>
        <v>　</v>
      </c>
      <c r="K85" s="927"/>
      <c r="L85" s="928"/>
    </row>
  </sheetData>
  <sheetProtection sheet="1" objects="1" scenarios="1" selectLockedCells="1"/>
  <mergeCells count="118">
    <mergeCell ref="A10:L10"/>
    <mergeCell ref="B11:L11"/>
    <mergeCell ref="B12:G12"/>
    <mergeCell ref="H12:K12"/>
    <mergeCell ref="B13:G13"/>
    <mergeCell ref="H13:K13"/>
    <mergeCell ref="A2:L3"/>
    <mergeCell ref="B5:E5"/>
    <mergeCell ref="F5:K5"/>
    <mergeCell ref="B6:E6"/>
    <mergeCell ref="F6:K6"/>
    <mergeCell ref="B7:E7"/>
    <mergeCell ref="F7:K7"/>
    <mergeCell ref="D21:H21"/>
    <mergeCell ref="I21:J21"/>
    <mergeCell ref="D22:H22"/>
    <mergeCell ref="I22:J22"/>
    <mergeCell ref="C23:J24"/>
    <mergeCell ref="B25:L25"/>
    <mergeCell ref="A15:L15"/>
    <mergeCell ref="B16:L16"/>
    <mergeCell ref="B17:J17"/>
    <mergeCell ref="C18:C22"/>
    <mergeCell ref="D18:H18"/>
    <mergeCell ref="I18:J18"/>
    <mergeCell ref="D19:H19"/>
    <mergeCell ref="I19:J19"/>
    <mergeCell ref="D20:H20"/>
    <mergeCell ref="I20:J20"/>
    <mergeCell ref="G33:I33"/>
    <mergeCell ref="J33:L33"/>
    <mergeCell ref="G34:I34"/>
    <mergeCell ref="J34:L34"/>
    <mergeCell ref="B35:L35"/>
    <mergeCell ref="B36:F36"/>
    <mergeCell ref="H36:I36"/>
    <mergeCell ref="K36:L36"/>
    <mergeCell ref="B26:J26"/>
    <mergeCell ref="B27:J28"/>
    <mergeCell ref="A30:L30"/>
    <mergeCell ref="G31:I31"/>
    <mergeCell ref="J31:L31"/>
    <mergeCell ref="G32:I32"/>
    <mergeCell ref="J32:L32"/>
    <mergeCell ref="B39:F39"/>
    <mergeCell ref="H39:I39"/>
    <mergeCell ref="K39:L39"/>
    <mergeCell ref="B40:F40"/>
    <mergeCell ref="H40:I40"/>
    <mergeCell ref="K40:L40"/>
    <mergeCell ref="B37:F37"/>
    <mergeCell ref="H37:I37"/>
    <mergeCell ref="K37:L37"/>
    <mergeCell ref="B38:F38"/>
    <mergeCell ref="H38:I38"/>
    <mergeCell ref="K38:L38"/>
    <mergeCell ref="B43:L43"/>
    <mergeCell ref="B44:F44"/>
    <mergeCell ref="H44:I44"/>
    <mergeCell ref="K44:L44"/>
    <mergeCell ref="C45:F45"/>
    <mergeCell ref="C46:F46"/>
    <mergeCell ref="G46:I46"/>
    <mergeCell ref="J46:L46"/>
    <mergeCell ref="B41:F41"/>
    <mergeCell ref="H41:I41"/>
    <mergeCell ref="K41:L41"/>
    <mergeCell ref="B42:F42"/>
    <mergeCell ref="H42:I42"/>
    <mergeCell ref="K42:L42"/>
    <mergeCell ref="A53:A57"/>
    <mergeCell ref="C53:L53"/>
    <mergeCell ref="C54:J54"/>
    <mergeCell ref="D55:J55"/>
    <mergeCell ref="C56:J56"/>
    <mergeCell ref="D57:J57"/>
    <mergeCell ref="C47:F47"/>
    <mergeCell ref="G47:I47"/>
    <mergeCell ref="J47:L47"/>
    <mergeCell ref="A49:L50"/>
    <mergeCell ref="A51:A52"/>
    <mergeCell ref="B51:D52"/>
    <mergeCell ref="F51:L51"/>
    <mergeCell ref="F52:L52"/>
    <mergeCell ref="B66:J66"/>
    <mergeCell ref="K66:L66"/>
    <mergeCell ref="B67:J67"/>
    <mergeCell ref="K67:L67"/>
    <mergeCell ref="B68:J68"/>
    <mergeCell ref="K68:L68"/>
    <mergeCell ref="A58:A60"/>
    <mergeCell ref="D58:L58"/>
    <mergeCell ref="D59:L59"/>
    <mergeCell ref="D60:L60"/>
    <mergeCell ref="J62:L62"/>
    <mergeCell ref="B65:J65"/>
    <mergeCell ref="K65:L65"/>
    <mergeCell ref="B72:J72"/>
    <mergeCell ref="K72:L72"/>
    <mergeCell ref="B73:J73"/>
    <mergeCell ref="K73:L73"/>
    <mergeCell ref="B74:J74"/>
    <mergeCell ref="K74:L74"/>
    <mergeCell ref="B69:J69"/>
    <mergeCell ref="K69:L69"/>
    <mergeCell ref="B70:J70"/>
    <mergeCell ref="K70:L70"/>
    <mergeCell ref="B71:J71"/>
    <mergeCell ref="K71:L71"/>
    <mergeCell ref="B82:L82"/>
    <mergeCell ref="B83:L83"/>
    <mergeCell ref="J85:L85"/>
    <mergeCell ref="B75:J75"/>
    <mergeCell ref="K75:L75"/>
    <mergeCell ref="B78:L78"/>
    <mergeCell ref="C79:L79"/>
    <mergeCell ref="C80:L80"/>
    <mergeCell ref="C81:L81"/>
  </mergeCells>
  <phoneticPr fontId="1"/>
  <pageMargins left="0.70866141732283472" right="0.70866141732283472" top="0.74803149606299213" bottom="0.74803149606299213" header="0.31496062992125984" footer="0.31496062992125984"/>
  <pageSetup paperSize="9" scale="77" fitToHeight="0" orientation="portrait" blackAndWhite="1" r:id="rId1"/>
  <rowBreaks count="2" manualBreakCount="2">
    <brk id="29" max="16383" man="1"/>
    <brk id="62" max="11" man="1"/>
  </rowBreaks>
  <drawing r:id="rId2"/>
  <legacyDrawing r:id="rId3"/>
  <mc:AlternateContent xmlns:mc="http://schemas.openxmlformats.org/markup-compatibility/2006">
    <mc:Choice Requires="x14">
      <controls>
        <mc:AlternateContent xmlns:mc="http://schemas.openxmlformats.org/markup-compatibility/2006">
          <mc:Choice Requires="x14">
            <control shapeId="230401" r:id="rId4" name="Check Box 1">
              <controlPr defaultSize="0" autoFill="0" autoLine="0" autoPict="0">
                <anchor moveWithCells="1">
                  <from>
                    <xdr:col>10</xdr:col>
                    <xdr:colOff>190500</xdr:colOff>
                    <xdr:row>22</xdr:row>
                    <xdr:rowOff>142875</xdr:rowOff>
                  </from>
                  <to>
                    <xdr:col>10</xdr:col>
                    <xdr:colOff>476250</xdr:colOff>
                    <xdr:row>24</xdr:row>
                    <xdr:rowOff>28575</xdr:rowOff>
                  </to>
                </anchor>
              </controlPr>
            </control>
          </mc:Choice>
        </mc:AlternateContent>
        <mc:AlternateContent xmlns:mc="http://schemas.openxmlformats.org/markup-compatibility/2006">
          <mc:Choice Requires="x14">
            <control shapeId="230402" r:id="rId5" name="Check Box 2">
              <controlPr defaultSize="0" autoFill="0" autoLine="0" autoPict="0">
                <anchor moveWithCells="1">
                  <from>
                    <xdr:col>10</xdr:col>
                    <xdr:colOff>190500</xdr:colOff>
                    <xdr:row>26</xdr:row>
                    <xdr:rowOff>142875</xdr:rowOff>
                  </from>
                  <to>
                    <xdr:col>10</xdr:col>
                    <xdr:colOff>476250</xdr:colOff>
                    <xdr:row>28</xdr:row>
                    <xdr:rowOff>28575</xdr:rowOff>
                  </to>
                </anchor>
              </controlPr>
            </control>
          </mc:Choice>
        </mc:AlternateContent>
        <mc:AlternateContent xmlns:mc="http://schemas.openxmlformats.org/markup-compatibility/2006">
          <mc:Choice Requires="x14">
            <control shapeId="230403" r:id="rId6" name="Check Box 3">
              <controlPr defaultSize="0" autoFill="0" autoLine="0" autoPict="0">
                <anchor moveWithCells="1">
                  <from>
                    <xdr:col>4</xdr:col>
                    <xdr:colOff>114300</xdr:colOff>
                    <xdr:row>50</xdr:row>
                    <xdr:rowOff>95250</xdr:rowOff>
                  </from>
                  <to>
                    <xdr:col>5</xdr:col>
                    <xdr:colOff>19050</xdr:colOff>
                    <xdr:row>50</xdr:row>
                    <xdr:rowOff>333375</xdr:rowOff>
                  </to>
                </anchor>
              </controlPr>
            </control>
          </mc:Choice>
        </mc:AlternateContent>
        <mc:AlternateContent xmlns:mc="http://schemas.openxmlformats.org/markup-compatibility/2006">
          <mc:Choice Requires="x14">
            <control shapeId="230404" r:id="rId7" name="Check Box 4">
              <controlPr defaultSize="0" autoFill="0" autoLine="0" autoPict="0">
                <anchor moveWithCells="1">
                  <from>
                    <xdr:col>4</xdr:col>
                    <xdr:colOff>104775</xdr:colOff>
                    <xdr:row>51</xdr:row>
                    <xdr:rowOff>133350</xdr:rowOff>
                  </from>
                  <to>
                    <xdr:col>5</xdr:col>
                    <xdr:colOff>0</xdr:colOff>
                    <xdr:row>51</xdr:row>
                    <xdr:rowOff>371475</xdr:rowOff>
                  </to>
                </anchor>
              </controlPr>
            </control>
          </mc:Choice>
        </mc:AlternateContent>
        <mc:AlternateContent xmlns:mc="http://schemas.openxmlformats.org/markup-compatibility/2006">
          <mc:Choice Requires="x14">
            <control shapeId="230405" r:id="rId8" name="Check Box 5">
              <controlPr defaultSize="0" autoFill="0" autoLine="0" autoPict="0">
                <anchor moveWithCells="1">
                  <from>
                    <xdr:col>1</xdr:col>
                    <xdr:colOff>133350</xdr:colOff>
                    <xdr:row>52</xdr:row>
                    <xdr:rowOff>0</xdr:rowOff>
                  </from>
                  <to>
                    <xdr:col>2</xdr:col>
                    <xdr:colOff>0</xdr:colOff>
                    <xdr:row>53</xdr:row>
                    <xdr:rowOff>0</xdr:rowOff>
                  </to>
                </anchor>
              </controlPr>
            </control>
          </mc:Choice>
        </mc:AlternateContent>
        <mc:AlternateContent xmlns:mc="http://schemas.openxmlformats.org/markup-compatibility/2006">
          <mc:Choice Requires="x14">
            <control shapeId="230406" r:id="rId9" name="Check Box 6">
              <controlPr defaultSize="0" autoFill="0" autoLine="0" autoPict="0">
                <anchor moveWithCells="1">
                  <from>
                    <xdr:col>2</xdr:col>
                    <xdr:colOff>133350</xdr:colOff>
                    <xdr:row>57</xdr:row>
                    <xdr:rowOff>0</xdr:rowOff>
                  </from>
                  <to>
                    <xdr:col>3</xdr:col>
                    <xdr:colOff>0</xdr:colOff>
                    <xdr:row>57</xdr:row>
                    <xdr:rowOff>247650</xdr:rowOff>
                  </to>
                </anchor>
              </controlPr>
            </control>
          </mc:Choice>
        </mc:AlternateContent>
        <mc:AlternateContent xmlns:mc="http://schemas.openxmlformats.org/markup-compatibility/2006">
          <mc:Choice Requires="x14">
            <control shapeId="230407" r:id="rId10" name="Check Box 7">
              <controlPr defaultSize="0" autoFill="0" autoLine="0" autoPict="0">
                <anchor moveWithCells="1">
                  <from>
                    <xdr:col>2</xdr:col>
                    <xdr:colOff>133350</xdr:colOff>
                    <xdr:row>58</xdr:row>
                    <xdr:rowOff>0</xdr:rowOff>
                  </from>
                  <to>
                    <xdr:col>3</xdr:col>
                    <xdr:colOff>0</xdr:colOff>
                    <xdr:row>59</xdr:row>
                    <xdr:rowOff>0</xdr:rowOff>
                  </to>
                </anchor>
              </controlPr>
            </control>
          </mc:Choice>
        </mc:AlternateContent>
        <mc:AlternateContent xmlns:mc="http://schemas.openxmlformats.org/markup-compatibility/2006">
          <mc:Choice Requires="x14">
            <control shapeId="230408" r:id="rId11" name="Check Box 8">
              <controlPr defaultSize="0" autoFill="0" autoLine="0" autoPict="0">
                <anchor moveWithCells="1">
                  <from>
                    <xdr:col>11</xdr:col>
                    <xdr:colOff>95250</xdr:colOff>
                    <xdr:row>64</xdr:row>
                    <xdr:rowOff>28575</xdr:rowOff>
                  </from>
                  <to>
                    <xdr:col>11</xdr:col>
                    <xdr:colOff>400050</xdr:colOff>
                    <xdr:row>65</xdr:row>
                    <xdr:rowOff>0</xdr:rowOff>
                  </to>
                </anchor>
              </controlPr>
            </control>
          </mc:Choice>
        </mc:AlternateContent>
        <mc:AlternateContent xmlns:mc="http://schemas.openxmlformats.org/markup-compatibility/2006">
          <mc:Choice Requires="x14">
            <control shapeId="230409" r:id="rId12" name="Check Box 9">
              <controlPr defaultSize="0" autoFill="0" autoLine="0" autoPict="0">
                <anchor moveWithCells="1">
                  <from>
                    <xdr:col>2</xdr:col>
                    <xdr:colOff>133350</xdr:colOff>
                    <xdr:row>59</xdr:row>
                    <xdr:rowOff>342900</xdr:rowOff>
                  </from>
                  <to>
                    <xdr:col>2</xdr:col>
                    <xdr:colOff>400050</xdr:colOff>
                    <xdr:row>59</xdr:row>
                    <xdr:rowOff>571500</xdr:rowOff>
                  </to>
                </anchor>
              </controlPr>
            </control>
          </mc:Choice>
        </mc:AlternateContent>
        <mc:AlternateContent xmlns:mc="http://schemas.openxmlformats.org/markup-compatibility/2006">
          <mc:Choice Requires="x14">
            <control shapeId="230410" r:id="rId13" name="Check Box 10">
              <controlPr defaultSize="0" autoFill="0" autoLine="0" autoPict="0">
                <anchor moveWithCells="1">
                  <from>
                    <xdr:col>11</xdr:col>
                    <xdr:colOff>95250</xdr:colOff>
                    <xdr:row>65</xdr:row>
                    <xdr:rowOff>0</xdr:rowOff>
                  </from>
                  <to>
                    <xdr:col>11</xdr:col>
                    <xdr:colOff>400050</xdr:colOff>
                    <xdr:row>65</xdr:row>
                    <xdr:rowOff>247650</xdr:rowOff>
                  </to>
                </anchor>
              </controlPr>
            </control>
          </mc:Choice>
        </mc:AlternateContent>
        <mc:AlternateContent xmlns:mc="http://schemas.openxmlformats.org/markup-compatibility/2006">
          <mc:Choice Requires="x14">
            <control shapeId="230411" r:id="rId14" name="Check Box 11">
              <controlPr defaultSize="0" autoFill="0" autoLine="0" autoPict="0">
                <anchor moveWithCells="1">
                  <from>
                    <xdr:col>11</xdr:col>
                    <xdr:colOff>95250</xdr:colOff>
                    <xdr:row>66</xdr:row>
                    <xdr:rowOff>0</xdr:rowOff>
                  </from>
                  <to>
                    <xdr:col>11</xdr:col>
                    <xdr:colOff>400050</xdr:colOff>
                    <xdr:row>66</xdr:row>
                    <xdr:rowOff>247650</xdr:rowOff>
                  </to>
                </anchor>
              </controlPr>
            </control>
          </mc:Choice>
        </mc:AlternateContent>
        <mc:AlternateContent xmlns:mc="http://schemas.openxmlformats.org/markup-compatibility/2006">
          <mc:Choice Requires="x14">
            <control shapeId="230412" r:id="rId15" name="Check Box 12">
              <controlPr defaultSize="0" autoFill="0" autoLine="0" autoPict="0">
                <anchor moveWithCells="1">
                  <from>
                    <xdr:col>11</xdr:col>
                    <xdr:colOff>95250</xdr:colOff>
                    <xdr:row>67</xdr:row>
                    <xdr:rowOff>0</xdr:rowOff>
                  </from>
                  <to>
                    <xdr:col>11</xdr:col>
                    <xdr:colOff>400050</xdr:colOff>
                    <xdr:row>67</xdr:row>
                    <xdr:rowOff>247650</xdr:rowOff>
                  </to>
                </anchor>
              </controlPr>
            </control>
          </mc:Choice>
        </mc:AlternateContent>
        <mc:AlternateContent xmlns:mc="http://schemas.openxmlformats.org/markup-compatibility/2006">
          <mc:Choice Requires="x14">
            <control shapeId="230413" r:id="rId16" name="Check Box 13">
              <controlPr defaultSize="0" autoFill="0" autoLine="0" autoPict="0">
                <anchor moveWithCells="1">
                  <from>
                    <xdr:col>11</xdr:col>
                    <xdr:colOff>95250</xdr:colOff>
                    <xdr:row>68</xdr:row>
                    <xdr:rowOff>0</xdr:rowOff>
                  </from>
                  <to>
                    <xdr:col>11</xdr:col>
                    <xdr:colOff>400050</xdr:colOff>
                    <xdr:row>68</xdr:row>
                    <xdr:rowOff>247650</xdr:rowOff>
                  </to>
                </anchor>
              </controlPr>
            </control>
          </mc:Choice>
        </mc:AlternateContent>
        <mc:AlternateContent xmlns:mc="http://schemas.openxmlformats.org/markup-compatibility/2006">
          <mc:Choice Requires="x14">
            <control shapeId="230414" r:id="rId17" name="Check Box 14">
              <controlPr defaultSize="0" autoFill="0" autoLine="0" autoPict="0">
                <anchor moveWithCells="1">
                  <from>
                    <xdr:col>11</xdr:col>
                    <xdr:colOff>95250</xdr:colOff>
                    <xdr:row>69</xdr:row>
                    <xdr:rowOff>0</xdr:rowOff>
                  </from>
                  <to>
                    <xdr:col>11</xdr:col>
                    <xdr:colOff>400050</xdr:colOff>
                    <xdr:row>69</xdr:row>
                    <xdr:rowOff>247650</xdr:rowOff>
                  </to>
                </anchor>
              </controlPr>
            </control>
          </mc:Choice>
        </mc:AlternateContent>
        <mc:AlternateContent xmlns:mc="http://schemas.openxmlformats.org/markup-compatibility/2006">
          <mc:Choice Requires="x14">
            <control shapeId="230415" r:id="rId18" name="Check Box 15">
              <controlPr defaultSize="0" autoFill="0" autoLine="0" autoPict="0">
                <anchor moveWithCells="1">
                  <from>
                    <xdr:col>11</xdr:col>
                    <xdr:colOff>95250</xdr:colOff>
                    <xdr:row>70</xdr:row>
                    <xdr:rowOff>0</xdr:rowOff>
                  </from>
                  <to>
                    <xdr:col>11</xdr:col>
                    <xdr:colOff>400050</xdr:colOff>
                    <xdr:row>70</xdr:row>
                    <xdr:rowOff>247650</xdr:rowOff>
                  </to>
                </anchor>
              </controlPr>
            </control>
          </mc:Choice>
        </mc:AlternateContent>
        <mc:AlternateContent xmlns:mc="http://schemas.openxmlformats.org/markup-compatibility/2006">
          <mc:Choice Requires="x14">
            <control shapeId="230416" r:id="rId19" name="Check Box 16">
              <controlPr defaultSize="0" autoFill="0" autoLine="0" autoPict="0">
                <anchor moveWithCells="1">
                  <from>
                    <xdr:col>11</xdr:col>
                    <xdr:colOff>95250</xdr:colOff>
                    <xdr:row>71</xdr:row>
                    <xdr:rowOff>0</xdr:rowOff>
                  </from>
                  <to>
                    <xdr:col>11</xdr:col>
                    <xdr:colOff>400050</xdr:colOff>
                    <xdr:row>71</xdr:row>
                    <xdr:rowOff>247650</xdr:rowOff>
                  </to>
                </anchor>
              </controlPr>
            </control>
          </mc:Choice>
        </mc:AlternateContent>
        <mc:AlternateContent xmlns:mc="http://schemas.openxmlformats.org/markup-compatibility/2006">
          <mc:Choice Requires="x14">
            <control shapeId="230417" r:id="rId20" name="Check Box 17">
              <controlPr defaultSize="0" autoFill="0" autoLine="0" autoPict="0">
                <anchor moveWithCells="1">
                  <from>
                    <xdr:col>11</xdr:col>
                    <xdr:colOff>95250</xdr:colOff>
                    <xdr:row>72</xdr:row>
                    <xdr:rowOff>0</xdr:rowOff>
                  </from>
                  <to>
                    <xdr:col>11</xdr:col>
                    <xdr:colOff>400050</xdr:colOff>
                    <xdr:row>72</xdr:row>
                    <xdr:rowOff>247650</xdr:rowOff>
                  </to>
                </anchor>
              </controlPr>
            </control>
          </mc:Choice>
        </mc:AlternateContent>
        <mc:AlternateContent xmlns:mc="http://schemas.openxmlformats.org/markup-compatibility/2006">
          <mc:Choice Requires="x14">
            <control shapeId="230418" r:id="rId21" name="Check Box 18">
              <controlPr defaultSize="0" autoFill="0" autoLine="0" autoPict="0">
                <anchor moveWithCells="1">
                  <from>
                    <xdr:col>11</xdr:col>
                    <xdr:colOff>95250</xdr:colOff>
                    <xdr:row>73</xdr:row>
                    <xdr:rowOff>0</xdr:rowOff>
                  </from>
                  <to>
                    <xdr:col>11</xdr:col>
                    <xdr:colOff>400050</xdr:colOff>
                    <xdr:row>73</xdr:row>
                    <xdr:rowOff>247650</xdr:rowOff>
                  </to>
                </anchor>
              </controlPr>
            </control>
          </mc:Choice>
        </mc:AlternateContent>
        <mc:AlternateContent xmlns:mc="http://schemas.openxmlformats.org/markup-compatibility/2006">
          <mc:Choice Requires="x14">
            <control shapeId="230419" r:id="rId22" name="Check Box 19">
              <controlPr defaultSize="0" autoFill="0" autoLine="0" autoPict="0">
                <anchor moveWithCells="1">
                  <from>
                    <xdr:col>11</xdr:col>
                    <xdr:colOff>95250</xdr:colOff>
                    <xdr:row>74</xdr:row>
                    <xdr:rowOff>0</xdr:rowOff>
                  </from>
                  <to>
                    <xdr:col>11</xdr:col>
                    <xdr:colOff>400050</xdr:colOff>
                    <xdr:row>74</xdr:row>
                    <xdr:rowOff>247650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C1FE1-662E-4A75-9CB7-32832DAC91FE}">
  <sheetPr>
    <pageSetUpPr fitToPage="1"/>
  </sheetPr>
  <dimension ref="A1:Q78"/>
  <sheetViews>
    <sheetView view="pageBreakPreview" topLeftCell="A2" zoomScaleNormal="100" zoomScaleSheetLayoutView="100" workbookViewId="0">
      <selection activeCell="P2" sqref="P2"/>
    </sheetView>
  </sheetViews>
  <sheetFormatPr defaultColWidth="10.25" defaultRowHeight="14.25"/>
  <cols>
    <col min="1" max="1" width="6.25" style="419" customWidth="1"/>
    <col min="2" max="2" width="5.125" style="419" customWidth="1"/>
    <col min="3" max="3" width="11.125" style="419" customWidth="1"/>
    <col min="4" max="6" width="8.625" style="419" customWidth="1"/>
    <col min="7" max="7" width="3.75" style="419" customWidth="1"/>
    <col min="8" max="9" width="8.625" style="419" customWidth="1"/>
    <col min="10" max="10" width="3.75" style="419" customWidth="1"/>
    <col min="11" max="12" width="7.75" style="419" customWidth="1"/>
    <col min="13" max="13" width="3.75" style="419" customWidth="1"/>
    <col min="14" max="15" width="8.625" style="419" customWidth="1"/>
    <col min="16" max="16" width="3.75" style="419" customWidth="1"/>
    <col min="17" max="16384" width="10.25" style="419"/>
  </cols>
  <sheetData>
    <row r="1" spans="1:17">
      <c r="A1" s="419" t="s">
        <v>445</v>
      </c>
    </row>
    <row r="2" spans="1:17" ht="18.75" customHeight="1">
      <c r="A2" s="1001" t="s">
        <v>446</v>
      </c>
      <c r="B2" s="1001"/>
      <c r="C2" s="1001"/>
      <c r="D2" s="1001"/>
      <c r="E2" s="1001"/>
      <c r="F2" s="1001"/>
      <c r="G2" s="1001"/>
      <c r="H2" s="1001"/>
      <c r="I2" s="1001"/>
      <c r="J2" s="1001"/>
      <c r="K2" s="1001"/>
      <c r="L2" s="1001"/>
      <c r="M2" s="1001"/>
      <c r="N2" s="1001"/>
      <c r="O2" s="1001"/>
      <c r="P2" s="452"/>
    </row>
    <row r="3" spans="1:17">
      <c r="L3" s="453" t="s">
        <v>732</v>
      </c>
    </row>
    <row r="4" spans="1:17" ht="20.100000000000001" customHeight="1">
      <c r="B4" s="1002" t="s">
        <v>733</v>
      </c>
      <c r="C4" s="1002"/>
      <c r="D4" s="1002"/>
      <c r="E4" s="1002"/>
      <c r="F4" s="1002"/>
      <c r="G4" s="1003"/>
      <c r="H4" s="1003"/>
      <c r="I4" s="930"/>
      <c r="J4" s="930"/>
      <c r="K4" s="930"/>
      <c r="L4" s="930"/>
      <c r="M4" s="930"/>
      <c r="N4" s="930"/>
    </row>
    <row r="5" spans="1:17" ht="20.100000000000001" customHeight="1">
      <c r="B5" s="1002" t="s">
        <v>447</v>
      </c>
      <c r="C5" s="1002"/>
      <c r="D5" s="1002"/>
      <c r="E5" s="1002"/>
      <c r="F5" s="1002"/>
      <c r="G5" s="1003"/>
      <c r="H5" s="1003"/>
      <c r="I5" s="1004" t="s">
        <v>362</v>
      </c>
      <c r="J5" s="1004"/>
      <c r="K5" s="1004"/>
      <c r="L5" s="1004"/>
      <c r="M5" s="1004"/>
      <c r="N5" s="1004"/>
      <c r="Q5" s="419" t="s">
        <v>362</v>
      </c>
    </row>
    <row r="6" spans="1:17" ht="20.100000000000001" customHeight="1">
      <c r="B6" s="1002" t="s">
        <v>448</v>
      </c>
      <c r="C6" s="1002"/>
      <c r="D6" s="1002"/>
      <c r="E6" s="1002"/>
      <c r="F6" s="1002"/>
      <c r="G6" s="1003"/>
      <c r="H6" s="1003"/>
      <c r="I6" s="930"/>
      <c r="J6" s="930"/>
      <c r="K6" s="930"/>
      <c r="L6" s="930"/>
      <c r="M6" s="930"/>
      <c r="N6" s="930"/>
      <c r="Q6" s="419" t="s">
        <v>370</v>
      </c>
    </row>
    <row r="8" spans="1:17" ht="20.100000000000001" customHeight="1">
      <c r="A8" s="419" t="s">
        <v>449</v>
      </c>
    </row>
    <row r="9" spans="1:17" ht="20.100000000000001" customHeight="1">
      <c r="A9" s="432"/>
      <c r="B9" s="433"/>
      <c r="C9" s="433"/>
      <c r="D9" s="433"/>
      <c r="E9" s="433"/>
      <c r="F9" s="433"/>
      <c r="G9" s="953" t="s">
        <v>394</v>
      </c>
      <c r="H9" s="953"/>
      <c r="I9" s="953"/>
      <c r="J9" s="953"/>
      <c r="K9" s="953"/>
      <c r="L9" s="953" t="s">
        <v>395</v>
      </c>
      <c r="M9" s="953"/>
      <c r="N9" s="953"/>
      <c r="O9" s="953"/>
      <c r="P9" s="953"/>
    </row>
    <row r="10" spans="1:17" ht="29.25" customHeight="1">
      <c r="A10" s="428"/>
      <c r="G10" s="930"/>
      <c r="H10" s="930"/>
      <c r="I10" s="930"/>
      <c r="J10" s="930"/>
      <c r="K10" s="930"/>
      <c r="L10" s="930"/>
      <c r="M10" s="930"/>
      <c r="N10" s="930"/>
      <c r="O10" s="930"/>
      <c r="P10" s="930"/>
    </row>
    <row r="11" spans="1:17" ht="20.100000000000001" customHeight="1">
      <c r="A11" s="428"/>
      <c r="G11" s="953" t="s">
        <v>366</v>
      </c>
      <c r="H11" s="953"/>
      <c r="I11" s="953"/>
      <c r="J11" s="953"/>
      <c r="K11" s="953"/>
      <c r="L11" s="953" t="s">
        <v>366</v>
      </c>
      <c r="M11" s="953"/>
      <c r="N11" s="953"/>
      <c r="O11" s="953"/>
      <c r="P11" s="953"/>
    </row>
    <row r="12" spans="1:17" ht="33" customHeight="1">
      <c r="A12" s="431"/>
      <c r="B12" s="454"/>
      <c r="C12" s="454"/>
      <c r="D12" s="454"/>
      <c r="E12" s="454"/>
      <c r="F12" s="454"/>
      <c r="G12" s="930"/>
      <c r="H12" s="930"/>
      <c r="I12" s="930"/>
      <c r="J12" s="930"/>
      <c r="K12" s="930"/>
      <c r="L12" s="930"/>
      <c r="M12" s="930"/>
      <c r="N12" s="930"/>
      <c r="O12" s="930"/>
      <c r="P12" s="930"/>
    </row>
    <row r="13" spans="1:17" ht="45" customHeight="1">
      <c r="A13" s="455" t="s">
        <v>450</v>
      </c>
      <c r="B13" s="998" t="s">
        <v>734</v>
      </c>
      <c r="C13" s="999"/>
      <c r="D13" s="999"/>
      <c r="E13" s="999"/>
      <c r="F13" s="999"/>
      <c r="G13" s="999"/>
      <c r="H13" s="999"/>
      <c r="I13" s="999"/>
      <c r="J13" s="999"/>
      <c r="K13" s="999"/>
      <c r="L13" s="999"/>
      <c r="M13" s="999"/>
      <c r="N13" s="999"/>
      <c r="O13" s="999"/>
      <c r="P13" s="1000"/>
    </row>
    <row r="14" spans="1:17" ht="17.25" customHeight="1">
      <c r="A14" s="456"/>
      <c r="B14" s="957"/>
      <c r="C14" s="958"/>
      <c r="D14" s="958"/>
      <c r="E14" s="958"/>
      <c r="F14" s="959"/>
      <c r="G14" s="978" t="s">
        <v>397</v>
      </c>
      <c r="H14" s="978"/>
      <c r="I14" s="978" t="s">
        <v>398</v>
      </c>
      <c r="J14" s="978"/>
      <c r="K14" s="978"/>
      <c r="L14" s="978" t="s">
        <v>397</v>
      </c>
      <c r="M14" s="978"/>
      <c r="N14" s="978" t="s">
        <v>398</v>
      </c>
      <c r="O14" s="978"/>
      <c r="P14" s="978"/>
    </row>
    <row r="15" spans="1:17" ht="30" customHeight="1">
      <c r="A15" s="457"/>
      <c r="B15" s="953" t="s">
        <v>399</v>
      </c>
      <c r="C15" s="953"/>
      <c r="D15" s="953"/>
      <c r="E15" s="953"/>
      <c r="F15" s="953"/>
      <c r="G15" s="930"/>
      <c r="H15" s="930"/>
      <c r="I15" s="930"/>
      <c r="J15" s="930"/>
      <c r="K15" s="930"/>
      <c r="L15" s="930"/>
      <c r="M15" s="930"/>
      <c r="N15" s="930"/>
      <c r="O15" s="930"/>
      <c r="P15" s="930"/>
    </row>
    <row r="16" spans="1:17" ht="30" customHeight="1">
      <c r="A16" s="457"/>
      <c r="B16" s="953" t="s">
        <v>400</v>
      </c>
      <c r="C16" s="953"/>
      <c r="D16" s="953"/>
      <c r="E16" s="953"/>
      <c r="F16" s="953"/>
      <c r="G16" s="930"/>
      <c r="H16" s="930"/>
      <c r="I16" s="930"/>
      <c r="J16" s="930"/>
      <c r="K16" s="930"/>
      <c r="L16" s="930"/>
      <c r="M16" s="930"/>
      <c r="N16" s="930"/>
      <c r="O16" s="930"/>
      <c r="P16" s="930"/>
    </row>
    <row r="17" spans="1:16" ht="30" customHeight="1">
      <c r="A17" s="457"/>
      <c r="B17" s="953" t="s">
        <v>401</v>
      </c>
      <c r="C17" s="953"/>
      <c r="D17" s="953"/>
      <c r="E17" s="953"/>
      <c r="F17" s="953"/>
      <c r="G17" s="930"/>
      <c r="H17" s="930"/>
      <c r="I17" s="930"/>
      <c r="J17" s="930"/>
      <c r="K17" s="930"/>
      <c r="L17" s="930"/>
      <c r="M17" s="930"/>
      <c r="N17" s="930"/>
      <c r="O17" s="930"/>
      <c r="P17" s="930"/>
    </row>
    <row r="18" spans="1:16" ht="30" customHeight="1">
      <c r="A18" s="457"/>
      <c r="B18" s="953" t="s">
        <v>402</v>
      </c>
      <c r="C18" s="953"/>
      <c r="D18" s="953"/>
      <c r="E18" s="953"/>
      <c r="F18" s="953"/>
      <c r="G18" s="930"/>
      <c r="H18" s="930"/>
      <c r="I18" s="930"/>
      <c r="J18" s="930"/>
      <c r="K18" s="930"/>
      <c r="L18" s="930"/>
      <c r="M18" s="930"/>
      <c r="N18" s="930"/>
      <c r="O18" s="930"/>
      <c r="P18" s="930"/>
    </row>
    <row r="19" spans="1:16" ht="30" customHeight="1">
      <c r="A19" s="457"/>
      <c r="B19" s="953" t="s">
        <v>403</v>
      </c>
      <c r="C19" s="953"/>
      <c r="D19" s="953"/>
      <c r="E19" s="953"/>
      <c r="F19" s="953"/>
      <c r="G19" s="930"/>
      <c r="H19" s="930"/>
      <c r="I19" s="930"/>
      <c r="J19" s="930"/>
      <c r="K19" s="930"/>
      <c r="L19" s="930"/>
      <c r="M19" s="930"/>
      <c r="N19" s="930"/>
      <c r="O19" s="930"/>
      <c r="P19" s="930"/>
    </row>
    <row r="20" spans="1:16" ht="30" customHeight="1">
      <c r="A20" s="443"/>
      <c r="B20" s="994" t="s">
        <v>404</v>
      </c>
      <c r="C20" s="994"/>
      <c r="D20" s="994"/>
      <c r="E20" s="994"/>
      <c r="F20" s="994"/>
      <c r="G20" s="930"/>
      <c r="H20" s="930"/>
      <c r="I20" s="930"/>
      <c r="J20" s="930"/>
      <c r="K20" s="930"/>
      <c r="L20" s="930"/>
      <c r="M20" s="930"/>
      <c r="N20" s="930"/>
      <c r="O20" s="930"/>
      <c r="P20" s="930"/>
    </row>
    <row r="21" spans="1:16" ht="30" customHeight="1">
      <c r="A21" s="455" t="s">
        <v>451</v>
      </c>
      <c r="B21" s="993" t="s">
        <v>406</v>
      </c>
      <c r="C21" s="951"/>
      <c r="D21" s="951"/>
      <c r="E21" s="951"/>
      <c r="F21" s="951"/>
      <c r="G21" s="951"/>
      <c r="H21" s="951"/>
      <c r="I21" s="951"/>
      <c r="J21" s="951"/>
      <c r="K21" s="951"/>
      <c r="L21" s="951"/>
      <c r="M21" s="951"/>
      <c r="N21" s="951"/>
      <c r="O21" s="951"/>
      <c r="P21" s="952"/>
    </row>
    <row r="22" spans="1:16" ht="30" customHeight="1">
      <c r="A22" s="428"/>
      <c r="B22" s="994" t="s">
        <v>407</v>
      </c>
      <c r="C22" s="953"/>
      <c r="D22" s="953"/>
      <c r="E22" s="953"/>
      <c r="F22" s="953"/>
      <c r="G22" s="995"/>
      <c r="H22" s="996"/>
      <c r="I22" s="955"/>
      <c r="J22" s="955"/>
      <c r="K22" s="955"/>
      <c r="L22" s="995"/>
      <c r="M22" s="996"/>
      <c r="N22" s="976"/>
      <c r="O22" s="997"/>
      <c r="P22" s="977"/>
    </row>
    <row r="23" spans="1:16" ht="20.100000000000001" customHeight="1">
      <c r="A23" s="428"/>
      <c r="B23" s="457"/>
      <c r="C23" s="953" t="s">
        <v>408</v>
      </c>
      <c r="D23" s="953"/>
      <c r="E23" s="953"/>
      <c r="F23" s="953"/>
      <c r="G23" s="458"/>
      <c r="H23" s="433"/>
      <c r="I23" s="433"/>
      <c r="J23" s="433"/>
      <c r="K23" s="459"/>
      <c r="L23" s="433"/>
      <c r="M23" s="433"/>
      <c r="N23" s="433"/>
      <c r="O23" s="433"/>
      <c r="P23" s="459"/>
    </row>
    <row r="24" spans="1:16" ht="30" customHeight="1">
      <c r="A24" s="428"/>
      <c r="B24" s="428"/>
      <c r="C24" s="953" t="s">
        <v>409</v>
      </c>
      <c r="D24" s="953"/>
      <c r="E24" s="953"/>
      <c r="F24" s="953"/>
      <c r="G24" s="930"/>
      <c r="H24" s="930"/>
      <c r="I24" s="930"/>
      <c r="J24" s="930"/>
      <c r="K24" s="930"/>
      <c r="L24" s="930"/>
      <c r="M24" s="930"/>
      <c r="N24" s="930"/>
      <c r="O24" s="930"/>
      <c r="P24" s="930"/>
    </row>
    <row r="25" spans="1:16" ht="30" customHeight="1">
      <c r="A25" s="431"/>
      <c r="B25" s="431"/>
      <c r="C25" s="953" t="s">
        <v>452</v>
      </c>
      <c r="D25" s="953"/>
      <c r="E25" s="953"/>
      <c r="F25" s="953"/>
      <c r="G25" s="930"/>
      <c r="H25" s="930"/>
      <c r="I25" s="930"/>
      <c r="J25" s="930"/>
      <c r="K25" s="930"/>
      <c r="L25" s="930"/>
      <c r="M25" s="930"/>
      <c r="N25" s="930"/>
      <c r="O25" s="930"/>
      <c r="P25" s="930"/>
    </row>
    <row r="27" spans="1:16" ht="20.100000000000001" customHeight="1">
      <c r="A27" s="419" t="s">
        <v>453</v>
      </c>
    </row>
    <row r="28" spans="1:16" ht="20.100000000000001" customHeight="1">
      <c r="A28" s="460" t="s">
        <v>450</v>
      </c>
      <c r="B28" s="419" t="s">
        <v>454</v>
      </c>
    </row>
    <row r="29" spans="1:16" ht="36.75" customHeight="1">
      <c r="B29" s="432"/>
      <c r="C29" s="459"/>
      <c r="D29" s="986" t="s">
        <v>455</v>
      </c>
      <c r="E29" s="987"/>
      <c r="F29" s="986" t="s">
        <v>456</v>
      </c>
      <c r="G29" s="990"/>
      <c r="H29" s="990"/>
      <c r="I29" s="990"/>
      <c r="J29" s="990"/>
      <c r="K29" s="990"/>
      <c r="L29" s="990"/>
      <c r="M29" s="990"/>
      <c r="N29" s="990"/>
      <c r="O29" s="990"/>
      <c r="P29" s="987"/>
    </row>
    <row r="30" spans="1:16" ht="90.75" customHeight="1">
      <c r="B30" s="431"/>
      <c r="C30" s="461"/>
      <c r="D30" s="988"/>
      <c r="E30" s="989"/>
      <c r="F30" s="991"/>
      <c r="G30" s="992"/>
      <c r="H30" s="945" t="s">
        <v>457</v>
      </c>
      <c r="I30" s="936"/>
      <c r="J30" s="937"/>
      <c r="K30" s="945" t="s">
        <v>458</v>
      </c>
      <c r="L30" s="936"/>
      <c r="M30" s="937"/>
      <c r="N30" s="945" t="s">
        <v>459</v>
      </c>
      <c r="O30" s="936"/>
      <c r="P30" s="937"/>
    </row>
    <row r="31" spans="1:16" ht="94.5" customHeight="1">
      <c r="B31" s="950" t="s">
        <v>460</v>
      </c>
      <c r="C31" s="950"/>
      <c r="D31" s="437" t="s">
        <v>370</v>
      </c>
      <c r="E31" s="444" t="s">
        <v>423</v>
      </c>
      <c r="F31" s="437" t="s">
        <v>370</v>
      </c>
      <c r="G31" s="444" t="s">
        <v>423</v>
      </c>
      <c r="H31" s="976" t="s">
        <v>370</v>
      </c>
      <c r="I31" s="977"/>
      <c r="J31" s="444" t="s">
        <v>423</v>
      </c>
      <c r="K31" s="976" t="s">
        <v>370</v>
      </c>
      <c r="L31" s="977"/>
      <c r="M31" s="444" t="s">
        <v>423</v>
      </c>
      <c r="N31" s="976" t="s">
        <v>370</v>
      </c>
      <c r="O31" s="977"/>
      <c r="P31" s="444" t="s">
        <v>423</v>
      </c>
    </row>
    <row r="32" spans="1:16" ht="91.5" customHeight="1">
      <c r="B32" s="956" t="s">
        <v>735</v>
      </c>
      <c r="C32" s="956"/>
      <c r="D32" s="437" t="s">
        <v>370</v>
      </c>
      <c r="E32" s="444" t="s">
        <v>423</v>
      </c>
      <c r="F32" s="437" t="s">
        <v>370</v>
      </c>
      <c r="G32" s="444" t="s">
        <v>423</v>
      </c>
      <c r="H32" s="976" t="s">
        <v>370</v>
      </c>
      <c r="I32" s="977"/>
      <c r="J32" s="444" t="s">
        <v>423</v>
      </c>
      <c r="K32" s="976" t="s">
        <v>370</v>
      </c>
      <c r="L32" s="977"/>
      <c r="M32" s="444" t="s">
        <v>423</v>
      </c>
      <c r="N32" s="976" t="s">
        <v>370</v>
      </c>
      <c r="O32" s="977"/>
      <c r="P32" s="444" t="s">
        <v>423</v>
      </c>
    </row>
    <row r="33" spans="1:17" ht="114.75" customHeight="1">
      <c r="B33" s="956" t="s">
        <v>736</v>
      </c>
      <c r="C33" s="956"/>
      <c r="D33" s="177" t="str">
        <f>IFERROR(D32/(D31+D32)*100,"")</f>
        <v/>
      </c>
      <c r="E33" s="462" t="s">
        <v>461</v>
      </c>
      <c r="F33" s="177" t="str">
        <f>IFERROR(F32/(F31+F32)*100,"")</f>
        <v/>
      </c>
      <c r="G33" s="462" t="s">
        <v>461</v>
      </c>
      <c r="H33" s="983" t="str">
        <f>IFERROR(H32/(H31+H32)*100,"")</f>
        <v/>
      </c>
      <c r="I33" s="984"/>
      <c r="J33" s="462" t="s">
        <v>461</v>
      </c>
      <c r="K33" s="983" t="str">
        <f>IFERROR(K32/(K31+K32)*100,"")</f>
        <v/>
      </c>
      <c r="L33" s="984"/>
      <c r="M33" s="462" t="s">
        <v>461</v>
      </c>
      <c r="N33" s="983" t="str">
        <f>IFERROR(N32/(N31+N32)*100,"")</f>
        <v/>
      </c>
      <c r="O33" s="984"/>
      <c r="P33" s="444" t="s">
        <v>461</v>
      </c>
      <c r="Q33" s="419" t="s">
        <v>462</v>
      </c>
    </row>
    <row r="35" spans="1:17" ht="30.75" customHeight="1">
      <c r="A35" s="460" t="s">
        <v>451</v>
      </c>
      <c r="B35" s="985" t="s">
        <v>737</v>
      </c>
      <c r="C35" s="985"/>
      <c r="D35" s="985"/>
      <c r="E35" s="985"/>
      <c r="F35" s="985"/>
      <c r="G35" s="985"/>
      <c r="H35" s="985"/>
      <c r="I35" s="985"/>
      <c r="J35" s="985"/>
      <c r="K35" s="985"/>
      <c r="L35" s="985"/>
      <c r="M35" s="985"/>
      <c r="N35" s="985"/>
      <c r="O35" s="985"/>
      <c r="P35" s="463"/>
    </row>
    <row r="36" spans="1:17" ht="30" customHeight="1">
      <c r="B36" s="978" t="s">
        <v>463</v>
      </c>
      <c r="C36" s="978"/>
      <c r="D36" s="978"/>
      <c r="E36" s="978"/>
      <c r="F36" s="978"/>
      <c r="G36" s="978"/>
      <c r="H36" s="978" t="s">
        <v>464</v>
      </c>
      <c r="I36" s="978"/>
      <c r="J36" s="978"/>
      <c r="K36" s="978"/>
      <c r="L36" s="978"/>
      <c r="M36" s="978"/>
      <c r="N36" s="978"/>
      <c r="O36" s="978"/>
      <c r="P36" s="978"/>
    </row>
    <row r="37" spans="1:17" ht="30" customHeight="1">
      <c r="B37" s="979"/>
      <c r="C37" s="979"/>
      <c r="D37" s="979"/>
      <c r="E37" s="979"/>
      <c r="F37" s="979"/>
      <c r="G37" s="979"/>
      <c r="H37" s="979"/>
      <c r="I37" s="979"/>
      <c r="J37" s="979"/>
      <c r="K37" s="979"/>
      <c r="L37" s="979"/>
      <c r="M37" s="979"/>
      <c r="N37" s="979"/>
      <c r="O37" s="979"/>
      <c r="P37" s="979"/>
    </row>
    <row r="38" spans="1:17" ht="30" customHeight="1">
      <c r="B38" s="979"/>
      <c r="C38" s="979"/>
      <c r="D38" s="979"/>
      <c r="E38" s="979"/>
      <c r="F38" s="979"/>
      <c r="G38" s="979"/>
      <c r="H38" s="979"/>
      <c r="I38" s="979"/>
      <c r="J38" s="979"/>
      <c r="K38" s="979"/>
      <c r="L38" s="979"/>
      <c r="M38" s="979"/>
      <c r="N38" s="979"/>
      <c r="O38" s="979"/>
      <c r="P38" s="979"/>
    </row>
    <row r="39" spans="1:17" ht="30" customHeight="1">
      <c r="B39" s="979"/>
      <c r="C39" s="979"/>
      <c r="D39" s="979"/>
      <c r="E39" s="979"/>
      <c r="F39" s="979"/>
      <c r="G39" s="979"/>
      <c r="H39" s="979"/>
      <c r="I39" s="979"/>
      <c r="J39" s="979"/>
      <c r="K39" s="979"/>
      <c r="L39" s="979"/>
      <c r="M39" s="979"/>
      <c r="N39" s="979"/>
      <c r="O39" s="979"/>
      <c r="P39" s="979"/>
    </row>
    <row r="40" spans="1:17" ht="30" customHeight="1">
      <c r="B40" s="979"/>
      <c r="C40" s="979"/>
      <c r="D40" s="979"/>
      <c r="E40" s="979"/>
      <c r="F40" s="979"/>
      <c r="G40" s="979"/>
      <c r="H40" s="979"/>
      <c r="I40" s="979"/>
      <c r="J40" s="979"/>
      <c r="K40" s="979"/>
      <c r="L40" s="979"/>
      <c r="M40" s="979"/>
      <c r="N40" s="979"/>
      <c r="O40" s="979"/>
      <c r="P40" s="979"/>
    </row>
    <row r="41" spans="1:17" ht="30" customHeight="1">
      <c r="B41" s="979"/>
      <c r="C41" s="979"/>
      <c r="D41" s="979"/>
      <c r="E41" s="979"/>
      <c r="F41" s="979"/>
      <c r="G41" s="979"/>
      <c r="H41" s="980"/>
      <c r="I41" s="981"/>
      <c r="J41" s="981"/>
      <c r="K41" s="981"/>
      <c r="L41" s="981"/>
      <c r="M41" s="981"/>
      <c r="N41" s="981"/>
      <c r="O41" s="981"/>
      <c r="P41" s="982"/>
    </row>
    <row r="42" spans="1:17" ht="30" customHeight="1">
      <c r="B42" s="979"/>
      <c r="C42" s="979"/>
      <c r="D42" s="979"/>
      <c r="E42" s="979"/>
      <c r="F42" s="979"/>
      <c r="G42" s="979"/>
      <c r="H42" s="980"/>
      <c r="I42" s="981"/>
      <c r="J42" s="981"/>
      <c r="K42" s="981"/>
      <c r="L42" s="981"/>
      <c r="M42" s="981"/>
      <c r="N42" s="981"/>
      <c r="O42" s="981"/>
      <c r="P42" s="982"/>
    </row>
    <row r="43" spans="1:17" ht="30" customHeight="1">
      <c r="B43" s="979"/>
      <c r="C43" s="979"/>
      <c r="D43" s="979"/>
      <c r="E43" s="979"/>
      <c r="F43" s="979"/>
      <c r="G43" s="979"/>
      <c r="H43" s="979"/>
      <c r="I43" s="979"/>
      <c r="J43" s="979"/>
      <c r="K43" s="979"/>
      <c r="L43" s="979"/>
      <c r="M43" s="979"/>
      <c r="N43" s="979"/>
      <c r="O43" s="979"/>
      <c r="P43" s="979"/>
    </row>
    <row r="44" spans="1:17" ht="30" customHeight="1">
      <c r="B44" s="979"/>
      <c r="C44" s="979"/>
      <c r="D44" s="979"/>
      <c r="E44" s="979"/>
      <c r="F44" s="979"/>
      <c r="G44" s="979"/>
      <c r="H44" s="979"/>
      <c r="I44" s="979"/>
      <c r="J44" s="979"/>
      <c r="K44" s="979"/>
      <c r="L44" s="979"/>
      <c r="M44" s="979"/>
      <c r="N44" s="979"/>
      <c r="O44" s="979"/>
      <c r="P44" s="979"/>
    </row>
    <row r="45" spans="1:17" ht="30" customHeight="1">
      <c r="B45" s="979"/>
      <c r="C45" s="979"/>
      <c r="D45" s="979"/>
      <c r="E45" s="979"/>
      <c r="F45" s="979"/>
      <c r="G45" s="979"/>
      <c r="H45" s="979"/>
      <c r="I45" s="979"/>
      <c r="J45" s="979"/>
      <c r="K45" s="979"/>
      <c r="L45" s="979"/>
      <c r="M45" s="979"/>
      <c r="N45" s="979"/>
      <c r="O45" s="979"/>
      <c r="P45" s="979"/>
    </row>
    <row r="46" spans="1:17" ht="30" customHeight="1">
      <c r="B46" s="979"/>
      <c r="C46" s="979"/>
      <c r="D46" s="979"/>
      <c r="E46" s="979"/>
      <c r="F46" s="979"/>
      <c r="G46" s="979"/>
      <c r="H46" s="979"/>
      <c r="I46" s="979"/>
      <c r="J46" s="979"/>
      <c r="K46" s="979"/>
      <c r="L46" s="979"/>
      <c r="M46" s="979"/>
      <c r="N46" s="979"/>
      <c r="O46" s="979"/>
      <c r="P46" s="979"/>
    </row>
    <row r="47" spans="1:17" ht="30" customHeight="1">
      <c r="B47" s="979"/>
      <c r="C47" s="979"/>
      <c r="D47" s="979"/>
      <c r="E47" s="979"/>
      <c r="F47" s="979"/>
      <c r="G47" s="979"/>
      <c r="H47" s="979"/>
      <c r="I47" s="979"/>
      <c r="J47" s="979"/>
      <c r="K47" s="979"/>
      <c r="L47" s="979"/>
      <c r="M47" s="979"/>
      <c r="N47" s="979"/>
      <c r="O47" s="979"/>
      <c r="P47" s="979"/>
    </row>
    <row r="49" spans="1:16">
      <c r="H49" s="464"/>
      <c r="I49" s="465" t="s">
        <v>738</v>
      </c>
      <c r="J49" s="466"/>
      <c r="K49" s="467"/>
      <c r="L49" s="970" t="str">
        <f>I5</f>
        <v>　</v>
      </c>
      <c r="M49" s="971"/>
      <c r="N49" s="971"/>
      <c r="O49" s="971"/>
      <c r="P49" s="972"/>
    </row>
    <row r="50" spans="1:16" ht="32.25" customHeight="1">
      <c r="A50" s="460" t="s">
        <v>465</v>
      </c>
      <c r="B50" s="949" t="s">
        <v>466</v>
      </c>
      <c r="C50" s="949"/>
      <c r="D50" s="949"/>
      <c r="E50" s="949"/>
      <c r="F50" s="949"/>
      <c r="G50" s="949"/>
      <c r="H50" s="949"/>
      <c r="I50" s="949"/>
      <c r="J50" s="949"/>
      <c r="K50" s="949"/>
      <c r="L50" s="949"/>
      <c r="M50" s="949"/>
      <c r="N50" s="949"/>
      <c r="O50" s="949"/>
      <c r="P50" s="949"/>
    </row>
    <row r="51" spans="1:16" ht="20.100000000000001" customHeight="1">
      <c r="B51" s="973" t="s">
        <v>467</v>
      </c>
      <c r="C51" s="974"/>
      <c r="D51" s="975"/>
      <c r="E51" s="953" t="s">
        <v>468</v>
      </c>
      <c r="F51" s="953"/>
      <c r="G51" s="953"/>
      <c r="H51" s="953" t="s">
        <v>469</v>
      </c>
      <c r="I51" s="953"/>
      <c r="J51" s="953"/>
      <c r="K51" s="953" t="s">
        <v>470</v>
      </c>
      <c r="L51" s="953"/>
      <c r="M51" s="953"/>
      <c r="N51" s="953" t="s">
        <v>471</v>
      </c>
      <c r="O51" s="953"/>
      <c r="P51" s="953"/>
    </row>
    <row r="52" spans="1:16" ht="20.100000000000001" customHeight="1">
      <c r="B52" s="973" t="s">
        <v>472</v>
      </c>
      <c r="C52" s="974"/>
      <c r="D52" s="975"/>
      <c r="E52" s="930"/>
      <c r="F52" s="930"/>
      <c r="G52" s="444" t="s">
        <v>423</v>
      </c>
      <c r="H52" s="930"/>
      <c r="I52" s="930"/>
      <c r="J52" s="444" t="s">
        <v>423</v>
      </c>
      <c r="K52" s="930"/>
      <c r="L52" s="930"/>
      <c r="M52" s="444" t="s">
        <v>423</v>
      </c>
      <c r="N52" s="930"/>
      <c r="O52" s="930"/>
      <c r="P52" s="444" t="s">
        <v>423</v>
      </c>
    </row>
    <row r="53" spans="1:16" ht="20.100000000000001" customHeight="1">
      <c r="B53" s="973" t="s">
        <v>473</v>
      </c>
      <c r="C53" s="974"/>
      <c r="D53" s="975"/>
      <c r="E53" s="930"/>
      <c r="F53" s="930"/>
      <c r="G53" s="444" t="s">
        <v>423</v>
      </c>
      <c r="H53" s="930"/>
      <c r="I53" s="930"/>
      <c r="J53" s="444" t="s">
        <v>423</v>
      </c>
      <c r="K53" s="930"/>
      <c r="L53" s="930"/>
      <c r="M53" s="444" t="s">
        <v>423</v>
      </c>
      <c r="N53" s="930"/>
      <c r="O53" s="930"/>
      <c r="P53" s="444" t="s">
        <v>423</v>
      </c>
    </row>
    <row r="54" spans="1:16" ht="20.100000000000001" customHeight="1">
      <c r="B54" s="973" t="s">
        <v>474</v>
      </c>
      <c r="C54" s="974"/>
      <c r="D54" s="975"/>
      <c r="E54" s="930"/>
      <c r="F54" s="930"/>
      <c r="G54" s="444" t="s">
        <v>423</v>
      </c>
      <c r="H54" s="930"/>
      <c r="I54" s="930"/>
      <c r="J54" s="444" t="s">
        <v>423</v>
      </c>
      <c r="K54" s="930"/>
      <c r="L54" s="930"/>
      <c r="M54" s="444" t="s">
        <v>423</v>
      </c>
      <c r="N54" s="930"/>
      <c r="O54" s="930"/>
      <c r="P54" s="444" t="s">
        <v>423</v>
      </c>
    </row>
    <row r="55" spans="1:16" ht="20.100000000000001" customHeight="1">
      <c r="B55" s="973" t="s">
        <v>475</v>
      </c>
      <c r="C55" s="974"/>
      <c r="D55" s="975"/>
      <c r="E55" s="930"/>
      <c r="F55" s="930"/>
      <c r="G55" s="444" t="s">
        <v>423</v>
      </c>
      <c r="H55" s="930"/>
      <c r="I55" s="930"/>
      <c r="J55" s="444" t="s">
        <v>423</v>
      </c>
      <c r="K55" s="930"/>
      <c r="L55" s="930"/>
      <c r="M55" s="444" t="s">
        <v>423</v>
      </c>
      <c r="N55" s="930"/>
      <c r="O55" s="930"/>
      <c r="P55" s="444" t="s">
        <v>423</v>
      </c>
    </row>
    <row r="57" spans="1:16" ht="20.100000000000001" customHeight="1">
      <c r="A57" s="419" t="s">
        <v>739</v>
      </c>
    </row>
    <row r="58" spans="1:16" ht="30" customHeight="1">
      <c r="B58" s="432"/>
      <c r="C58" s="433"/>
      <c r="D58" s="468"/>
      <c r="E58" s="958" t="s">
        <v>476</v>
      </c>
      <c r="F58" s="958"/>
      <c r="G58" s="958"/>
      <c r="H58" s="958"/>
      <c r="I58" s="958"/>
      <c r="J58" s="959"/>
      <c r="K58" s="978" t="s">
        <v>477</v>
      </c>
      <c r="L58" s="978"/>
      <c r="M58" s="978"/>
      <c r="N58" s="978"/>
      <c r="O58" s="978"/>
      <c r="P58" s="978"/>
    </row>
    <row r="59" spans="1:16" ht="103.5" customHeight="1">
      <c r="B59" s="431"/>
      <c r="C59" s="454"/>
      <c r="D59" s="469"/>
      <c r="E59" s="958" t="s">
        <v>478</v>
      </c>
      <c r="F59" s="958"/>
      <c r="G59" s="959"/>
      <c r="H59" s="957" t="s">
        <v>479</v>
      </c>
      <c r="I59" s="958"/>
      <c r="J59" s="959"/>
      <c r="K59" s="957" t="s">
        <v>480</v>
      </c>
      <c r="L59" s="958"/>
      <c r="M59" s="959"/>
      <c r="N59" s="957" t="s">
        <v>481</v>
      </c>
      <c r="O59" s="958"/>
      <c r="P59" s="959"/>
    </row>
    <row r="60" spans="1:16" ht="20.100000000000001" customHeight="1">
      <c r="B60" s="973" t="s">
        <v>482</v>
      </c>
      <c r="C60" s="974"/>
      <c r="D60" s="975"/>
      <c r="E60" s="976"/>
      <c r="F60" s="977"/>
      <c r="G60" s="470" t="s">
        <v>423</v>
      </c>
      <c r="H60" s="976"/>
      <c r="I60" s="977"/>
      <c r="J60" s="470" t="s">
        <v>423</v>
      </c>
      <c r="K60" s="976"/>
      <c r="L60" s="977"/>
      <c r="M60" s="470" t="s">
        <v>423</v>
      </c>
      <c r="N60" s="930"/>
      <c r="O60" s="930"/>
      <c r="P60" s="471" t="s">
        <v>423</v>
      </c>
    </row>
    <row r="61" spans="1:16" ht="20.100000000000001" customHeight="1">
      <c r="B61" s="973" t="s">
        <v>483</v>
      </c>
      <c r="C61" s="974"/>
      <c r="D61" s="975"/>
      <c r="E61" s="976"/>
      <c r="F61" s="977"/>
      <c r="G61" s="470" t="s">
        <v>423</v>
      </c>
      <c r="H61" s="976"/>
      <c r="I61" s="977"/>
      <c r="J61" s="470" t="s">
        <v>423</v>
      </c>
      <c r="K61" s="976"/>
      <c r="L61" s="977"/>
      <c r="M61" s="470" t="s">
        <v>423</v>
      </c>
      <c r="N61" s="930"/>
      <c r="O61" s="930"/>
      <c r="P61" s="471" t="s">
        <v>423</v>
      </c>
    </row>
    <row r="62" spans="1:16" ht="20.100000000000001" customHeight="1">
      <c r="B62" s="973" t="s">
        <v>484</v>
      </c>
      <c r="C62" s="974"/>
      <c r="D62" s="975"/>
      <c r="E62" s="976"/>
      <c r="F62" s="977"/>
      <c r="G62" s="470" t="s">
        <v>423</v>
      </c>
      <c r="H62" s="976"/>
      <c r="I62" s="977"/>
      <c r="J62" s="470" t="s">
        <v>423</v>
      </c>
      <c r="K62" s="976"/>
      <c r="L62" s="977"/>
      <c r="M62" s="470" t="s">
        <v>423</v>
      </c>
      <c r="N62" s="930"/>
      <c r="O62" s="930"/>
      <c r="P62" s="471" t="s">
        <v>423</v>
      </c>
    </row>
    <row r="63" spans="1:16" ht="20.100000000000001" customHeight="1">
      <c r="B63" s="973" t="s">
        <v>485</v>
      </c>
      <c r="C63" s="974"/>
      <c r="D63" s="975"/>
      <c r="E63" s="976"/>
      <c r="F63" s="977"/>
      <c r="G63" s="470" t="s">
        <v>423</v>
      </c>
      <c r="H63" s="976"/>
      <c r="I63" s="977"/>
      <c r="J63" s="470" t="s">
        <v>423</v>
      </c>
      <c r="K63" s="976"/>
      <c r="L63" s="977"/>
      <c r="M63" s="470" t="s">
        <v>423</v>
      </c>
      <c r="N63" s="930"/>
      <c r="O63" s="930"/>
      <c r="P63" s="471" t="s">
        <v>423</v>
      </c>
    </row>
    <row r="64" spans="1:16" ht="20.100000000000001" customHeight="1">
      <c r="B64" s="973" t="s">
        <v>486</v>
      </c>
      <c r="C64" s="974"/>
      <c r="D64" s="975"/>
      <c r="E64" s="976"/>
      <c r="F64" s="977"/>
      <c r="G64" s="470" t="s">
        <v>423</v>
      </c>
      <c r="H64" s="976"/>
      <c r="I64" s="977"/>
      <c r="J64" s="470" t="s">
        <v>423</v>
      </c>
      <c r="K64" s="976"/>
      <c r="L64" s="977"/>
      <c r="M64" s="470" t="s">
        <v>423</v>
      </c>
      <c r="N64" s="930"/>
      <c r="O64" s="930"/>
      <c r="P64" s="471" t="s">
        <v>423</v>
      </c>
    </row>
    <row r="65" spans="1:16" ht="20.100000000000001" customHeight="1">
      <c r="B65" s="973" t="s">
        <v>487</v>
      </c>
      <c r="C65" s="974"/>
      <c r="D65" s="975"/>
      <c r="E65" s="976"/>
      <c r="F65" s="977"/>
      <c r="G65" s="470" t="s">
        <v>423</v>
      </c>
      <c r="H65" s="976"/>
      <c r="I65" s="977"/>
      <c r="J65" s="470" t="s">
        <v>423</v>
      </c>
      <c r="K65" s="976"/>
      <c r="L65" s="977"/>
      <c r="M65" s="470" t="s">
        <v>423</v>
      </c>
      <c r="N65" s="930"/>
      <c r="O65" s="930"/>
      <c r="P65" s="471" t="s">
        <v>423</v>
      </c>
    </row>
    <row r="66" spans="1:16" ht="20.100000000000001" customHeight="1">
      <c r="B66" s="973" t="s">
        <v>488</v>
      </c>
      <c r="C66" s="974"/>
      <c r="D66" s="975"/>
      <c r="E66" s="976"/>
      <c r="F66" s="977"/>
      <c r="G66" s="470" t="s">
        <v>423</v>
      </c>
      <c r="H66" s="976"/>
      <c r="I66" s="977"/>
      <c r="J66" s="470" t="s">
        <v>423</v>
      </c>
      <c r="K66" s="976"/>
      <c r="L66" s="977"/>
      <c r="M66" s="470" t="s">
        <v>423</v>
      </c>
      <c r="N66" s="930"/>
      <c r="O66" s="930"/>
      <c r="P66" s="471" t="s">
        <v>423</v>
      </c>
    </row>
    <row r="67" spans="1:16" ht="20.100000000000001" customHeight="1">
      <c r="B67" s="973" t="s">
        <v>489</v>
      </c>
      <c r="C67" s="974"/>
      <c r="D67" s="975"/>
      <c r="E67" s="976"/>
      <c r="F67" s="977"/>
      <c r="G67" s="470" t="s">
        <v>423</v>
      </c>
      <c r="H67" s="976"/>
      <c r="I67" s="977"/>
      <c r="J67" s="470" t="s">
        <v>423</v>
      </c>
      <c r="K67" s="976"/>
      <c r="L67" s="977"/>
      <c r="M67" s="470" t="s">
        <v>423</v>
      </c>
      <c r="N67" s="930"/>
      <c r="O67" s="930"/>
      <c r="P67" s="471" t="s">
        <v>423</v>
      </c>
    </row>
    <row r="68" spans="1:16" ht="20.100000000000001" customHeight="1">
      <c r="B68" s="973" t="s">
        <v>490</v>
      </c>
      <c r="C68" s="974"/>
      <c r="D68" s="975"/>
      <c r="E68" s="976"/>
      <c r="F68" s="977"/>
      <c r="G68" s="470" t="s">
        <v>423</v>
      </c>
      <c r="H68" s="976"/>
      <c r="I68" s="977"/>
      <c r="J68" s="470" t="s">
        <v>423</v>
      </c>
      <c r="K68" s="976"/>
      <c r="L68" s="977"/>
      <c r="M68" s="470" t="s">
        <v>423</v>
      </c>
      <c r="N68" s="930"/>
      <c r="O68" s="930"/>
      <c r="P68" s="471" t="s">
        <v>423</v>
      </c>
    </row>
    <row r="69" spans="1:16" ht="20.100000000000001" customHeight="1">
      <c r="B69" s="973" t="s">
        <v>491</v>
      </c>
      <c r="C69" s="974"/>
      <c r="D69" s="975"/>
      <c r="E69" s="976"/>
      <c r="F69" s="977"/>
      <c r="G69" s="470" t="s">
        <v>423</v>
      </c>
      <c r="H69" s="976"/>
      <c r="I69" s="977"/>
      <c r="J69" s="470" t="s">
        <v>423</v>
      </c>
      <c r="K69" s="976"/>
      <c r="L69" s="977"/>
      <c r="M69" s="470" t="s">
        <v>423</v>
      </c>
      <c r="N69" s="930"/>
      <c r="O69" s="930"/>
      <c r="P69" s="471" t="s">
        <v>423</v>
      </c>
    </row>
    <row r="70" spans="1:16" ht="20.100000000000001" customHeight="1">
      <c r="B70" s="973" t="s">
        <v>492</v>
      </c>
      <c r="C70" s="974"/>
      <c r="D70" s="975"/>
      <c r="E70" s="976"/>
      <c r="F70" s="977"/>
      <c r="G70" s="470" t="s">
        <v>423</v>
      </c>
      <c r="H70" s="976"/>
      <c r="I70" s="977"/>
      <c r="J70" s="470" t="s">
        <v>423</v>
      </c>
      <c r="K70" s="976"/>
      <c r="L70" s="977"/>
      <c r="M70" s="470" t="s">
        <v>423</v>
      </c>
      <c r="N70" s="930"/>
      <c r="O70" s="930"/>
      <c r="P70" s="471" t="s">
        <v>423</v>
      </c>
    </row>
    <row r="71" spans="1:16" ht="20.100000000000001" customHeight="1">
      <c r="B71" s="973" t="s">
        <v>493</v>
      </c>
      <c r="C71" s="974"/>
      <c r="D71" s="975"/>
      <c r="E71" s="976"/>
      <c r="F71" s="977"/>
      <c r="G71" s="470" t="s">
        <v>423</v>
      </c>
      <c r="H71" s="976"/>
      <c r="I71" s="977"/>
      <c r="J71" s="470" t="s">
        <v>423</v>
      </c>
      <c r="K71" s="976"/>
      <c r="L71" s="977"/>
      <c r="M71" s="470" t="s">
        <v>423</v>
      </c>
      <c r="N71" s="930"/>
      <c r="O71" s="930"/>
      <c r="P71" s="471" t="s">
        <v>423</v>
      </c>
    </row>
    <row r="73" spans="1:16">
      <c r="A73" s="419" t="s">
        <v>438</v>
      </c>
    </row>
    <row r="74" spans="1:16" ht="55.5" customHeight="1">
      <c r="A74" s="472" t="s">
        <v>439</v>
      </c>
      <c r="B74" s="968" t="s">
        <v>740</v>
      </c>
      <c r="C74" s="968"/>
      <c r="D74" s="968"/>
      <c r="E74" s="968"/>
      <c r="F74" s="968"/>
      <c r="G74" s="968"/>
      <c r="H74" s="968"/>
      <c r="I74" s="968"/>
      <c r="J74" s="968"/>
      <c r="K74" s="968"/>
      <c r="L74" s="968"/>
      <c r="M74" s="968"/>
      <c r="N74" s="968"/>
      <c r="O74" s="968"/>
      <c r="P74" s="968"/>
    </row>
    <row r="75" spans="1:16" ht="57.75" customHeight="1">
      <c r="A75" s="472" t="s">
        <v>494</v>
      </c>
      <c r="B75" s="968" t="s">
        <v>741</v>
      </c>
      <c r="C75" s="968"/>
      <c r="D75" s="968"/>
      <c r="E75" s="968"/>
      <c r="F75" s="968"/>
      <c r="G75" s="968"/>
      <c r="H75" s="968"/>
      <c r="I75" s="968"/>
      <c r="J75" s="968"/>
      <c r="K75" s="968"/>
      <c r="L75" s="968"/>
      <c r="M75" s="968"/>
      <c r="N75" s="968"/>
      <c r="O75" s="968"/>
      <c r="P75" s="968"/>
    </row>
    <row r="76" spans="1:16" ht="57" customHeight="1">
      <c r="A76" s="472" t="s">
        <v>495</v>
      </c>
      <c r="B76" s="968" t="s">
        <v>742</v>
      </c>
      <c r="C76" s="968"/>
      <c r="D76" s="968"/>
      <c r="E76" s="968"/>
      <c r="F76" s="968"/>
      <c r="G76" s="968"/>
      <c r="H76" s="968"/>
      <c r="I76" s="968"/>
      <c r="J76" s="968"/>
      <c r="K76" s="968"/>
      <c r="L76" s="968"/>
      <c r="M76" s="968"/>
      <c r="N76" s="968"/>
      <c r="O76" s="968"/>
      <c r="P76" s="968"/>
    </row>
    <row r="77" spans="1:16" ht="33" customHeight="1">
      <c r="A77" s="472" t="s">
        <v>496</v>
      </c>
      <c r="B77" s="969" t="s">
        <v>743</v>
      </c>
      <c r="C77" s="969"/>
      <c r="D77" s="969"/>
      <c r="E77" s="969"/>
      <c r="F77" s="969"/>
      <c r="G77" s="969"/>
      <c r="H77" s="969"/>
      <c r="I77" s="969"/>
      <c r="J77" s="969"/>
      <c r="K77" s="969"/>
      <c r="L77" s="969"/>
      <c r="M77" s="969"/>
      <c r="N77" s="969"/>
      <c r="O77" s="969"/>
      <c r="P77" s="969"/>
    </row>
    <row r="78" spans="1:16">
      <c r="I78" s="465" t="s">
        <v>738</v>
      </c>
      <c r="J78" s="466"/>
      <c r="K78" s="467"/>
      <c r="L78" s="970" t="str">
        <f>I5</f>
        <v>　</v>
      </c>
      <c r="M78" s="971"/>
      <c r="N78" s="971"/>
      <c r="O78" s="971"/>
      <c r="P78" s="972"/>
    </row>
  </sheetData>
  <sheetProtection sheet="1" objects="1" scenarios="1" selectLockedCells="1"/>
  <mergeCells count="205">
    <mergeCell ref="A2:O2"/>
    <mergeCell ref="B4:H4"/>
    <mergeCell ref="I4:N4"/>
    <mergeCell ref="B5:H5"/>
    <mergeCell ref="I5:N5"/>
    <mergeCell ref="B6:H6"/>
    <mergeCell ref="I6:N6"/>
    <mergeCell ref="G12:K12"/>
    <mergeCell ref="L12:P12"/>
    <mergeCell ref="B13:P13"/>
    <mergeCell ref="B14:F14"/>
    <mergeCell ref="G14:H14"/>
    <mergeCell ref="I14:K14"/>
    <mergeCell ref="L14:M14"/>
    <mergeCell ref="N14:P14"/>
    <mergeCell ref="G9:K9"/>
    <mergeCell ref="L9:P9"/>
    <mergeCell ref="G10:K10"/>
    <mergeCell ref="L10:P10"/>
    <mergeCell ref="G11:K11"/>
    <mergeCell ref="L11:P11"/>
    <mergeCell ref="B15:F15"/>
    <mergeCell ref="G15:H15"/>
    <mergeCell ref="I15:K15"/>
    <mergeCell ref="L15:M15"/>
    <mergeCell ref="N15:P15"/>
    <mergeCell ref="B16:F16"/>
    <mergeCell ref="G16:H16"/>
    <mergeCell ref="I16:K16"/>
    <mergeCell ref="L16:M16"/>
    <mergeCell ref="N16:P16"/>
    <mergeCell ref="B17:F17"/>
    <mergeCell ref="G17:H17"/>
    <mergeCell ref="I17:K17"/>
    <mergeCell ref="L17:M17"/>
    <mergeCell ref="N17:P17"/>
    <mergeCell ref="B18:F18"/>
    <mergeCell ref="G18:H18"/>
    <mergeCell ref="I18:K18"/>
    <mergeCell ref="L18:M18"/>
    <mergeCell ref="N18:P18"/>
    <mergeCell ref="B21:P21"/>
    <mergeCell ref="B22:F22"/>
    <mergeCell ref="G22:H22"/>
    <mergeCell ref="I22:K22"/>
    <mergeCell ref="L22:M22"/>
    <mergeCell ref="N22:P22"/>
    <mergeCell ref="B19:F19"/>
    <mergeCell ref="G19:H19"/>
    <mergeCell ref="I19:K19"/>
    <mergeCell ref="L19:M19"/>
    <mergeCell ref="N19:P19"/>
    <mergeCell ref="B20:F20"/>
    <mergeCell ref="G20:H20"/>
    <mergeCell ref="I20:K20"/>
    <mergeCell ref="L20:M20"/>
    <mergeCell ref="N20:P20"/>
    <mergeCell ref="D29:E30"/>
    <mergeCell ref="F29:P29"/>
    <mergeCell ref="F30:G30"/>
    <mergeCell ref="H30:J30"/>
    <mergeCell ref="K30:M30"/>
    <mergeCell ref="N30:P30"/>
    <mergeCell ref="C23:F23"/>
    <mergeCell ref="C24:F24"/>
    <mergeCell ref="G24:K24"/>
    <mergeCell ref="L24:P24"/>
    <mergeCell ref="C25:F25"/>
    <mergeCell ref="G25:K25"/>
    <mergeCell ref="L25:P25"/>
    <mergeCell ref="B33:C33"/>
    <mergeCell ref="H33:I33"/>
    <mergeCell ref="K33:L33"/>
    <mergeCell ref="N33:O33"/>
    <mergeCell ref="B35:O35"/>
    <mergeCell ref="B36:G36"/>
    <mergeCell ref="H36:P36"/>
    <mergeCell ref="B31:C31"/>
    <mergeCell ref="H31:I31"/>
    <mergeCell ref="K31:L31"/>
    <mergeCell ref="N31:O31"/>
    <mergeCell ref="B32:C32"/>
    <mergeCell ref="H32:I32"/>
    <mergeCell ref="K32:L32"/>
    <mergeCell ref="N32:O32"/>
    <mergeCell ref="B40:G40"/>
    <mergeCell ref="H40:P40"/>
    <mergeCell ref="B41:G41"/>
    <mergeCell ref="H41:P41"/>
    <mergeCell ref="B42:G42"/>
    <mergeCell ref="H42:P42"/>
    <mergeCell ref="B37:G37"/>
    <mergeCell ref="H37:P37"/>
    <mergeCell ref="B38:G38"/>
    <mergeCell ref="H38:P38"/>
    <mergeCell ref="B39:G39"/>
    <mergeCell ref="H39:P39"/>
    <mergeCell ref="B46:G46"/>
    <mergeCell ref="H46:P46"/>
    <mergeCell ref="B47:G47"/>
    <mergeCell ref="H47:P47"/>
    <mergeCell ref="L49:P49"/>
    <mergeCell ref="B50:P50"/>
    <mergeCell ref="B43:G43"/>
    <mergeCell ref="H43:P43"/>
    <mergeCell ref="B44:G44"/>
    <mergeCell ref="H44:P44"/>
    <mergeCell ref="B45:G45"/>
    <mergeCell ref="H45:P45"/>
    <mergeCell ref="B51:D51"/>
    <mergeCell ref="E51:G51"/>
    <mergeCell ref="H51:J51"/>
    <mergeCell ref="K51:M51"/>
    <mergeCell ref="N51:P51"/>
    <mergeCell ref="B52:D52"/>
    <mergeCell ref="E52:F52"/>
    <mergeCell ref="H52:I52"/>
    <mergeCell ref="K52:L52"/>
    <mergeCell ref="N52:O52"/>
    <mergeCell ref="B55:D55"/>
    <mergeCell ref="E55:F55"/>
    <mergeCell ref="H55:I55"/>
    <mergeCell ref="K55:L55"/>
    <mergeCell ref="N55:O55"/>
    <mergeCell ref="E58:J58"/>
    <mergeCell ref="K58:P58"/>
    <mergeCell ref="B53:D53"/>
    <mergeCell ref="E53:F53"/>
    <mergeCell ref="H53:I53"/>
    <mergeCell ref="K53:L53"/>
    <mergeCell ref="N53:O53"/>
    <mergeCell ref="B54:D54"/>
    <mergeCell ref="E54:F54"/>
    <mergeCell ref="H54:I54"/>
    <mergeCell ref="K54:L54"/>
    <mergeCell ref="N54:O54"/>
    <mergeCell ref="E59:G59"/>
    <mergeCell ref="H59:J59"/>
    <mergeCell ref="K59:M59"/>
    <mergeCell ref="N59:P59"/>
    <mergeCell ref="B60:D60"/>
    <mergeCell ref="E60:F60"/>
    <mergeCell ref="H60:I60"/>
    <mergeCell ref="K60:L60"/>
    <mergeCell ref="N60:O60"/>
    <mergeCell ref="B61:D61"/>
    <mergeCell ref="E61:F61"/>
    <mergeCell ref="H61:I61"/>
    <mergeCell ref="K61:L61"/>
    <mergeCell ref="N61:O61"/>
    <mergeCell ref="B62:D62"/>
    <mergeCell ref="E62:F62"/>
    <mergeCell ref="H62:I62"/>
    <mergeCell ref="K62:L62"/>
    <mergeCell ref="N62:O62"/>
    <mergeCell ref="B63:D63"/>
    <mergeCell ref="E63:F63"/>
    <mergeCell ref="H63:I63"/>
    <mergeCell ref="K63:L63"/>
    <mergeCell ref="N63:O63"/>
    <mergeCell ref="B64:D64"/>
    <mergeCell ref="E64:F64"/>
    <mergeCell ref="H64:I64"/>
    <mergeCell ref="K64:L64"/>
    <mergeCell ref="N64:O64"/>
    <mergeCell ref="B65:D65"/>
    <mergeCell ref="E65:F65"/>
    <mergeCell ref="H65:I65"/>
    <mergeCell ref="K65:L65"/>
    <mergeCell ref="N65:O65"/>
    <mergeCell ref="B66:D66"/>
    <mergeCell ref="E66:F66"/>
    <mergeCell ref="H66:I66"/>
    <mergeCell ref="K66:L66"/>
    <mergeCell ref="N66:O66"/>
    <mergeCell ref="B67:D67"/>
    <mergeCell ref="E67:F67"/>
    <mergeCell ref="H67:I67"/>
    <mergeCell ref="K67:L67"/>
    <mergeCell ref="N67:O67"/>
    <mergeCell ref="B68:D68"/>
    <mergeCell ref="E68:F68"/>
    <mergeCell ref="H68:I68"/>
    <mergeCell ref="K68:L68"/>
    <mergeCell ref="N68:O68"/>
    <mergeCell ref="B69:D69"/>
    <mergeCell ref="E69:F69"/>
    <mergeCell ref="H69:I69"/>
    <mergeCell ref="K69:L69"/>
    <mergeCell ref="N69:O69"/>
    <mergeCell ref="B70:D70"/>
    <mergeCell ref="E70:F70"/>
    <mergeCell ref="H70:I70"/>
    <mergeCell ref="K70:L70"/>
    <mergeCell ref="N70:O70"/>
    <mergeCell ref="B75:P75"/>
    <mergeCell ref="B76:P76"/>
    <mergeCell ref="B77:P77"/>
    <mergeCell ref="L78:P78"/>
    <mergeCell ref="B71:D71"/>
    <mergeCell ref="E71:F71"/>
    <mergeCell ref="H71:I71"/>
    <mergeCell ref="K71:L71"/>
    <mergeCell ref="N71:O71"/>
    <mergeCell ref="B74:P74"/>
  </mergeCells>
  <phoneticPr fontId="1"/>
  <pageMargins left="0.70866141732283472" right="0.70866141732283472" top="0.74803149606299213" bottom="0.74803149606299213" header="0.31496062992125984" footer="0.31496062992125984"/>
  <pageSetup paperSize="9" scale="70" fitToHeight="0" orientation="portrait" blackAndWhite="1" r:id="rId1"/>
  <rowBreaks count="2" manualBreakCount="2">
    <brk id="26" max="15" man="1"/>
    <brk id="49" max="15" man="1"/>
  </rowBreaks>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0C6AA-D831-49C0-9F10-920FEB167F22}">
  <dimension ref="A1:L28"/>
  <sheetViews>
    <sheetView view="pageBreakPreview" zoomScale="115" zoomScaleNormal="100" zoomScaleSheetLayoutView="115" workbookViewId="0">
      <selection activeCell="H5" sqref="H5:L5"/>
    </sheetView>
  </sheetViews>
  <sheetFormatPr defaultColWidth="9" defaultRowHeight="18.75"/>
  <cols>
    <col min="1" max="1" width="4.5" style="96" customWidth="1"/>
    <col min="2" max="2" width="11.75" style="96" customWidth="1"/>
    <col min="3" max="3" width="25.75" style="96" customWidth="1"/>
    <col min="4" max="4" width="3.125" style="96" customWidth="1"/>
    <col min="5" max="6" width="3.75" style="96" customWidth="1"/>
    <col min="7" max="7" width="3.125" style="96" customWidth="1"/>
    <col min="8" max="8" width="3.25" style="96" customWidth="1"/>
    <col min="9" max="9" width="2.5" style="96" customWidth="1"/>
    <col min="10" max="10" width="7.75" style="96" customWidth="1"/>
    <col min="11" max="11" width="2.5" style="96" customWidth="1"/>
    <col min="12" max="12" width="13.75" style="96" customWidth="1"/>
    <col min="13" max="13" width="11.75" style="96" customWidth="1"/>
    <col min="14" max="16384" width="9" style="96"/>
  </cols>
  <sheetData>
    <row r="1" spans="1:12">
      <c r="A1" s="613" t="s">
        <v>497</v>
      </c>
      <c r="B1" s="613"/>
      <c r="C1" s="613"/>
      <c r="D1" s="613"/>
      <c r="E1" s="613"/>
      <c r="F1" s="613"/>
      <c r="G1" s="613"/>
      <c r="H1" s="613"/>
      <c r="I1" s="613"/>
      <c r="J1" s="613"/>
      <c r="K1" s="613"/>
      <c r="L1" s="613"/>
    </row>
    <row r="3" spans="1:12">
      <c r="A3" s="623" t="s">
        <v>498</v>
      </c>
      <c r="B3" s="623"/>
      <c r="C3" s="623"/>
      <c r="D3" s="623"/>
      <c r="E3" s="623"/>
      <c r="F3" s="623"/>
      <c r="G3" s="623"/>
      <c r="H3" s="623"/>
      <c r="I3" s="623"/>
      <c r="J3" s="623"/>
      <c r="K3" s="623"/>
      <c r="L3" s="623"/>
    </row>
    <row r="5" spans="1:12">
      <c r="G5" s="97" t="s">
        <v>111</v>
      </c>
      <c r="H5" s="624"/>
      <c r="I5" s="624"/>
      <c r="J5" s="624"/>
      <c r="K5" s="624"/>
      <c r="L5" s="624"/>
    </row>
    <row r="6" spans="1:12">
      <c r="D6" s="98"/>
      <c r="E6" s="98"/>
      <c r="F6" s="98"/>
      <c r="G6" s="99" t="s">
        <v>112</v>
      </c>
      <c r="H6" s="625"/>
      <c r="I6" s="625"/>
      <c r="J6" s="625"/>
      <c r="K6" s="625"/>
      <c r="L6" s="625"/>
    </row>
    <row r="7" spans="1:12">
      <c r="D7" s="98"/>
      <c r="E7" s="98"/>
      <c r="F7" s="98"/>
      <c r="G7" s="99" t="s">
        <v>113</v>
      </c>
      <c r="H7" s="626" t="s">
        <v>114</v>
      </c>
      <c r="I7" s="626"/>
      <c r="J7" s="626"/>
      <c r="K7" s="626"/>
      <c r="L7" s="626"/>
    </row>
    <row r="9" spans="1:12">
      <c r="A9" s="613" t="s">
        <v>115</v>
      </c>
      <c r="B9" s="613"/>
      <c r="C9" s="613"/>
      <c r="D9" s="613"/>
      <c r="E9" s="613"/>
      <c r="F9" s="613"/>
      <c r="G9" s="613"/>
      <c r="H9" s="613"/>
      <c r="I9" s="613"/>
      <c r="J9" s="613"/>
      <c r="K9" s="613"/>
      <c r="L9" s="613"/>
    </row>
    <row r="10" spans="1:12">
      <c r="A10" s="613" t="s">
        <v>116</v>
      </c>
      <c r="B10" s="613"/>
      <c r="C10" s="613"/>
      <c r="D10" s="613"/>
      <c r="E10" s="613"/>
      <c r="F10" s="613"/>
      <c r="G10" s="613"/>
      <c r="H10" s="613"/>
      <c r="I10" s="613"/>
      <c r="J10" s="613"/>
      <c r="K10" s="613"/>
      <c r="L10" s="613"/>
    </row>
    <row r="11" spans="1:12">
      <c r="A11" s="100"/>
      <c r="B11" s="100"/>
      <c r="C11" s="100"/>
      <c r="D11" s="100"/>
      <c r="E11" s="100"/>
      <c r="F11" s="100"/>
      <c r="G11" s="100"/>
      <c r="H11" s="100"/>
      <c r="I11" s="100"/>
      <c r="J11" s="100"/>
      <c r="K11" s="100"/>
      <c r="L11" s="100"/>
    </row>
    <row r="12" spans="1:12" ht="21" customHeight="1">
      <c r="A12" s="603" t="s">
        <v>121</v>
      </c>
      <c r="B12" s="604"/>
      <c r="C12" s="604"/>
      <c r="D12" s="604"/>
      <c r="E12" s="604"/>
      <c r="F12" s="604"/>
      <c r="G12" s="604"/>
      <c r="H12" s="604"/>
      <c r="I12" s="604"/>
      <c r="J12" s="604"/>
      <c r="K12" s="604"/>
      <c r="L12" s="605"/>
    </row>
    <row r="13" spans="1:12" ht="22.5" customHeight="1">
      <c r="A13" s="611" t="s">
        <v>122</v>
      </c>
      <c r="B13" s="612" t="s">
        <v>123</v>
      </c>
      <c r="C13" s="612"/>
      <c r="D13" s="612"/>
      <c r="E13" s="612"/>
      <c r="F13" s="612"/>
      <c r="G13" s="612"/>
      <c r="H13" s="612"/>
      <c r="I13" s="612"/>
      <c r="J13" s="101"/>
      <c r="K13" s="606" t="s">
        <v>118</v>
      </c>
      <c r="L13" s="607"/>
    </row>
    <row r="14" spans="1:12" ht="22.5" customHeight="1">
      <c r="A14" s="611"/>
      <c r="B14" s="612"/>
      <c r="C14" s="612"/>
      <c r="D14" s="612"/>
      <c r="E14" s="612"/>
      <c r="F14" s="612"/>
      <c r="G14" s="612"/>
      <c r="H14" s="612"/>
      <c r="I14" s="612"/>
      <c r="J14" s="102"/>
      <c r="K14" s="608" t="s">
        <v>119</v>
      </c>
      <c r="L14" s="609"/>
    </row>
    <row r="15" spans="1:12" ht="22.5" customHeight="1">
      <c r="A15" s="611" t="s">
        <v>124</v>
      </c>
      <c r="B15" s="612" t="s">
        <v>125</v>
      </c>
      <c r="C15" s="612"/>
      <c r="D15" s="612"/>
      <c r="E15" s="612"/>
      <c r="F15" s="612"/>
      <c r="G15" s="612"/>
      <c r="H15" s="612"/>
      <c r="I15" s="612"/>
      <c r="J15" s="101"/>
      <c r="K15" s="606" t="s">
        <v>118</v>
      </c>
      <c r="L15" s="607"/>
    </row>
    <row r="16" spans="1:12" ht="22.5" customHeight="1">
      <c r="A16" s="611"/>
      <c r="B16" s="612"/>
      <c r="C16" s="612"/>
      <c r="D16" s="612"/>
      <c r="E16" s="612"/>
      <c r="F16" s="612"/>
      <c r="G16" s="612"/>
      <c r="H16" s="612"/>
      <c r="I16" s="612"/>
      <c r="J16" s="102"/>
      <c r="K16" s="608" t="s">
        <v>119</v>
      </c>
      <c r="L16" s="609"/>
    </row>
    <row r="17" spans="1:12" ht="22.5" customHeight="1">
      <c r="A17" s="611" t="s">
        <v>126</v>
      </c>
      <c r="B17" s="612" t="s">
        <v>127</v>
      </c>
      <c r="C17" s="612"/>
      <c r="D17" s="612"/>
      <c r="E17" s="612"/>
      <c r="F17" s="612"/>
      <c r="G17" s="612"/>
      <c r="H17" s="612"/>
      <c r="I17" s="612"/>
      <c r="J17" s="101"/>
      <c r="K17" s="606" t="s">
        <v>118</v>
      </c>
      <c r="L17" s="607"/>
    </row>
    <row r="18" spans="1:12" ht="22.5" customHeight="1">
      <c r="A18" s="611"/>
      <c r="B18" s="612"/>
      <c r="C18" s="612"/>
      <c r="D18" s="612"/>
      <c r="E18" s="612"/>
      <c r="F18" s="612"/>
      <c r="G18" s="612"/>
      <c r="H18" s="612"/>
      <c r="I18" s="612"/>
      <c r="J18" s="102"/>
      <c r="K18" s="608" t="s">
        <v>119</v>
      </c>
      <c r="L18" s="609"/>
    </row>
    <row r="19" spans="1:12" ht="24.75" customHeight="1">
      <c r="A19" s="611" t="s">
        <v>128</v>
      </c>
      <c r="B19" s="612" t="s">
        <v>129</v>
      </c>
      <c r="C19" s="612"/>
      <c r="D19" s="612"/>
      <c r="E19" s="612"/>
      <c r="F19" s="612"/>
      <c r="G19" s="612"/>
      <c r="H19" s="612"/>
      <c r="I19" s="612"/>
      <c r="J19" s="101"/>
      <c r="K19" s="606" t="s">
        <v>118</v>
      </c>
      <c r="L19" s="607"/>
    </row>
    <row r="20" spans="1:12" ht="24.75" customHeight="1">
      <c r="A20" s="611"/>
      <c r="B20" s="612"/>
      <c r="C20" s="612"/>
      <c r="D20" s="612"/>
      <c r="E20" s="612"/>
      <c r="F20" s="612"/>
      <c r="G20" s="612"/>
      <c r="H20" s="612"/>
      <c r="I20" s="612"/>
      <c r="J20" s="102"/>
      <c r="K20" s="608" t="s">
        <v>119</v>
      </c>
      <c r="L20" s="609"/>
    </row>
    <row r="21" spans="1:12" ht="24.75" customHeight="1">
      <c r="A21" s="611" t="s">
        <v>130</v>
      </c>
      <c r="B21" s="612" t="s">
        <v>131</v>
      </c>
      <c r="C21" s="612"/>
      <c r="D21" s="612"/>
      <c r="E21" s="612"/>
      <c r="F21" s="612"/>
      <c r="G21" s="612"/>
      <c r="H21" s="612"/>
      <c r="I21" s="612"/>
      <c r="J21" s="101"/>
      <c r="K21" s="606" t="s">
        <v>118</v>
      </c>
      <c r="L21" s="607"/>
    </row>
    <row r="22" spans="1:12" ht="24.75" customHeight="1">
      <c r="A22" s="611"/>
      <c r="B22" s="612"/>
      <c r="C22" s="612"/>
      <c r="D22" s="612"/>
      <c r="E22" s="612"/>
      <c r="F22" s="612"/>
      <c r="G22" s="612"/>
      <c r="H22" s="612"/>
      <c r="I22" s="612"/>
      <c r="J22" s="102"/>
      <c r="K22" s="608" t="s">
        <v>119</v>
      </c>
      <c r="L22" s="609"/>
    </row>
    <row r="23" spans="1:12" ht="24.75" customHeight="1">
      <c r="A23" s="603" t="s">
        <v>134</v>
      </c>
      <c r="B23" s="604"/>
      <c r="C23" s="604"/>
      <c r="D23" s="604"/>
      <c r="E23" s="604"/>
      <c r="F23" s="604"/>
      <c r="G23" s="604"/>
      <c r="H23" s="604"/>
      <c r="I23" s="605"/>
      <c r="J23" s="101"/>
      <c r="K23" s="606" t="s">
        <v>118</v>
      </c>
      <c r="L23" s="607"/>
    </row>
    <row r="24" spans="1:12" ht="24.75" customHeight="1">
      <c r="A24" s="603"/>
      <c r="B24" s="604"/>
      <c r="C24" s="604"/>
      <c r="D24" s="604"/>
      <c r="E24" s="604"/>
      <c r="F24" s="604"/>
      <c r="G24" s="604"/>
      <c r="H24" s="604"/>
      <c r="I24" s="605"/>
      <c r="J24" s="102"/>
      <c r="K24" s="608" t="s">
        <v>119</v>
      </c>
      <c r="L24" s="609"/>
    </row>
    <row r="25" spans="1:12" ht="22.5" customHeight="1">
      <c r="A25" s="620" t="s">
        <v>120</v>
      </c>
      <c r="B25" s="621"/>
      <c r="C25" s="621"/>
      <c r="D25" s="621"/>
      <c r="E25" s="621"/>
      <c r="F25" s="621"/>
      <c r="G25" s="621"/>
      <c r="H25" s="621"/>
      <c r="I25" s="622"/>
      <c r="J25" s="101"/>
      <c r="K25" s="606" t="s">
        <v>118</v>
      </c>
      <c r="L25" s="607"/>
    </row>
    <row r="26" spans="1:12" ht="22.5" customHeight="1">
      <c r="A26" s="617"/>
      <c r="B26" s="618"/>
      <c r="C26" s="618"/>
      <c r="D26" s="618"/>
      <c r="E26" s="618"/>
      <c r="F26" s="618"/>
      <c r="G26" s="618"/>
      <c r="H26" s="618"/>
      <c r="I26" s="619"/>
      <c r="J26" s="102"/>
      <c r="K26" s="608" t="s">
        <v>119</v>
      </c>
      <c r="L26" s="609"/>
    </row>
    <row r="27" spans="1:12">
      <c r="A27" s="606" t="s">
        <v>135</v>
      </c>
      <c r="B27" s="606"/>
      <c r="C27" s="606"/>
      <c r="D27" s="606"/>
      <c r="E27" s="606"/>
      <c r="F27" s="606"/>
      <c r="G27" s="606"/>
      <c r="H27" s="606"/>
      <c r="I27" s="606"/>
      <c r="J27" s="606"/>
      <c r="K27" s="606"/>
      <c r="L27" s="606"/>
    </row>
    <row r="28" spans="1:12">
      <c r="A28" s="610" t="s">
        <v>136</v>
      </c>
      <c r="B28" s="610"/>
      <c r="C28" s="610"/>
      <c r="D28" s="610"/>
      <c r="E28" s="610"/>
      <c r="F28" s="610"/>
      <c r="G28" s="610"/>
      <c r="H28" s="610"/>
      <c r="I28" s="610"/>
      <c r="J28" s="610"/>
      <c r="K28" s="610"/>
      <c r="L28" s="610"/>
    </row>
  </sheetData>
  <mergeCells count="36">
    <mergeCell ref="A9:L9"/>
    <mergeCell ref="A1:L1"/>
    <mergeCell ref="A3:L3"/>
    <mergeCell ref="H5:L5"/>
    <mergeCell ref="H6:L6"/>
    <mergeCell ref="H7:L7"/>
    <mergeCell ref="A10:L10"/>
    <mergeCell ref="A12:L12"/>
    <mergeCell ref="A13:A14"/>
    <mergeCell ref="B13:I14"/>
    <mergeCell ref="K13:L13"/>
    <mergeCell ref="K14:L14"/>
    <mergeCell ref="A15:A16"/>
    <mergeCell ref="B15:I16"/>
    <mergeCell ref="K15:L15"/>
    <mergeCell ref="K16:L16"/>
    <mergeCell ref="A17:A18"/>
    <mergeCell ref="B17:I18"/>
    <mergeCell ref="K17:L17"/>
    <mergeCell ref="K18:L18"/>
    <mergeCell ref="A19:A20"/>
    <mergeCell ref="B19:I20"/>
    <mergeCell ref="K19:L19"/>
    <mergeCell ref="K20:L20"/>
    <mergeCell ref="A21:A22"/>
    <mergeCell ref="B21:I22"/>
    <mergeCell ref="K21:L21"/>
    <mergeCell ref="K22:L22"/>
    <mergeCell ref="A27:L27"/>
    <mergeCell ref="A28:L28"/>
    <mergeCell ref="A23:I24"/>
    <mergeCell ref="K23:L23"/>
    <mergeCell ref="K24:L24"/>
    <mergeCell ref="A25:I26"/>
    <mergeCell ref="K25:L25"/>
    <mergeCell ref="K26:L26"/>
  </mergeCells>
  <phoneticPr fontId="1"/>
  <printOptions horizontalCentered="1"/>
  <pageMargins left="0.70866141732283472" right="0.70866141732283472" top="0.74803149606299213" bottom="0.74803149606299213" header="0.31496062992125984" footer="0.31496062992125984"/>
  <pageSetup paperSize="9" scale="83" orientation="portrait" r:id="rId1"/>
  <colBreaks count="1" manualBreakCount="1">
    <brk id="12"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48481" r:id="rId4" name="Check Box 1">
              <controlPr defaultSize="0" autoFill="0" autoLine="0" autoPict="0">
                <anchor moveWithCells="1">
                  <from>
                    <xdr:col>9</xdr:col>
                    <xdr:colOff>171450</xdr:colOff>
                    <xdr:row>23</xdr:row>
                    <xdr:rowOff>257175</xdr:rowOff>
                  </from>
                  <to>
                    <xdr:col>9</xdr:col>
                    <xdr:colOff>457200</xdr:colOff>
                    <xdr:row>25</xdr:row>
                    <xdr:rowOff>57150</xdr:rowOff>
                  </to>
                </anchor>
              </controlPr>
            </control>
          </mc:Choice>
        </mc:AlternateContent>
        <mc:AlternateContent xmlns:mc="http://schemas.openxmlformats.org/markup-compatibility/2006">
          <mc:Choice Requires="x14">
            <control shapeId="148482" r:id="rId5" name="Check Box 2">
              <controlPr defaultSize="0" autoFill="0" autoLine="0" autoPict="0">
                <anchor moveWithCells="1">
                  <from>
                    <xdr:col>9</xdr:col>
                    <xdr:colOff>171450</xdr:colOff>
                    <xdr:row>24</xdr:row>
                    <xdr:rowOff>266700</xdr:rowOff>
                  </from>
                  <to>
                    <xdr:col>9</xdr:col>
                    <xdr:colOff>419100</xdr:colOff>
                    <xdr:row>26</xdr:row>
                    <xdr:rowOff>19050</xdr:rowOff>
                  </to>
                </anchor>
              </controlPr>
            </control>
          </mc:Choice>
        </mc:AlternateContent>
        <mc:AlternateContent xmlns:mc="http://schemas.openxmlformats.org/markup-compatibility/2006">
          <mc:Choice Requires="x14">
            <control shapeId="148483" r:id="rId6" name="Check Box 3">
              <controlPr defaultSize="0" autoFill="0" autoLine="0" autoPict="0">
                <anchor moveWithCells="1">
                  <from>
                    <xdr:col>9</xdr:col>
                    <xdr:colOff>171450</xdr:colOff>
                    <xdr:row>12</xdr:row>
                    <xdr:rowOff>19050</xdr:rowOff>
                  </from>
                  <to>
                    <xdr:col>9</xdr:col>
                    <xdr:colOff>457200</xdr:colOff>
                    <xdr:row>13</xdr:row>
                    <xdr:rowOff>28575</xdr:rowOff>
                  </to>
                </anchor>
              </controlPr>
            </control>
          </mc:Choice>
        </mc:AlternateContent>
        <mc:AlternateContent xmlns:mc="http://schemas.openxmlformats.org/markup-compatibility/2006">
          <mc:Choice Requires="x14">
            <control shapeId="148484" r:id="rId7" name="Check Box 4">
              <controlPr defaultSize="0" autoFill="0" autoLine="0" autoPict="0">
                <anchor moveWithCells="1">
                  <from>
                    <xdr:col>9</xdr:col>
                    <xdr:colOff>171450</xdr:colOff>
                    <xdr:row>12</xdr:row>
                    <xdr:rowOff>266700</xdr:rowOff>
                  </from>
                  <to>
                    <xdr:col>9</xdr:col>
                    <xdr:colOff>419100</xdr:colOff>
                    <xdr:row>14</xdr:row>
                    <xdr:rowOff>19050</xdr:rowOff>
                  </to>
                </anchor>
              </controlPr>
            </control>
          </mc:Choice>
        </mc:AlternateContent>
        <mc:AlternateContent xmlns:mc="http://schemas.openxmlformats.org/markup-compatibility/2006">
          <mc:Choice Requires="x14">
            <control shapeId="148485" r:id="rId8" name="Check Box 5">
              <controlPr defaultSize="0" autoFill="0" autoLine="0" autoPict="0">
                <anchor moveWithCells="1">
                  <from>
                    <xdr:col>9</xdr:col>
                    <xdr:colOff>171450</xdr:colOff>
                    <xdr:row>14</xdr:row>
                    <xdr:rowOff>19050</xdr:rowOff>
                  </from>
                  <to>
                    <xdr:col>9</xdr:col>
                    <xdr:colOff>457200</xdr:colOff>
                    <xdr:row>15</xdr:row>
                    <xdr:rowOff>28575</xdr:rowOff>
                  </to>
                </anchor>
              </controlPr>
            </control>
          </mc:Choice>
        </mc:AlternateContent>
        <mc:AlternateContent xmlns:mc="http://schemas.openxmlformats.org/markup-compatibility/2006">
          <mc:Choice Requires="x14">
            <control shapeId="148486" r:id="rId9" name="Check Box 6">
              <controlPr defaultSize="0" autoFill="0" autoLine="0" autoPict="0">
                <anchor moveWithCells="1">
                  <from>
                    <xdr:col>9</xdr:col>
                    <xdr:colOff>171450</xdr:colOff>
                    <xdr:row>14</xdr:row>
                    <xdr:rowOff>266700</xdr:rowOff>
                  </from>
                  <to>
                    <xdr:col>9</xdr:col>
                    <xdr:colOff>419100</xdr:colOff>
                    <xdr:row>16</xdr:row>
                    <xdr:rowOff>19050</xdr:rowOff>
                  </to>
                </anchor>
              </controlPr>
            </control>
          </mc:Choice>
        </mc:AlternateContent>
        <mc:AlternateContent xmlns:mc="http://schemas.openxmlformats.org/markup-compatibility/2006">
          <mc:Choice Requires="x14">
            <control shapeId="148487" r:id="rId10" name="Check Box 7">
              <controlPr defaultSize="0" autoFill="0" autoLine="0" autoPict="0">
                <anchor moveWithCells="1">
                  <from>
                    <xdr:col>9</xdr:col>
                    <xdr:colOff>171450</xdr:colOff>
                    <xdr:row>16</xdr:row>
                    <xdr:rowOff>19050</xdr:rowOff>
                  </from>
                  <to>
                    <xdr:col>9</xdr:col>
                    <xdr:colOff>457200</xdr:colOff>
                    <xdr:row>17</xdr:row>
                    <xdr:rowOff>28575</xdr:rowOff>
                  </to>
                </anchor>
              </controlPr>
            </control>
          </mc:Choice>
        </mc:AlternateContent>
        <mc:AlternateContent xmlns:mc="http://schemas.openxmlformats.org/markup-compatibility/2006">
          <mc:Choice Requires="x14">
            <control shapeId="148488" r:id="rId11" name="Check Box 8">
              <controlPr defaultSize="0" autoFill="0" autoLine="0" autoPict="0">
                <anchor moveWithCells="1">
                  <from>
                    <xdr:col>9</xdr:col>
                    <xdr:colOff>171450</xdr:colOff>
                    <xdr:row>16</xdr:row>
                    <xdr:rowOff>266700</xdr:rowOff>
                  </from>
                  <to>
                    <xdr:col>9</xdr:col>
                    <xdr:colOff>419100</xdr:colOff>
                    <xdr:row>18</xdr:row>
                    <xdr:rowOff>19050</xdr:rowOff>
                  </to>
                </anchor>
              </controlPr>
            </control>
          </mc:Choice>
        </mc:AlternateContent>
        <mc:AlternateContent xmlns:mc="http://schemas.openxmlformats.org/markup-compatibility/2006">
          <mc:Choice Requires="x14">
            <control shapeId="148489" r:id="rId12" name="Check Box 9">
              <controlPr defaultSize="0" autoFill="0" autoLine="0" autoPict="0">
                <anchor moveWithCells="1">
                  <from>
                    <xdr:col>9</xdr:col>
                    <xdr:colOff>171450</xdr:colOff>
                    <xdr:row>21</xdr:row>
                    <xdr:rowOff>295275</xdr:rowOff>
                  </from>
                  <to>
                    <xdr:col>9</xdr:col>
                    <xdr:colOff>457200</xdr:colOff>
                    <xdr:row>23</xdr:row>
                    <xdr:rowOff>66675</xdr:rowOff>
                  </to>
                </anchor>
              </controlPr>
            </control>
          </mc:Choice>
        </mc:AlternateContent>
        <mc:AlternateContent xmlns:mc="http://schemas.openxmlformats.org/markup-compatibility/2006">
          <mc:Choice Requires="x14">
            <control shapeId="148490" r:id="rId13" name="Check Box 10">
              <controlPr defaultSize="0" autoFill="0" autoLine="0" autoPict="0">
                <anchor moveWithCells="1">
                  <from>
                    <xdr:col>9</xdr:col>
                    <xdr:colOff>171450</xdr:colOff>
                    <xdr:row>17</xdr:row>
                    <xdr:rowOff>257175</xdr:rowOff>
                  </from>
                  <to>
                    <xdr:col>9</xdr:col>
                    <xdr:colOff>457200</xdr:colOff>
                    <xdr:row>19</xdr:row>
                    <xdr:rowOff>57150</xdr:rowOff>
                  </to>
                </anchor>
              </controlPr>
            </control>
          </mc:Choice>
        </mc:AlternateContent>
        <mc:AlternateContent xmlns:mc="http://schemas.openxmlformats.org/markup-compatibility/2006">
          <mc:Choice Requires="x14">
            <control shapeId="148491" r:id="rId14" name="Check Box 11">
              <controlPr defaultSize="0" autoFill="0" autoLine="0" autoPict="0">
                <anchor moveWithCells="1">
                  <from>
                    <xdr:col>9</xdr:col>
                    <xdr:colOff>171450</xdr:colOff>
                    <xdr:row>18</xdr:row>
                    <xdr:rowOff>304800</xdr:rowOff>
                  </from>
                  <to>
                    <xdr:col>9</xdr:col>
                    <xdr:colOff>419100</xdr:colOff>
                    <xdr:row>19</xdr:row>
                    <xdr:rowOff>304800</xdr:rowOff>
                  </to>
                </anchor>
              </controlPr>
            </control>
          </mc:Choice>
        </mc:AlternateContent>
        <mc:AlternateContent xmlns:mc="http://schemas.openxmlformats.org/markup-compatibility/2006">
          <mc:Choice Requires="x14">
            <control shapeId="148492" r:id="rId15" name="Check Box 12">
              <controlPr defaultSize="0" autoFill="0" autoLine="0" autoPict="0">
                <anchor moveWithCells="1">
                  <from>
                    <xdr:col>9</xdr:col>
                    <xdr:colOff>171450</xdr:colOff>
                    <xdr:row>19</xdr:row>
                    <xdr:rowOff>257175</xdr:rowOff>
                  </from>
                  <to>
                    <xdr:col>9</xdr:col>
                    <xdr:colOff>457200</xdr:colOff>
                    <xdr:row>21</xdr:row>
                    <xdr:rowOff>28575</xdr:rowOff>
                  </to>
                </anchor>
              </controlPr>
            </control>
          </mc:Choice>
        </mc:AlternateContent>
        <mc:AlternateContent xmlns:mc="http://schemas.openxmlformats.org/markup-compatibility/2006">
          <mc:Choice Requires="x14">
            <control shapeId="148493" r:id="rId16" name="Check Box 13">
              <controlPr defaultSize="0" autoFill="0" autoLine="0" autoPict="0">
                <anchor moveWithCells="1">
                  <from>
                    <xdr:col>9</xdr:col>
                    <xdr:colOff>171450</xdr:colOff>
                    <xdr:row>20</xdr:row>
                    <xdr:rowOff>304800</xdr:rowOff>
                  </from>
                  <to>
                    <xdr:col>9</xdr:col>
                    <xdr:colOff>419100</xdr:colOff>
                    <xdr:row>21</xdr:row>
                    <xdr:rowOff>304800</xdr:rowOff>
                  </to>
                </anchor>
              </controlPr>
            </control>
          </mc:Choice>
        </mc:AlternateContent>
        <mc:AlternateContent xmlns:mc="http://schemas.openxmlformats.org/markup-compatibility/2006">
          <mc:Choice Requires="x14">
            <control shapeId="148494" r:id="rId17" name="Check Box 14">
              <controlPr defaultSize="0" autoFill="0" autoLine="0" autoPict="0">
                <anchor moveWithCells="1">
                  <from>
                    <xdr:col>9</xdr:col>
                    <xdr:colOff>171450</xdr:colOff>
                    <xdr:row>23</xdr:row>
                    <xdr:rowOff>19050</xdr:rowOff>
                  </from>
                  <to>
                    <xdr:col>9</xdr:col>
                    <xdr:colOff>419100</xdr:colOff>
                    <xdr:row>24</xdr:row>
                    <xdr:rowOff>19050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02ADA-8CF7-4B93-B317-D5CB7C5F64A1}">
  <dimension ref="B1:K28"/>
  <sheetViews>
    <sheetView view="pageBreakPreview" zoomScale="70" zoomScaleNormal="100" zoomScaleSheetLayoutView="70" workbookViewId="0">
      <selection activeCell="G10" sqref="G10:H10"/>
    </sheetView>
  </sheetViews>
  <sheetFormatPr defaultRowHeight="13.5"/>
  <cols>
    <col min="1" max="1" width="1.25" style="1" customWidth="1"/>
    <col min="2" max="2" width="14" style="1" customWidth="1"/>
    <col min="3" max="3" width="15.75" style="1" customWidth="1"/>
    <col min="4" max="4" width="8.625" style="1" customWidth="1"/>
    <col min="5" max="5" width="5.625" style="1" customWidth="1"/>
    <col min="6" max="6" width="14.5" style="1" customWidth="1"/>
    <col min="7" max="7" width="4.625" style="1" customWidth="1"/>
    <col min="8" max="8" width="20.75" style="1" customWidth="1"/>
    <col min="9" max="9" width="1.25" style="1" customWidth="1"/>
    <col min="10" max="256" width="9" style="1"/>
    <col min="257" max="257" width="1.25" style="1" customWidth="1"/>
    <col min="258" max="258" width="15.625" style="1" customWidth="1"/>
    <col min="259" max="259" width="19.625" style="1" customWidth="1"/>
    <col min="260" max="260" width="8.625" style="1" customWidth="1"/>
    <col min="261" max="261" width="7.625" style="1" customWidth="1"/>
    <col min="262" max="262" width="10.625" style="1" customWidth="1"/>
    <col min="263" max="263" width="4.625" style="1" customWidth="1"/>
    <col min="264" max="264" width="17.625" style="1" customWidth="1"/>
    <col min="265" max="265" width="1.25" style="1" customWidth="1"/>
    <col min="266" max="512" width="9" style="1"/>
    <col min="513" max="513" width="1.25" style="1" customWidth="1"/>
    <col min="514" max="514" width="15.625" style="1" customWidth="1"/>
    <col min="515" max="515" width="19.625" style="1" customWidth="1"/>
    <col min="516" max="516" width="8.625" style="1" customWidth="1"/>
    <col min="517" max="517" width="7.625" style="1" customWidth="1"/>
    <col min="518" max="518" width="10.625" style="1" customWidth="1"/>
    <col min="519" max="519" width="4.625" style="1" customWidth="1"/>
    <col min="520" max="520" width="17.625" style="1" customWidth="1"/>
    <col min="521" max="521" width="1.25" style="1" customWidth="1"/>
    <col min="522" max="768" width="9" style="1"/>
    <col min="769" max="769" width="1.25" style="1" customWidth="1"/>
    <col min="770" max="770" width="15.625" style="1" customWidth="1"/>
    <col min="771" max="771" width="19.625" style="1" customWidth="1"/>
    <col min="772" max="772" width="8.625" style="1" customWidth="1"/>
    <col min="773" max="773" width="7.625" style="1" customWidth="1"/>
    <col min="774" max="774" width="10.625" style="1" customWidth="1"/>
    <col min="775" max="775" width="4.625" style="1" customWidth="1"/>
    <col min="776" max="776" width="17.625" style="1" customWidth="1"/>
    <col min="777" max="777" width="1.25" style="1" customWidth="1"/>
    <col min="778" max="1024" width="9" style="1"/>
    <col min="1025" max="1025" width="1.25" style="1" customWidth="1"/>
    <col min="1026" max="1026" width="15.625" style="1" customWidth="1"/>
    <col min="1027" max="1027" width="19.625" style="1" customWidth="1"/>
    <col min="1028" max="1028" width="8.625" style="1" customWidth="1"/>
    <col min="1029" max="1029" width="7.625" style="1" customWidth="1"/>
    <col min="1030" max="1030" width="10.625" style="1" customWidth="1"/>
    <col min="1031" max="1031" width="4.625" style="1" customWidth="1"/>
    <col min="1032" max="1032" width="17.625" style="1" customWidth="1"/>
    <col min="1033" max="1033" width="1.25" style="1" customWidth="1"/>
    <col min="1034" max="1280" width="9" style="1"/>
    <col min="1281" max="1281" width="1.25" style="1" customWidth="1"/>
    <col min="1282" max="1282" width="15.625" style="1" customWidth="1"/>
    <col min="1283" max="1283" width="19.625" style="1" customWidth="1"/>
    <col min="1284" max="1284" width="8.625" style="1" customWidth="1"/>
    <col min="1285" max="1285" width="7.625" style="1" customWidth="1"/>
    <col min="1286" max="1286" width="10.625" style="1" customWidth="1"/>
    <col min="1287" max="1287" width="4.625" style="1" customWidth="1"/>
    <col min="1288" max="1288" width="17.625" style="1" customWidth="1"/>
    <col min="1289" max="1289" width="1.25" style="1" customWidth="1"/>
    <col min="1290" max="1536" width="9" style="1"/>
    <col min="1537" max="1537" width="1.25" style="1" customWidth="1"/>
    <col min="1538" max="1538" width="15.625" style="1" customWidth="1"/>
    <col min="1539" max="1539" width="19.625" style="1" customWidth="1"/>
    <col min="1540" max="1540" width="8.625" style="1" customWidth="1"/>
    <col min="1541" max="1541" width="7.625" style="1" customWidth="1"/>
    <col min="1542" max="1542" width="10.625" style="1" customWidth="1"/>
    <col min="1543" max="1543" width="4.625" style="1" customWidth="1"/>
    <col min="1544" max="1544" width="17.625" style="1" customWidth="1"/>
    <col min="1545" max="1545" width="1.25" style="1" customWidth="1"/>
    <col min="1546" max="1792" width="9" style="1"/>
    <col min="1793" max="1793" width="1.25" style="1" customWidth="1"/>
    <col min="1794" max="1794" width="15.625" style="1" customWidth="1"/>
    <col min="1795" max="1795" width="19.625" style="1" customWidth="1"/>
    <col min="1796" max="1796" width="8.625" style="1" customWidth="1"/>
    <col min="1797" max="1797" width="7.625" style="1" customWidth="1"/>
    <col min="1798" max="1798" width="10.625" style="1" customWidth="1"/>
    <col min="1799" max="1799" width="4.625" style="1" customWidth="1"/>
    <col min="1800" max="1800" width="17.625" style="1" customWidth="1"/>
    <col min="1801" max="1801" width="1.25" style="1" customWidth="1"/>
    <col min="1802" max="2048" width="9" style="1"/>
    <col min="2049" max="2049" width="1.25" style="1" customWidth="1"/>
    <col min="2050" max="2050" width="15.625" style="1" customWidth="1"/>
    <col min="2051" max="2051" width="19.625" style="1" customWidth="1"/>
    <col min="2052" max="2052" width="8.625" style="1" customWidth="1"/>
    <col min="2053" max="2053" width="7.625" style="1" customWidth="1"/>
    <col min="2054" max="2054" width="10.625" style="1" customWidth="1"/>
    <col min="2055" max="2055" width="4.625" style="1" customWidth="1"/>
    <col min="2056" max="2056" width="17.625" style="1" customWidth="1"/>
    <col min="2057" max="2057" width="1.25" style="1" customWidth="1"/>
    <col min="2058" max="2304" width="9" style="1"/>
    <col min="2305" max="2305" width="1.25" style="1" customWidth="1"/>
    <col min="2306" max="2306" width="15.625" style="1" customWidth="1"/>
    <col min="2307" max="2307" width="19.625" style="1" customWidth="1"/>
    <col min="2308" max="2308" width="8.625" style="1" customWidth="1"/>
    <col min="2309" max="2309" width="7.625" style="1" customWidth="1"/>
    <col min="2310" max="2310" width="10.625" style="1" customWidth="1"/>
    <col min="2311" max="2311" width="4.625" style="1" customWidth="1"/>
    <col min="2312" max="2312" width="17.625" style="1" customWidth="1"/>
    <col min="2313" max="2313" width="1.25" style="1" customWidth="1"/>
    <col min="2314" max="2560" width="9" style="1"/>
    <col min="2561" max="2561" width="1.25" style="1" customWidth="1"/>
    <col min="2562" max="2562" width="15.625" style="1" customWidth="1"/>
    <col min="2563" max="2563" width="19.625" style="1" customWidth="1"/>
    <col min="2564" max="2564" width="8.625" style="1" customWidth="1"/>
    <col min="2565" max="2565" width="7.625" style="1" customWidth="1"/>
    <col min="2566" max="2566" width="10.625" style="1" customWidth="1"/>
    <col min="2567" max="2567" width="4.625" style="1" customWidth="1"/>
    <col min="2568" max="2568" width="17.625" style="1" customWidth="1"/>
    <col min="2569" max="2569" width="1.25" style="1" customWidth="1"/>
    <col min="2570" max="2816" width="9" style="1"/>
    <col min="2817" max="2817" width="1.25" style="1" customWidth="1"/>
    <col min="2818" max="2818" width="15.625" style="1" customWidth="1"/>
    <col min="2819" max="2819" width="19.625" style="1" customWidth="1"/>
    <col min="2820" max="2820" width="8.625" style="1" customWidth="1"/>
    <col min="2821" max="2821" width="7.625" style="1" customWidth="1"/>
    <col min="2822" max="2822" width="10.625" style="1" customWidth="1"/>
    <col min="2823" max="2823" width="4.625" style="1" customWidth="1"/>
    <col min="2824" max="2824" width="17.625" style="1" customWidth="1"/>
    <col min="2825" max="2825" width="1.25" style="1" customWidth="1"/>
    <col min="2826" max="3072" width="9" style="1"/>
    <col min="3073" max="3073" width="1.25" style="1" customWidth="1"/>
    <col min="3074" max="3074" width="15.625" style="1" customWidth="1"/>
    <col min="3075" max="3075" width="19.625" style="1" customWidth="1"/>
    <col min="3076" max="3076" width="8.625" style="1" customWidth="1"/>
    <col min="3077" max="3077" width="7.625" style="1" customWidth="1"/>
    <col min="3078" max="3078" width="10.625" style="1" customWidth="1"/>
    <col min="3079" max="3079" width="4.625" style="1" customWidth="1"/>
    <col min="3080" max="3080" width="17.625" style="1" customWidth="1"/>
    <col min="3081" max="3081" width="1.25" style="1" customWidth="1"/>
    <col min="3082" max="3328" width="9" style="1"/>
    <col min="3329" max="3329" width="1.25" style="1" customWidth="1"/>
    <col min="3330" max="3330" width="15.625" style="1" customWidth="1"/>
    <col min="3331" max="3331" width="19.625" style="1" customWidth="1"/>
    <col min="3332" max="3332" width="8.625" style="1" customWidth="1"/>
    <col min="3333" max="3333" width="7.625" style="1" customWidth="1"/>
    <col min="3334" max="3334" width="10.625" style="1" customWidth="1"/>
    <col min="3335" max="3335" width="4.625" style="1" customWidth="1"/>
    <col min="3336" max="3336" width="17.625" style="1" customWidth="1"/>
    <col min="3337" max="3337" width="1.25" style="1" customWidth="1"/>
    <col min="3338" max="3584" width="9" style="1"/>
    <col min="3585" max="3585" width="1.25" style="1" customWidth="1"/>
    <col min="3586" max="3586" width="15.625" style="1" customWidth="1"/>
    <col min="3587" max="3587" width="19.625" style="1" customWidth="1"/>
    <col min="3588" max="3588" width="8.625" style="1" customWidth="1"/>
    <col min="3589" max="3589" width="7.625" style="1" customWidth="1"/>
    <col min="3590" max="3590" width="10.625" style="1" customWidth="1"/>
    <col min="3591" max="3591" width="4.625" style="1" customWidth="1"/>
    <col min="3592" max="3592" width="17.625" style="1" customWidth="1"/>
    <col min="3593" max="3593" width="1.25" style="1" customWidth="1"/>
    <col min="3594" max="3840" width="9" style="1"/>
    <col min="3841" max="3841" width="1.25" style="1" customWidth="1"/>
    <col min="3842" max="3842" width="15.625" style="1" customWidth="1"/>
    <col min="3843" max="3843" width="19.625" style="1" customWidth="1"/>
    <col min="3844" max="3844" width="8.625" style="1" customWidth="1"/>
    <col min="3845" max="3845" width="7.625" style="1" customWidth="1"/>
    <col min="3846" max="3846" width="10.625" style="1" customWidth="1"/>
    <col min="3847" max="3847" width="4.625" style="1" customWidth="1"/>
    <col min="3848" max="3848" width="17.625" style="1" customWidth="1"/>
    <col min="3849" max="3849" width="1.25" style="1" customWidth="1"/>
    <col min="3850" max="4096" width="9" style="1"/>
    <col min="4097" max="4097" width="1.25" style="1" customWidth="1"/>
    <col min="4098" max="4098" width="15.625" style="1" customWidth="1"/>
    <col min="4099" max="4099" width="19.625" style="1" customWidth="1"/>
    <col min="4100" max="4100" width="8.625" style="1" customWidth="1"/>
    <col min="4101" max="4101" width="7.625" style="1" customWidth="1"/>
    <col min="4102" max="4102" width="10.625" style="1" customWidth="1"/>
    <col min="4103" max="4103" width="4.625" style="1" customWidth="1"/>
    <col min="4104" max="4104" width="17.625" style="1" customWidth="1"/>
    <col min="4105" max="4105" width="1.25" style="1" customWidth="1"/>
    <col min="4106" max="4352" width="9" style="1"/>
    <col min="4353" max="4353" width="1.25" style="1" customWidth="1"/>
    <col min="4354" max="4354" width="15.625" style="1" customWidth="1"/>
    <col min="4355" max="4355" width="19.625" style="1" customWidth="1"/>
    <col min="4356" max="4356" width="8.625" style="1" customWidth="1"/>
    <col min="4357" max="4357" width="7.625" style="1" customWidth="1"/>
    <col min="4358" max="4358" width="10.625" style="1" customWidth="1"/>
    <col min="4359" max="4359" width="4.625" style="1" customWidth="1"/>
    <col min="4360" max="4360" width="17.625" style="1" customWidth="1"/>
    <col min="4361" max="4361" width="1.25" style="1" customWidth="1"/>
    <col min="4362" max="4608" width="9" style="1"/>
    <col min="4609" max="4609" width="1.25" style="1" customWidth="1"/>
    <col min="4610" max="4610" width="15.625" style="1" customWidth="1"/>
    <col min="4611" max="4611" width="19.625" style="1" customWidth="1"/>
    <col min="4612" max="4612" width="8.625" style="1" customWidth="1"/>
    <col min="4613" max="4613" width="7.625" style="1" customWidth="1"/>
    <col min="4614" max="4614" width="10.625" style="1" customWidth="1"/>
    <col min="4615" max="4615" width="4.625" style="1" customWidth="1"/>
    <col min="4616" max="4616" width="17.625" style="1" customWidth="1"/>
    <col min="4617" max="4617" width="1.25" style="1" customWidth="1"/>
    <col min="4618" max="4864" width="9" style="1"/>
    <col min="4865" max="4865" width="1.25" style="1" customWidth="1"/>
    <col min="4866" max="4866" width="15.625" style="1" customWidth="1"/>
    <col min="4867" max="4867" width="19.625" style="1" customWidth="1"/>
    <col min="4868" max="4868" width="8.625" style="1" customWidth="1"/>
    <col min="4869" max="4869" width="7.625" style="1" customWidth="1"/>
    <col min="4870" max="4870" width="10.625" style="1" customWidth="1"/>
    <col min="4871" max="4871" width="4.625" style="1" customWidth="1"/>
    <col min="4872" max="4872" width="17.625" style="1" customWidth="1"/>
    <col min="4873" max="4873" width="1.25" style="1" customWidth="1"/>
    <col min="4874" max="5120" width="9" style="1"/>
    <col min="5121" max="5121" width="1.25" style="1" customWidth="1"/>
    <col min="5122" max="5122" width="15.625" style="1" customWidth="1"/>
    <col min="5123" max="5123" width="19.625" style="1" customWidth="1"/>
    <col min="5124" max="5124" width="8.625" style="1" customWidth="1"/>
    <col min="5125" max="5125" width="7.625" style="1" customWidth="1"/>
    <col min="5126" max="5126" width="10.625" style="1" customWidth="1"/>
    <col min="5127" max="5127" width="4.625" style="1" customWidth="1"/>
    <col min="5128" max="5128" width="17.625" style="1" customWidth="1"/>
    <col min="5129" max="5129" width="1.25" style="1" customWidth="1"/>
    <col min="5130" max="5376" width="9" style="1"/>
    <col min="5377" max="5377" width="1.25" style="1" customWidth="1"/>
    <col min="5378" max="5378" width="15.625" style="1" customWidth="1"/>
    <col min="5379" max="5379" width="19.625" style="1" customWidth="1"/>
    <col min="5380" max="5380" width="8.625" style="1" customWidth="1"/>
    <col min="5381" max="5381" width="7.625" style="1" customWidth="1"/>
    <col min="5382" max="5382" width="10.625" style="1" customWidth="1"/>
    <col min="5383" max="5383" width="4.625" style="1" customWidth="1"/>
    <col min="5384" max="5384" width="17.625" style="1" customWidth="1"/>
    <col min="5385" max="5385" width="1.25" style="1" customWidth="1"/>
    <col min="5386" max="5632" width="9" style="1"/>
    <col min="5633" max="5633" width="1.25" style="1" customWidth="1"/>
    <col min="5634" max="5634" width="15.625" style="1" customWidth="1"/>
    <col min="5635" max="5635" width="19.625" style="1" customWidth="1"/>
    <col min="5636" max="5636" width="8.625" style="1" customWidth="1"/>
    <col min="5637" max="5637" width="7.625" style="1" customWidth="1"/>
    <col min="5638" max="5638" width="10.625" style="1" customWidth="1"/>
    <col min="5639" max="5639" width="4.625" style="1" customWidth="1"/>
    <col min="5640" max="5640" width="17.625" style="1" customWidth="1"/>
    <col min="5641" max="5641" width="1.25" style="1" customWidth="1"/>
    <col min="5642" max="5888" width="9" style="1"/>
    <col min="5889" max="5889" width="1.25" style="1" customWidth="1"/>
    <col min="5890" max="5890" width="15.625" style="1" customWidth="1"/>
    <col min="5891" max="5891" width="19.625" style="1" customWidth="1"/>
    <col min="5892" max="5892" width="8.625" style="1" customWidth="1"/>
    <col min="5893" max="5893" width="7.625" style="1" customWidth="1"/>
    <col min="5894" max="5894" width="10.625" style="1" customWidth="1"/>
    <col min="5895" max="5895" width="4.625" style="1" customWidth="1"/>
    <col min="5896" max="5896" width="17.625" style="1" customWidth="1"/>
    <col min="5897" max="5897" width="1.25" style="1" customWidth="1"/>
    <col min="5898" max="6144" width="9" style="1"/>
    <col min="6145" max="6145" width="1.25" style="1" customWidth="1"/>
    <col min="6146" max="6146" width="15.625" style="1" customWidth="1"/>
    <col min="6147" max="6147" width="19.625" style="1" customWidth="1"/>
    <col min="6148" max="6148" width="8.625" style="1" customWidth="1"/>
    <col min="6149" max="6149" width="7.625" style="1" customWidth="1"/>
    <col min="6150" max="6150" width="10.625" style="1" customWidth="1"/>
    <col min="6151" max="6151" width="4.625" style="1" customWidth="1"/>
    <col min="6152" max="6152" width="17.625" style="1" customWidth="1"/>
    <col min="6153" max="6153" width="1.25" style="1" customWidth="1"/>
    <col min="6154" max="6400" width="9" style="1"/>
    <col min="6401" max="6401" width="1.25" style="1" customWidth="1"/>
    <col min="6402" max="6402" width="15.625" style="1" customWidth="1"/>
    <col min="6403" max="6403" width="19.625" style="1" customWidth="1"/>
    <col min="6404" max="6404" width="8.625" style="1" customWidth="1"/>
    <col min="6405" max="6405" width="7.625" style="1" customWidth="1"/>
    <col min="6406" max="6406" width="10.625" style="1" customWidth="1"/>
    <col min="6407" max="6407" width="4.625" style="1" customWidth="1"/>
    <col min="6408" max="6408" width="17.625" style="1" customWidth="1"/>
    <col min="6409" max="6409" width="1.25" style="1" customWidth="1"/>
    <col min="6410" max="6656" width="9" style="1"/>
    <col min="6657" max="6657" width="1.25" style="1" customWidth="1"/>
    <col min="6658" max="6658" width="15.625" style="1" customWidth="1"/>
    <col min="6659" max="6659" width="19.625" style="1" customWidth="1"/>
    <col min="6660" max="6660" width="8.625" style="1" customWidth="1"/>
    <col min="6661" max="6661" width="7.625" style="1" customWidth="1"/>
    <col min="6662" max="6662" width="10.625" style="1" customWidth="1"/>
    <col min="6663" max="6663" width="4.625" style="1" customWidth="1"/>
    <col min="6664" max="6664" width="17.625" style="1" customWidth="1"/>
    <col min="6665" max="6665" width="1.25" style="1" customWidth="1"/>
    <col min="6666" max="6912" width="9" style="1"/>
    <col min="6913" max="6913" width="1.25" style="1" customWidth="1"/>
    <col min="6914" max="6914" width="15.625" style="1" customWidth="1"/>
    <col min="6915" max="6915" width="19.625" style="1" customWidth="1"/>
    <col min="6916" max="6916" width="8.625" style="1" customWidth="1"/>
    <col min="6917" max="6917" width="7.625" style="1" customWidth="1"/>
    <col min="6918" max="6918" width="10.625" style="1" customWidth="1"/>
    <col min="6919" max="6919" width="4.625" style="1" customWidth="1"/>
    <col min="6920" max="6920" width="17.625" style="1" customWidth="1"/>
    <col min="6921" max="6921" width="1.25" style="1" customWidth="1"/>
    <col min="6922" max="7168" width="9" style="1"/>
    <col min="7169" max="7169" width="1.25" style="1" customWidth="1"/>
    <col min="7170" max="7170" width="15.625" style="1" customWidth="1"/>
    <col min="7171" max="7171" width="19.625" style="1" customWidth="1"/>
    <col min="7172" max="7172" width="8.625" style="1" customWidth="1"/>
    <col min="7173" max="7173" width="7.625" style="1" customWidth="1"/>
    <col min="7174" max="7174" width="10.625" style="1" customWidth="1"/>
    <col min="7175" max="7175" width="4.625" style="1" customWidth="1"/>
    <col min="7176" max="7176" width="17.625" style="1" customWidth="1"/>
    <col min="7177" max="7177" width="1.25" style="1" customWidth="1"/>
    <col min="7178" max="7424" width="9" style="1"/>
    <col min="7425" max="7425" width="1.25" style="1" customWidth="1"/>
    <col min="7426" max="7426" width="15.625" style="1" customWidth="1"/>
    <col min="7427" max="7427" width="19.625" style="1" customWidth="1"/>
    <col min="7428" max="7428" width="8.625" style="1" customWidth="1"/>
    <col min="7429" max="7429" width="7.625" style="1" customWidth="1"/>
    <col min="7430" max="7430" width="10.625" style="1" customWidth="1"/>
    <col min="7431" max="7431" width="4.625" style="1" customWidth="1"/>
    <col min="7432" max="7432" width="17.625" style="1" customWidth="1"/>
    <col min="7433" max="7433" width="1.25" style="1" customWidth="1"/>
    <col min="7434" max="7680" width="9" style="1"/>
    <col min="7681" max="7681" width="1.25" style="1" customWidth="1"/>
    <col min="7682" max="7682" width="15.625" style="1" customWidth="1"/>
    <col min="7683" max="7683" width="19.625" style="1" customWidth="1"/>
    <col min="7684" max="7684" width="8.625" style="1" customWidth="1"/>
    <col min="7685" max="7685" width="7.625" style="1" customWidth="1"/>
    <col min="7686" max="7686" width="10.625" style="1" customWidth="1"/>
    <col min="7687" max="7687" width="4.625" style="1" customWidth="1"/>
    <col min="7688" max="7688" width="17.625" style="1" customWidth="1"/>
    <col min="7689" max="7689" width="1.25" style="1" customWidth="1"/>
    <col min="7690" max="7936" width="9" style="1"/>
    <col min="7937" max="7937" width="1.25" style="1" customWidth="1"/>
    <col min="7938" max="7938" width="15.625" style="1" customWidth="1"/>
    <col min="7939" max="7939" width="19.625" style="1" customWidth="1"/>
    <col min="7940" max="7940" width="8.625" style="1" customWidth="1"/>
    <col min="7941" max="7941" width="7.625" style="1" customWidth="1"/>
    <col min="7942" max="7942" width="10.625" style="1" customWidth="1"/>
    <col min="7943" max="7943" width="4.625" style="1" customWidth="1"/>
    <col min="7944" max="7944" width="17.625" style="1" customWidth="1"/>
    <col min="7945" max="7945" width="1.25" style="1" customWidth="1"/>
    <col min="7946" max="8192" width="9" style="1"/>
    <col min="8193" max="8193" width="1.25" style="1" customWidth="1"/>
    <col min="8194" max="8194" width="15.625" style="1" customWidth="1"/>
    <col min="8195" max="8195" width="19.625" style="1" customWidth="1"/>
    <col min="8196" max="8196" width="8.625" style="1" customWidth="1"/>
    <col min="8197" max="8197" width="7.625" style="1" customWidth="1"/>
    <col min="8198" max="8198" width="10.625" style="1" customWidth="1"/>
    <col min="8199" max="8199" width="4.625" style="1" customWidth="1"/>
    <col min="8200" max="8200" width="17.625" style="1" customWidth="1"/>
    <col min="8201" max="8201" width="1.25" style="1" customWidth="1"/>
    <col min="8202" max="8448" width="9" style="1"/>
    <col min="8449" max="8449" width="1.25" style="1" customWidth="1"/>
    <col min="8450" max="8450" width="15.625" style="1" customWidth="1"/>
    <col min="8451" max="8451" width="19.625" style="1" customWidth="1"/>
    <col min="8452" max="8452" width="8.625" style="1" customWidth="1"/>
    <col min="8453" max="8453" width="7.625" style="1" customWidth="1"/>
    <col min="8454" max="8454" width="10.625" style="1" customWidth="1"/>
    <col min="8455" max="8455" width="4.625" style="1" customWidth="1"/>
    <col min="8456" max="8456" width="17.625" style="1" customWidth="1"/>
    <col min="8457" max="8457" width="1.25" style="1" customWidth="1"/>
    <col min="8458" max="8704" width="9" style="1"/>
    <col min="8705" max="8705" width="1.25" style="1" customWidth="1"/>
    <col min="8706" max="8706" width="15.625" style="1" customWidth="1"/>
    <col min="8707" max="8707" width="19.625" style="1" customWidth="1"/>
    <col min="8708" max="8708" width="8.625" style="1" customWidth="1"/>
    <col min="8709" max="8709" width="7.625" style="1" customWidth="1"/>
    <col min="8710" max="8710" width="10.625" style="1" customWidth="1"/>
    <col min="8711" max="8711" width="4.625" style="1" customWidth="1"/>
    <col min="8712" max="8712" width="17.625" style="1" customWidth="1"/>
    <col min="8713" max="8713" width="1.25" style="1" customWidth="1"/>
    <col min="8714" max="8960" width="9" style="1"/>
    <col min="8961" max="8961" width="1.25" style="1" customWidth="1"/>
    <col min="8962" max="8962" width="15.625" style="1" customWidth="1"/>
    <col min="8963" max="8963" width="19.625" style="1" customWidth="1"/>
    <col min="8964" max="8964" width="8.625" style="1" customWidth="1"/>
    <col min="8965" max="8965" width="7.625" style="1" customWidth="1"/>
    <col min="8966" max="8966" width="10.625" style="1" customWidth="1"/>
    <col min="8967" max="8967" width="4.625" style="1" customWidth="1"/>
    <col min="8968" max="8968" width="17.625" style="1" customWidth="1"/>
    <col min="8969" max="8969" width="1.25" style="1" customWidth="1"/>
    <col min="8970" max="9216" width="9" style="1"/>
    <col min="9217" max="9217" width="1.25" style="1" customWidth="1"/>
    <col min="9218" max="9218" width="15.625" style="1" customWidth="1"/>
    <col min="9219" max="9219" width="19.625" style="1" customWidth="1"/>
    <col min="9220" max="9220" width="8.625" style="1" customWidth="1"/>
    <col min="9221" max="9221" width="7.625" style="1" customWidth="1"/>
    <col min="9222" max="9222" width="10.625" style="1" customWidth="1"/>
    <col min="9223" max="9223" width="4.625" style="1" customWidth="1"/>
    <col min="9224" max="9224" width="17.625" style="1" customWidth="1"/>
    <col min="9225" max="9225" width="1.25" style="1" customWidth="1"/>
    <col min="9226" max="9472" width="9" style="1"/>
    <col min="9473" max="9473" width="1.25" style="1" customWidth="1"/>
    <col min="9474" max="9474" width="15.625" style="1" customWidth="1"/>
    <col min="9475" max="9475" width="19.625" style="1" customWidth="1"/>
    <col min="9476" max="9476" width="8.625" style="1" customWidth="1"/>
    <col min="9477" max="9477" width="7.625" style="1" customWidth="1"/>
    <col min="9478" max="9478" width="10.625" style="1" customWidth="1"/>
    <col min="9479" max="9479" width="4.625" style="1" customWidth="1"/>
    <col min="9480" max="9480" width="17.625" style="1" customWidth="1"/>
    <col min="9481" max="9481" width="1.25" style="1" customWidth="1"/>
    <col min="9482" max="9728" width="9" style="1"/>
    <col min="9729" max="9729" width="1.25" style="1" customWidth="1"/>
    <col min="9730" max="9730" width="15.625" style="1" customWidth="1"/>
    <col min="9731" max="9731" width="19.625" style="1" customWidth="1"/>
    <col min="9732" max="9732" width="8.625" style="1" customWidth="1"/>
    <col min="9733" max="9733" width="7.625" style="1" customWidth="1"/>
    <col min="9734" max="9734" width="10.625" style="1" customWidth="1"/>
    <col min="9735" max="9735" width="4.625" style="1" customWidth="1"/>
    <col min="9736" max="9736" width="17.625" style="1" customWidth="1"/>
    <col min="9737" max="9737" width="1.25" style="1" customWidth="1"/>
    <col min="9738" max="9984" width="9" style="1"/>
    <col min="9985" max="9985" width="1.25" style="1" customWidth="1"/>
    <col min="9986" max="9986" width="15.625" style="1" customWidth="1"/>
    <col min="9987" max="9987" width="19.625" style="1" customWidth="1"/>
    <col min="9988" max="9988" width="8.625" style="1" customWidth="1"/>
    <col min="9989" max="9989" width="7.625" style="1" customWidth="1"/>
    <col min="9990" max="9990" width="10.625" style="1" customWidth="1"/>
    <col min="9991" max="9991" width="4.625" style="1" customWidth="1"/>
    <col min="9992" max="9992" width="17.625" style="1" customWidth="1"/>
    <col min="9993" max="9993" width="1.25" style="1" customWidth="1"/>
    <col min="9994" max="10240" width="9" style="1"/>
    <col min="10241" max="10241" width="1.25" style="1" customWidth="1"/>
    <col min="10242" max="10242" width="15.625" style="1" customWidth="1"/>
    <col min="10243" max="10243" width="19.625" style="1" customWidth="1"/>
    <col min="10244" max="10244" width="8.625" style="1" customWidth="1"/>
    <col min="10245" max="10245" width="7.625" style="1" customWidth="1"/>
    <col min="10246" max="10246" width="10.625" style="1" customWidth="1"/>
    <col min="10247" max="10247" width="4.625" style="1" customWidth="1"/>
    <col min="10248" max="10248" width="17.625" style="1" customWidth="1"/>
    <col min="10249" max="10249" width="1.25" style="1" customWidth="1"/>
    <col min="10250" max="10496" width="9" style="1"/>
    <col min="10497" max="10497" width="1.25" style="1" customWidth="1"/>
    <col min="10498" max="10498" width="15.625" style="1" customWidth="1"/>
    <col min="10499" max="10499" width="19.625" style="1" customWidth="1"/>
    <col min="10500" max="10500" width="8.625" style="1" customWidth="1"/>
    <col min="10501" max="10501" width="7.625" style="1" customWidth="1"/>
    <col min="10502" max="10502" width="10.625" style="1" customWidth="1"/>
    <col min="10503" max="10503" width="4.625" style="1" customWidth="1"/>
    <col min="10504" max="10504" width="17.625" style="1" customWidth="1"/>
    <col min="10505" max="10505" width="1.25" style="1" customWidth="1"/>
    <col min="10506" max="10752" width="9" style="1"/>
    <col min="10753" max="10753" width="1.25" style="1" customWidth="1"/>
    <col min="10754" max="10754" width="15.625" style="1" customWidth="1"/>
    <col min="10755" max="10755" width="19.625" style="1" customWidth="1"/>
    <col min="10756" max="10756" width="8.625" style="1" customWidth="1"/>
    <col min="10757" max="10757" width="7.625" style="1" customWidth="1"/>
    <col min="10758" max="10758" width="10.625" style="1" customWidth="1"/>
    <col min="10759" max="10759" width="4.625" style="1" customWidth="1"/>
    <col min="10760" max="10760" width="17.625" style="1" customWidth="1"/>
    <col min="10761" max="10761" width="1.25" style="1" customWidth="1"/>
    <col min="10762" max="11008" width="9" style="1"/>
    <col min="11009" max="11009" width="1.25" style="1" customWidth="1"/>
    <col min="11010" max="11010" width="15.625" style="1" customWidth="1"/>
    <col min="11011" max="11011" width="19.625" style="1" customWidth="1"/>
    <col min="11012" max="11012" width="8.625" style="1" customWidth="1"/>
    <col min="11013" max="11013" width="7.625" style="1" customWidth="1"/>
    <col min="11014" max="11014" width="10.625" style="1" customWidth="1"/>
    <col min="11015" max="11015" width="4.625" style="1" customWidth="1"/>
    <col min="11016" max="11016" width="17.625" style="1" customWidth="1"/>
    <col min="11017" max="11017" width="1.25" style="1" customWidth="1"/>
    <col min="11018" max="11264" width="9" style="1"/>
    <col min="11265" max="11265" width="1.25" style="1" customWidth="1"/>
    <col min="11266" max="11266" width="15.625" style="1" customWidth="1"/>
    <col min="11267" max="11267" width="19.625" style="1" customWidth="1"/>
    <col min="11268" max="11268" width="8.625" style="1" customWidth="1"/>
    <col min="11269" max="11269" width="7.625" style="1" customWidth="1"/>
    <col min="11270" max="11270" width="10.625" style="1" customWidth="1"/>
    <col min="11271" max="11271" width="4.625" style="1" customWidth="1"/>
    <col min="11272" max="11272" width="17.625" style="1" customWidth="1"/>
    <col min="11273" max="11273" width="1.25" style="1" customWidth="1"/>
    <col min="11274" max="11520" width="9" style="1"/>
    <col min="11521" max="11521" width="1.25" style="1" customWidth="1"/>
    <col min="11522" max="11522" width="15.625" style="1" customWidth="1"/>
    <col min="11523" max="11523" width="19.625" style="1" customWidth="1"/>
    <col min="11524" max="11524" width="8.625" style="1" customWidth="1"/>
    <col min="11525" max="11525" width="7.625" style="1" customWidth="1"/>
    <col min="11526" max="11526" width="10.625" style="1" customWidth="1"/>
    <col min="11527" max="11527" width="4.625" style="1" customWidth="1"/>
    <col min="11528" max="11528" width="17.625" style="1" customWidth="1"/>
    <col min="11529" max="11529" width="1.25" style="1" customWidth="1"/>
    <col min="11530" max="11776" width="9" style="1"/>
    <col min="11777" max="11777" width="1.25" style="1" customWidth="1"/>
    <col min="11778" max="11778" width="15.625" style="1" customWidth="1"/>
    <col min="11779" max="11779" width="19.625" style="1" customWidth="1"/>
    <col min="11780" max="11780" width="8.625" style="1" customWidth="1"/>
    <col min="11781" max="11781" width="7.625" style="1" customWidth="1"/>
    <col min="11782" max="11782" width="10.625" style="1" customWidth="1"/>
    <col min="11783" max="11783" width="4.625" style="1" customWidth="1"/>
    <col min="11784" max="11784" width="17.625" style="1" customWidth="1"/>
    <col min="11785" max="11785" width="1.25" style="1" customWidth="1"/>
    <col min="11786" max="12032" width="9" style="1"/>
    <col min="12033" max="12033" width="1.25" style="1" customWidth="1"/>
    <col min="12034" max="12034" width="15.625" style="1" customWidth="1"/>
    <col min="12035" max="12035" width="19.625" style="1" customWidth="1"/>
    <col min="12036" max="12036" width="8.625" style="1" customWidth="1"/>
    <col min="12037" max="12037" width="7.625" style="1" customWidth="1"/>
    <col min="12038" max="12038" width="10.625" style="1" customWidth="1"/>
    <col min="12039" max="12039" width="4.625" style="1" customWidth="1"/>
    <col min="12040" max="12040" width="17.625" style="1" customWidth="1"/>
    <col min="12041" max="12041" width="1.25" style="1" customWidth="1"/>
    <col min="12042" max="12288" width="9" style="1"/>
    <col min="12289" max="12289" width="1.25" style="1" customWidth="1"/>
    <col min="12290" max="12290" width="15.625" style="1" customWidth="1"/>
    <col min="12291" max="12291" width="19.625" style="1" customWidth="1"/>
    <col min="12292" max="12292" width="8.625" style="1" customWidth="1"/>
    <col min="12293" max="12293" width="7.625" style="1" customWidth="1"/>
    <col min="12294" max="12294" width="10.625" style="1" customWidth="1"/>
    <col min="12295" max="12295" width="4.625" style="1" customWidth="1"/>
    <col min="12296" max="12296" width="17.625" style="1" customWidth="1"/>
    <col min="12297" max="12297" width="1.25" style="1" customWidth="1"/>
    <col min="12298" max="12544" width="9" style="1"/>
    <col min="12545" max="12545" width="1.25" style="1" customWidth="1"/>
    <col min="12546" max="12546" width="15.625" style="1" customWidth="1"/>
    <col min="12547" max="12547" width="19.625" style="1" customWidth="1"/>
    <col min="12548" max="12548" width="8.625" style="1" customWidth="1"/>
    <col min="12549" max="12549" width="7.625" style="1" customWidth="1"/>
    <col min="12550" max="12550" width="10.625" style="1" customWidth="1"/>
    <col min="12551" max="12551" width="4.625" style="1" customWidth="1"/>
    <col min="12552" max="12552" width="17.625" style="1" customWidth="1"/>
    <col min="12553" max="12553" width="1.25" style="1" customWidth="1"/>
    <col min="12554" max="12800" width="9" style="1"/>
    <col min="12801" max="12801" width="1.25" style="1" customWidth="1"/>
    <col min="12802" max="12802" width="15.625" style="1" customWidth="1"/>
    <col min="12803" max="12803" width="19.625" style="1" customWidth="1"/>
    <col min="12804" max="12804" width="8.625" style="1" customWidth="1"/>
    <col min="12805" max="12805" width="7.625" style="1" customWidth="1"/>
    <col min="12806" max="12806" width="10.625" style="1" customWidth="1"/>
    <col min="12807" max="12807" width="4.625" style="1" customWidth="1"/>
    <col min="12808" max="12808" width="17.625" style="1" customWidth="1"/>
    <col min="12809" max="12809" width="1.25" style="1" customWidth="1"/>
    <col min="12810" max="13056" width="9" style="1"/>
    <col min="13057" max="13057" width="1.25" style="1" customWidth="1"/>
    <col min="13058" max="13058" width="15.625" style="1" customWidth="1"/>
    <col min="13059" max="13059" width="19.625" style="1" customWidth="1"/>
    <col min="13060" max="13060" width="8.625" style="1" customWidth="1"/>
    <col min="13061" max="13061" width="7.625" style="1" customWidth="1"/>
    <col min="13062" max="13062" width="10.625" style="1" customWidth="1"/>
    <col min="13063" max="13063" width="4.625" style="1" customWidth="1"/>
    <col min="13064" max="13064" width="17.625" style="1" customWidth="1"/>
    <col min="13065" max="13065" width="1.25" style="1" customWidth="1"/>
    <col min="13066" max="13312" width="9" style="1"/>
    <col min="13313" max="13313" width="1.25" style="1" customWidth="1"/>
    <col min="13314" max="13314" width="15.625" style="1" customWidth="1"/>
    <col min="13315" max="13315" width="19.625" style="1" customWidth="1"/>
    <col min="13316" max="13316" width="8.625" style="1" customWidth="1"/>
    <col min="13317" max="13317" width="7.625" style="1" customWidth="1"/>
    <col min="13318" max="13318" width="10.625" style="1" customWidth="1"/>
    <col min="13319" max="13319" width="4.625" style="1" customWidth="1"/>
    <col min="13320" max="13320" width="17.625" style="1" customWidth="1"/>
    <col min="13321" max="13321" width="1.25" style="1" customWidth="1"/>
    <col min="13322" max="13568" width="9" style="1"/>
    <col min="13569" max="13569" width="1.25" style="1" customWidth="1"/>
    <col min="13570" max="13570" width="15.625" style="1" customWidth="1"/>
    <col min="13571" max="13571" width="19.625" style="1" customWidth="1"/>
    <col min="13572" max="13572" width="8.625" style="1" customWidth="1"/>
    <col min="13573" max="13573" width="7.625" style="1" customWidth="1"/>
    <col min="13574" max="13574" width="10.625" style="1" customWidth="1"/>
    <col min="13575" max="13575" width="4.625" style="1" customWidth="1"/>
    <col min="13576" max="13576" width="17.625" style="1" customWidth="1"/>
    <col min="13577" max="13577" width="1.25" style="1" customWidth="1"/>
    <col min="13578" max="13824" width="9" style="1"/>
    <col min="13825" max="13825" width="1.25" style="1" customWidth="1"/>
    <col min="13826" max="13826" width="15.625" style="1" customWidth="1"/>
    <col min="13827" max="13827" width="19.625" style="1" customWidth="1"/>
    <col min="13828" max="13828" width="8.625" style="1" customWidth="1"/>
    <col min="13829" max="13829" width="7.625" style="1" customWidth="1"/>
    <col min="13830" max="13830" width="10.625" style="1" customWidth="1"/>
    <col min="13831" max="13831" width="4.625" style="1" customWidth="1"/>
    <col min="13832" max="13832" width="17.625" style="1" customWidth="1"/>
    <col min="13833" max="13833" width="1.25" style="1" customWidth="1"/>
    <col min="13834" max="14080" width="9" style="1"/>
    <col min="14081" max="14081" width="1.25" style="1" customWidth="1"/>
    <col min="14082" max="14082" width="15.625" style="1" customWidth="1"/>
    <col min="14083" max="14083" width="19.625" style="1" customWidth="1"/>
    <col min="14084" max="14084" width="8.625" style="1" customWidth="1"/>
    <col min="14085" max="14085" width="7.625" style="1" customWidth="1"/>
    <col min="14086" max="14086" width="10.625" style="1" customWidth="1"/>
    <col min="14087" max="14087" width="4.625" style="1" customWidth="1"/>
    <col min="14088" max="14088" width="17.625" style="1" customWidth="1"/>
    <col min="14089" max="14089" width="1.25" style="1" customWidth="1"/>
    <col min="14090" max="14336" width="9" style="1"/>
    <col min="14337" max="14337" width="1.25" style="1" customWidth="1"/>
    <col min="14338" max="14338" width="15.625" style="1" customWidth="1"/>
    <col min="14339" max="14339" width="19.625" style="1" customWidth="1"/>
    <col min="14340" max="14340" width="8.625" style="1" customWidth="1"/>
    <col min="14341" max="14341" width="7.625" style="1" customWidth="1"/>
    <col min="14342" max="14342" width="10.625" style="1" customWidth="1"/>
    <col min="14343" max="14343" width="4.625" style="1" customWidth="1"/>
    <col min="14344" max="14344" width="17.625" style="1" customWidth="1"/>
    <col min="14345" max="14345" width="1.25" style="1" customWidth="1"/>
    <col min="14346" max="14592" width="9" style="1"/>
    <col min="14593" max="14593" width="1.25" style="1" customWidth="1"/>
    <col min="14594" max="14594" width="15.625" style="1" customWidth="1"/>
    <col min="14595" max="14595" width="19.625" style="1" customWidth="1"/>
    <col min="14596" max="14596" width="8.625" style="1" customWidth="1"/>
    <col min="14597" max="14597" width="7.625" style="1" customWidth="1"/>
    <col min="14598" max="14598" width="10.625" style="1" customWidth="1"/>
    <col min="14599" max="14599" width="4.625" style="1" customWidth="1"/>
    <col min="14600" max="14600" width="17.625" style="1" customWidth="1"/>
    <col min="14601" max="14601" width="1.25" style="1" customWidth="1"/>
    <col min="14602" max="14848" width="9" style="1"/>
    <col min="14849" max="14849" width="1.25" style="1" customWidth="1"/>
    <col min="14850" max="14850" width="15.625" style="1" customWidth="1"/>
    <col min="14851" max="14851" width="19.625" style="1" customWidth="1"/>
    <col min="14852" max="14852" width="8.625" style="1" customWidth="1"/>
    <col min="14853" max="14853" width="7.625" style="1" customWidth="1"/>
    <col min="14854" max="14854" width="10.625" style="1" customWidth="1"/>
    <col min="14855" max="14855" width="4.625" style="1" customWidth="1"/>
    <col min="14856" max="14856" width="17.625" style="1" customWidth="1"/>
    <col min="14857" max="14857" width="1.25" style="1" customWidth="1"/>
    <col min="14858" max="15104" width="9" style="1"/>
    <col min="15105" max="15105" width="1.25" style="1" customWidth="1"/>
    <col min="15106" max="15106" width="15.625" style="1" customWidth="1"/>
    <col min="15107" max="15107" width="19.625" style="1" customWidth="1"/>
    <col min="15108" max="15108" width="8.625" style="1" customWidth="1"/>
    <col min="15109" max="15109" width="7.625" style="1" customWidth="1"/>
    <col min="15110" max="15110" width="10.625" style="1" customWidth="1"/>
    <col min="15111" max="15111" width="4.625" style="1" customWidth="1"/>
    <col min="15112" max="15112" width="17.625" style="1" customWidth="1"/>
    <col min="15113" max="15113" width="1.25" style="1" customWidth="1"/>
    <col min="15114" max="15360" width="9" style="1"/>
    <col min="15361" max="15361" width="1.25" style="1" customWidth="1"/>
    <col min="15362" max="15362" width="15.625" style="1" customWidth="1"/>
    <col min="15363" max="15363" width="19.625" style="1" customWidth="1"/>
    <col min="15364" max="15364" width="8.625" style="1" customWidth="1"/>
    <col min="15365" max="15365" width="7.625" style="1" customWidth="1"/>
    <col min="15366" max="15366" width="10.625" style="1" customWidth="1"/>
    <col min="15367" max="15367" width="4.625" style="1" customWidth="1"/>
    <col min="15368" max="15368" width="17.625" style="1" customWidth="1"/>
    <col min="15369" max="15369" width="1.25" style="1" customWidth="1"/>
    <col min="15370" max="15616" width="9" style="1"/>
    <col min="15617" max="15617" width="1.25" style="1" customWidth="1"/>
    <col min="15618" max="15618" width="15.625" style="1" customWidth="1"/>
    <col min="15619" max="15619" width="19.625" style="1" customWidth="1"/>
    <col min="15620" max="15620" width="8.625" style="1" customWidth="1"/>
    <col min="15621" max="15621" width="7.625" style="1" customWidth="1"/>
    <col min="15622" max="15622" width="10.625" style="1" customWidth="1"/>
    <col min="15623" max="15623" width="4.625" style="1" customWidth="1"/>
    <col min="15624" max="15624" width="17.625" style="1" customWidth="1"/>
    <col min="15625" max="15625" width="1.25" style="1" customWidth="1"/>
    <col min="15626" max="15872" width="9" style="1"/>
    <col min="15873" max="15873" width="1.25" style="1" customWidth="1"/>
    <col min="15874" max="15874" width="15.625" style="1" customWidth="1"/>
    <col min="15875" max="15875" width="19.625" style="1" customWidth="1"/>
    <col min="15876" max="15876" width="8.625" style="1" customWidth="1"/>
    <col min="15877" max="15877" width="7.625" style="1" customWidth="1"/>
    <col min="15878" max="15878" width="10.625" style="1" customWidth="1"/>
    <col min="15879" max="15879" width="4.625" style="1" customWidth="1"/>
    <col min="15880" max="15880" width="17.625" style="1" customWidth="1"/>
    <col min="15881" max="15881" width="1.25" style="1" customWidth="1"/>
    <col min="15882" max="16128" width="9" style="1"/>
    <col min="16129" max="16129" width="1.25" style="1" customWidth="1"/>
    <col min="16130" max="16130" width="15.625" style="1" customWidth="1"/>
    <col min="16131" max="16131" width="19.625" style="1" customWidth="1"/>
    <col min="16132" max="16132" width="8.625" style="1" customWidth="1"/>
    <col min="16133" max="16133" width="7.625" style="1" customWidth="1"/>
    <col min="16134" max="16134" width="10.625" style="1" customWidth="1"/>
    <col min="16135" max="16135" width="4.625" style="1" customWidth="1"/>
    <col min="16136" max="16136" width="17.625" style="1" customWidth="1"/>
    <col min="16137" max="16137" width="1.25" style="1" customWidth="1"/>
    <col min="16138" max="16384" width="9" style="1"/>
  </cols>
  <sheetData>
    <row r="1" spans="2:11">
      <c r="B1" s="83" t="s">
        <v>499</v>
      </c>
    </row>
    <row r="2" spans="2:11">
      <c r="B2" s="1014"/>
      <c r="C2" s="1014"/>
      <c r="D2" s="8"/>
      <c r="E2" s="8"/>
      <c r="F2" s="1015"/>
      <c r="G2" s="1015"/>
      <c r="H2" s="1015"/>
    </row>
    <row r="3" spans="2:11">
      <c r="B3" s="83"/>
    </row>
    <row r="4" spans="2:11" ht="17.25">
      <c r="B4" s="1016" t="s">
        <v>500</v>
      </c>
      <c r="C4" s="1016"/>
      <c r="D4" s="1016"/>
      <c r="E4" s="1016"/>
      <c r="F4" s="1016"/>
      <c r="G4" s="1016"/>
      <c r="H4" s="1016"/>
    </row>
    <row r="5" spans="2:11" ht="17.25">
      <c r="B5" s="82"/>
      <c r="C5" s="82"/>
      <c r="D5" s="82"/>
      <c r="E5" s="82"/>
      <c r="F5" s="82"/>
      <c r="G5" s="82"/>
      <c r="H5" s="82"/>
    </row>
    <row r="6" spans="2:11" ht="17.25">
      <c r="B6" s="82"/>
      <c r="C6" s="82"/>
      <c r="D6" s="82"/>
      <c r="E6" s="82"/>
      <c r="F6" s="82"/>
      <c r="G6" s="82"/>
      <c r="H6" s="82"/>
    </row>
    <row r="7" spans="2:11" ht="17.25" customHeight="1">
      <c r="B7" s="809" t="s">
        <v>501</v>
      </c>
      <c r="C7" s="1017"/>
      <c r="D7" s="82"/>
      <c r="E7" s="82"/>
      <c r="F7" s="82"/>
    </row>
    <row r="8" spans="2:11" ht="17.25" customHeight="1">
      <c r="B8" s="1018" t="s">
        <v>502</v>
      </c>
      <c r="C8" s="1019"/>
      <c r="D8" s="82"/>
      <c r="E8" s="82"/>
      <c r="F8" s="82"/>
    </row>
    <row r="9" spans="2:11" ht="17.25" customHeight="1">
      <c r="B9" s="1013"/>
      <c r="C9" s="1013"/>
      <c r="D9" s="1013"/>
      <c r="E9" s="1013"/>
      <c r="F9" s="1013"/>
      <c r="G9" s="4"/>
      <c r="H9" s="4"/>
      <c r="I9" s="4"/>
    </row>
    <row r="10" spans="2:11" ht="21" customHeight="1">
      <c r="B10" s="80"/>
      <c r="C10" s="80"/>
      <c r="F10" s="1007" t="s">
        <v>503</v>
      </c>
      <c r="G10" s="1009"/>
      <c r="H10" s="1010"/>
      <c r="I10" s="4"/>
    </row>
    <row r="11" spans="2:11" ht="21" customHeight="1">
      <c r="F11" s="1008"/>
      <c r="G11" s="1009"/>
      <c r="H11" s="1010"/>
    </row>
    <row r="12" spans="2:11" ht="21" customHeight="1">
      <c r="B12" s="49"/>
      <c r="F12" s="50" t="s">
        <v>504</v>
      </c>
      <c r="G12" s="1009"/>
      <c r="H12" s="1010"/>
    </row>
    <row r="13" spans="2:11" ht="21" customHeight="1">
      <c r="F13" s="51" t="s">
        <v>505</v>
      </c>
      <c r="G13" s="1011"/>
      <c r="H13" s="1012"/>
    </row>
    <row r="14" spans="2:11">
      <c r="B14" s="83" t="s">
        <v>506</v>
      </c>
      <c r="D14" s="51"/>
      <c r="E14" s="52"/>
      <c r="F14" s="52"/>
    </row>
    <row r="15" spans="2:11">
      <c r="E15" s="53" t="s">
        <v>507</v>
      </c>
      <c r="F15" s="54" t="s">
        <v>508</v>
      </c>
      <c r="G15" s="83" t="s">
        <v>509</v>
      </c>
    </row>
    <row r="16" spans="2:11" ht="17.25">
      <c r="B16" s="1013"/>
      <c r="C16" s="1013"/>
      <c r="D16" s="1013"/>
      <c r="E16" s="1013"/>
      <c r="F16" s="1013"/>
      <c r="G16" s="1013"/>
      <c r="H16" s="1013"/>
      <c r="I16" s="4"/>
      <c r="J16" s="4"/>
      <c r="K16" s="4"/>
    </row>
    <row r="17" spans="2:8" ht="30.75" customHeight="1">
      <c r="B17" s="85" t="s">
        <v>510</v>
      </c>
      <c r="C17" s="86" t="s">
        <v>511</v>
      </c>
      <c r="D17" s="9" t="s">
        <v>512</v>
      </c>
      <c r="E17" s="85" t="s">
        <v>513</v>
      </c>
      <c r="F17" s="1005" t="s">
        <v>514</v>
      </c>
      <c r="G17" s="1005"/>
      <c r="H17" s="87" t="s">
        <v>515</v>
      </c>
    </row>
    <row r="18" spans="2:8" ht="51" customHeight="1">
      <c r="B18" s="10"/>
      <c r="C18" s="10"/>
      <c r="D18" s="85"/>
      <c r="E18" s="85"/>
      <c r="F18" s="48"/>
      <c r="G18" s="3" t="s">
        <v>516</v>
      </c>
      <c r="H18" s="55" t="s">
        <v>517</v>
      </c>
    </row>
    <row r="19" spans="2:8" ht="51" customHeight="1">
      <c r="B19" s="10"/>
      <c r="C19" s="10"/>
      <c r="D19" s="85"/>
      <c r="E19" s="85"/>
      <c r="F19" s="48"/>
      <c r="G19" s="3" t="s">
        <v>516</v>
      </c>
      <c r="H19" s="55" t="s">
        <v>517</v>
      </c>
    </row>
    <row r="20" spans="2:8" ht="51" customHeight="1">
      <c r="B20" s="10"/>
      <c r="C20" s="10"/>
      <c r="D20" s="85"/>
      <c r="E20" s="85"/>
      <c r="F20" s="48"/>
      <c r="G20" s="3" t="s">
        <v>516</v>
      </c>
      <c r="H20" s="55" t="s">
        <v>517</v>
      </c>
    </row>
    <row r="21" spans="2:8" ht="51" customHeight="1">
      <c r="B21" s="10"/>
      <c r="C21" s="10"/>
      <c r="D21" s="85"/>
      <c r="E21" s="85"/>
      <c r="F21" s="48"/>
      <c r="G21" s="3" t="s">
        <v>516</v>
      </c>
      <c r="H21" s="55" t="s">
        <v>517</v>
      </c>
    </row>
    <row r="22" spans="2:8" ht="51" customHeight="1">
      <c r="B22" s="10"/>
      <c r="C22" s="10"/>
      <c r="D22" s="85"/>
      <c r="E22" s="85"/>
      <c r="F22" s="48"/>
      <c r="G22" s="3" t="s">
        <v>516</v>
      </c>
      <c r="H22" s="55" t="s">
        <v>517</v>
      </c>
    </row>
    <row r="23" spans="2:8" ht="119.25" customHeight="1">
      <c r="B23" s="1006" t="s">
        <v>518</v>
      </c>
      <c r="C23" s="1006"/>
      <c r="D23" s="1006"/>
      <c r="E23" s="1006"/>
      <c r="F23" s="1006"/>
      <c r="G23" s="1006"/>
      <c r="H23" s="1006"/>
    </row>
    <row r="26" spans="2:8">
      <c r="D26" s="11"/>
      <c r="E26" s="11"/>
    </row>
    <row r="27" spans="2:8">
      <c r="D27" s="11"/>
      <c r="E27" s="11"/>
    </row>
    <row r="28" spans="2:8">
      <c r="D28" s="11"/>
      <c r="E28" s="11"/>
    </row>
  </sheetData>
  <mergeCells count="14">
    <mergeCell ref="B9:F9"/>
    <mergeCell ref="B2:C2"/>
    <mergeCell ref="F2:H2"/>
    <mergeCell ref="B4:H4"/>
    <mergeCell ref="B7:C7"/>
    <mergeCell ref="B8:C8"/>
    <mergeCell ref="F17:G17"/>
    <mergeCell ref="B23:H23"/>
    <mergeCell ref="F10:F11"/>
    <mergeCell ref="G10:H10"/>
    <mergeCell ref="G11:H11"/>
    <mergeCell ref="G12:H12"/>
    <mergeCell ref="G13:H13"/>
    <mergeCell ref="B16:H16"/>
  </mergeCells>
  <phoneticPr fontId="1"/>
  <dataValidations count="4">
    <dataValidation imeMode="hiragana" allowBlank="1" showInputMessage="1" showErrorMessage="1" sqref="WVM12:WVN12 JD18:JD22 SZ18:SZ22 ACV18:ACV22 AMR18:AMR22 AWN18:AWN22 BGJ18:BGJ22 BQF18:BQF22 CAB18:CAB22 CJX18:CJX22 CTT18:CTT22 DDP18:DDP22 DNL18:DNL22 DXH18:DXH22 EHD18:EHD22 EQZ18:EQZ22 FAV18:FAV22 FKR18:FKR22 FUN18:FUN22 GEJ18:GEJ22 GOF18:GOF22 GYB18:GYB22 HHX18:HHX22 HRT18:HRT22 IBP18:IBP22 ILL18:ILL22 IVH18:IVH22 JFD18:JFD22 JOZ18:JOZ22 JYV18:JYV22 KIR18:KIR22 KSN18:KSN22 LCJ18:LCJ22 LMF18:LMF22 LWB18:LWB22 MFX18:MFX22 MPT18:MPT22 MZP18:MZP22 NJL18:NJL22 NTH18:NTH22 ODD18:ODD22 OMZ18:OMZ22 OWV18:OWV22 PGR18:PGR22 PQN18:PQN22 QAJ18:QAJ22 QKF18:QKF22 QUB18:QUB22 RDX18:RDX22 RNT18:RNT22 RXP18:RXP22 SHL18:SHL22 SRH18:SRH22 TBD18:TBD22 TKZ18:TKZ22 TUV18:TUV22 UER18:UER22 UON18:UON22 UYJ18:UYJ22 VIF18:VIF22 VSB18:VSB22 WBX18:WBX22 WLT18:WLT22 WVP18:WVP22 H65554:H65558 JD65554:JD65558 SZ65554:SZ65558 ACV65554:ACV65558 AMR65554:AMR65558 AWN65554:AWN65558 BGJ65554:BGJ65558 BQF65554:BQF65558 CAB65554:CAB65558 CJX65554:CJX65558 CTT65554:CTT65558 DDP65554:DDP65558 DNL65554:DNL65558 DXH65554:DXH65558 EHD65554:EHD65558 EQZ65554:EQZ65558 FAV65554:FAV65558 FKR65554:FKR65558 FUN65554:FUN65558 GEJ65554:GEJ65558 GOF65554:GOF65558 GYB65554:GYB65558 HHX65554:HHX65558 HRT65554:HRT65558 IBP65554:IBP65558 ILL65554:ILL65558 IVH65554:IVH65558 JFD65554:JFD65558 JOZ65554:JOZ65558 JYV65554:JYV65558 KIR65554:KIR65558 KSN65554:KSN65558 LCJ65554:LCJ65558 LMF65554:LMF65558 LWB65554:LWB65558 MFX65554:MFX65558 MPT65554:MPT65558 MZP65554:MZP65558 NJL65554:NJL65558 NTH65554:NTH65558 ODD65554:ODD65558 OMZ65554:OMZ65558 OWV65554:OWV65558 PGR65554:PGR65558 PQN65554:PQN65558 QAJ65554:QAJ65558 QKF65554:QKF65558 QUB65554:QUB65558 RDX65554:RDX65558 RNT65554:RNT65558 RXP65554:RXP65558 SHL65554:SHL65558 SRH65554:SRH65558 TBD65554:TBD65558 TKZ65554:TKZ65558 TUV65554:TUV65558 UER65554:UER65558 UON65554:UON65558 UYJ65554:UYJ65558 VIF65554:VIF65558 VSB65554:VSB65558 WBX65554:WBX65558 WLT65554:WLT65558 WVP65554:WVP65558 H131090:H131094 JD131090:JD131094 SZ131090:SZ131094 ACV131090:ACV131094 AMR131090:AMR131094 AWN131090:AWN131094 BGJ131090:BGJ131094 BQF131090:BQF131094 CAB131090:CAB131094 CJX131090:CJX131094 CTT131090:CTT131094 DDP131090:DDP131094 DNL131090:DNL131094 DXH131090:DXH131094 EHD131090:EHD131094 EQZ131090:EQZ131094 FAV131090:FAV131094 FKR131090:FKR131094 FUN131090:FUN131094 GEJ131090:GEJ131094 GOF131090:GOF131094 GYB131090:GYB131094 HHX131090:HHX131094 HRT131090:HRT131094 IBP131090:IBP131094 ILL131090:ILL131094 IVH131090:IVH131094 JFD131090:JFD131094 JOZ131090:JOZ131094 JYV131090:JYV131094 KIR131090:KIR131094 KSN131090:KSN131094 LCJ131090:LCJ131094 LMF131090:LMF131094 LWB131090:LWB131094 MFX131090:MFX131094 MPT131090:MPT131094 MZP131090:MZP131094 NJL131090:NJL131094 NTH131090:NTH131094 ODD131090:ODD131094 OMZ131090:OMZ131094 OWV131090:OWV131094 PGR131090:PGR131094 PQN131090:PQN131094 QAJ131090:QAJ131094 QKF131090:QKF131094 QUB131090:QUB131094 RDX131090:RDX131094 RNT131090:RNT131094 RXP131090:RXP131094 SHL131090:SHL131094 SRH131090:SRH131094 TBD131090:TBD131094 TKZ131090:TKZ131094 TUV131090:TUV131094 UER131090:UER131094 UON131090:UON131094 UYJ131090:UYJ131094 VIF131090:VIF131094 VSB131090:VSB131094 WBX131090:WBX131094 WLT131090:WLT131094 WVP131090:WVP131094 H196626:H196630 JD196626:JD196630 SZ196626:SZ196630 ACV196626:ACV196630 AMR196626:AMR196630 AWN196626:AWN196630 BGJ196626:BGJ196630 BQF196626:BQF196630 CAB196626:CAB196630 CJX196626:CJX196630 CTT196626:CTT196630 DDP196626:DDP196630 DNL196626:DNL196630 DXH196626:DXH196630 EHD196626:EHD196630 EQZ196626:EQZ196630 FAV196626:FAV196630 FKR196626:FKR196630 FUN196626:FUN196630 GEJ196626:GEJ196630 GOF196626:GOF196630 GYB196626:GYB196630 HHX196626:HHX196630 HRT196626:HRT196630 IBP196626:IBP196630 ILL196626:ILL196630 IVH196626:IVH196630 JFD196626:JFD196630 JOZ196626:JOZ196630 JYV196626:JYV196630 KIR196626:KIR196630 KSN196626:KSN196630 LCJ196626:LCJ196630 LMF196626:LMF196630 LWB196626:LWB196630 MFX196626:MFX196630 MPT196626:MPT196630 MZP196626:MZP196630 NJL196626:NJL196630 NTH196626:NTH196630 ODD196626:ODD196630 OMZ196626:OMZ196630 OWV196626:OWV196630 PGR196626:PGR196630 PQN196626:PQN196630 QAJ196626:QAJ196630 QKF196626:QKF196630 QUB196626:QUB196630 RDX196626:RDX196630 RNT196626:RNT196630 RXP196626:RXP196630 SHL196626:SHL196630 SRH196626:SRH196630 TBD196626:TBD196630 TKZ196626:TKZ196630 TUV196626:TUV196630 UER196626:UER196630 UON196626:UON196630 UYJ196626:UYJ196630 VIF196626:VIF196630 VSB196626:VSB196630 WBX196626:WBX196630 WLT196626:WLT196630 WVP196626:WVP196630 H262162:H262166 JD262162:JD262166 SZ262162:SZ262166 ACV262162:ACV262166 AMR262162:AMR262166 AWN262162:AWN262166 BGJ262162:BGJ262166 BQF262162:BQF262166 CAB262162:CAB262166 CJX262162:CJX262166 CTT262162:CTT262166 DDP262162:DDP262166 DNL262162:DNL262166 DXH262162:DXH262166 EHD262162:EHD262166 EQZ262162:EQZ262166 FAV262162:FAV262166 FKR262162:FKR262166 FUN262162:FUN262166 GEJ262162:GEJ262166 GOF262162:GOF262166 GYB262162:GYB262166 HHX262162:HHX262166 HRT262162:HRT262166 IBP262162:IBP262166 ILL262162:ILL262166 IVH262162:IVH262166 JFD262162:JFD262166 JOZ262162:JOZ262166 JYV262162:JYV262166 KIR262162:KIR262166 KSN262162:KSN262166 LCJ262162:LCJ262166 LMF262162:LMF262166 LWB262162:LWB262166 MFX262162:MFX262166 MPT262162:MPT262166 MZP262162:MZP262166 NJL262162:NJL262166 NTH262162:NTH262166 ODD262162:ODD262166 OMZ262162:OMZ262166 OWV262162:OWV262166 PGR262162:PGR262166 PQN262162:PQN262166 QAJ262162:QAJ262166 QKF262162:QKF262166 QUB262162:QUB262166 RDX262162:RDX262166 RNT262162:RNT262166 RXP262162:RXP262166 SHL262162:SHL262166 SRH262162:SRH262166 TBD262162:TBD262166 TKZ262162:TKZ262166 TUV262162:TUV262166 UER262162:UER262166 UON262162:UON262166 UYJ262162:UYJ262166 VIF262162:VIF262166 VSB262162:VSB262166 WBX262162:WBX262166 WLT262162:WLT262166 WVP262162:WVP262166 H327698:H327702 JD327698:JD327702 SZ327698:SZ327702 ACV327698:ACV327702 AMR327698:AMR327702 AWN327698:AWN327702 BGJ327698:BGJ327702 BQF327698:BQF327702 CAB327698:CAB327702 CJX327698:CJX327702 CTT327698:CTT327702 DDP327698:DDP327702 DNL327698:DNL327702 DXH327698:DXH327702 EHD327698:EHD327702 EQZ327698:EQZ327702 FAV327698:FAV327702 FKR327698:FKR327702 FUN327698:FUN327702 GEJ327698:GEJ327702 GOF327698:GOF327702 GYB327698:GYB327702 HHX327698:HHX327702 HRT327698:HRT327702 IBP327698:IBP327702 ILL327698:ILL327702 IVH327698:IVH327702 JFD327698:JFD327702 JOZ327698:JOZ327702 JYV327698:JYV327702 KIR327698:KIR327702 KSN327698:KSN327702 LCJ327698:LCJ327702 LMF327698:LMF327702 LWB327698:LWB327702 MFX327698:MFX327702 MPT327698:MPT327702 MZP327698:MZP327702 NJL327698:NJL327702 NTH327698:NTH327702 ODD327698:ODD327702 OMZ327698:OMZ327702 OWV327698:OWV327702 PGR327698:PGR327702 PQN327698:PQN327702 QAJ327698:QAJ327702 QKF327698:QKF327702 QUB327698:QUB327702 RDX327698:RDX327702 RNT327698:RNT327702 RXP327698:RXP327702 SHL327698:SHL327702 SRH327698:SRH327702 TBD327698:TBD327702 TKZ327698:TKZ327702 TUV327698:TUV327702 UER327698:UER327702 UON327698:UON327702 UYJ327698:UYJ327702 VIF327698:VIF327702 VSB327698:VSB327702 WBX327698:WBX327702 WLT327698:WLT327702 WVP327698:WVP327702 H393234:H393238 JD393234:JD393238 SZ393234:SZ393238 ACV393234:ACV393238 AMR393234:AMR393238 AWN393234:AWN393238 BGJ393234:BGJ393238 BQF393234:BQF393238 CAB393234:CAB393238 CJX393234:CJX393238 CTT393234:CTT393238 DDP393234:DDP393238 DNL393234:DNL393238 DXH393234:DXH393238 EHD393234:EHD393238 EQZ393234:EQZ393238 FAV393234:FAV393238 FKR393234:FKR393238 FUN393234:FUN393238 GEJ393234:GEJ393238 GOF393234:GOF393238 GYB393234:GYB393238 HHX393234:HHX393238 HRT393234:HRT393238 IBP393234:IBP393238 ILL393234:ILL393238 IVH393234:IVH393238 JFD393234:JFD393238 JOZ393234:JOZ393238 JYV393234:JYV393238 KIR393234:KIR393238 KSN393234:KSN393238 LCJ393234:LCJ393238 LMF393234:LMF393238 LWB393234:LWB393238 MFX393234:MFX393238 MPT393234:MPT393238 MZP393234:MZP393238 NJL393234:NJL393238 NTH393234:NTH393238 ODD393234:ODD393238 OMZ393234:OMZ393238 OWV393234:OWV393238 PGR393234:PGR393238 PQN393234:PQN393238 QAJ393234:QAJ393238 QKF393234:QKF393238 QUB393234:QUB393238 RDX393234:RDX393238 RNT393234:RNT393238 RXP393234:RXP393238 SHL393234:SHL393238 SRH393234:SRH393238 TBD393234:TBD393238 TKZ393234:TKZ393238 TUV393234:TUV393238 UER393234:UER393238 UON393234:UON393238 UYJ393234:UYJ393238 VIF393234:VIF393238 VSB393234:VSB393238 WBX393234:WBX393238 WLT393234:WLT393238 WVP393234:WVP393238 H458770:H458774 JD458770:JD458774 SZ458770:SZ458774 ACV458770:ACV458774 AMR458770:AMR458774 AWN458770:AWN458774 BGJ458770:BGJ458774 BQF458770:BQF458774 CAB458770:CAB458774 CJX458770:CJX458774 CTT458770:CTT458774 DDP458770:DDP458774 DNL458770:DNL458774 DXH458770:DXH458774 EHD458770:EHD458774 EQZ458770:EQZ458774 FAV458770:FAV458774 FKR458770:FKR458774 FUN458770:FUN458774 GEJ458770:GEJ458774 GOF458770:GOF458774 GYB458770:GYB458774 HHX458770:HHX458774 HRT458770:HRT458774 IBP458770:IBP458774 ILL458770:ILL458774 IVH458770:IVH458774 JFD458770:JFD458774 JOZ458770:JOZ458774 JYV458770:JYV458774 KIR458770:KIR458774 KSN458770:KSN458774 LCJ458770:LCJ458774 LMF458770:LMF458774 LWB458770:LWB458774 MFX458770:MFX458774 MPT458770:MPT458774 MZP458770:MZP458774 NJL458770:NJL458774 NTH458770:NTH458774 ODD458770:ODD458774 OMZ458770:OMZ458774 OWV458770:OWV458774 PGR458770:PGR458774 PQN458770:PQN458774 QAJ458770:QAJ458774 QKF458770:QKF458774 QUB458770:QUB458774 RDX458770:RDX458774 RNT458770:RNT458774 RXP458770:RXP458774 SHL458770:SHL458774 SRH458770:SRH458774 TBD458770:TBD458774 TKZ458770:TKZ458774 TUV458770:TUV458774 UER458770:UER458774 UON458770:UON458774 UYJ458770:UYJ458774 VIF458770:VIF458774 VSB458770:VSB458774 WBX458770:WBX458774 WLT458770:WLT458774 WVP458770:WVP458774 H524306:H524310 JD524306:JD524310 SZ524306:SZ524310 ACV524306:ACV524310 AMR524306:AMR524310 AWN524306:AWN524310 BGJ524306:BGJ524310 BQF524306:BQF524310 CAB524306:CAB524310 CJX524306:CJX524310 CTT524306:CTT524310 DDP524306:DDP524310 DNL524306:DNL524310 DXH524306:DXH524310 EHD524306:EHD524310 EQZ524306:EQZ524310 FAV524306:FAV524310 FKR524306:FKR524310 FUN524306:FUN524310 GEJ524306:GEJ524310 GOF524306:GOF524310 GYB524306:GYB524310 HHX524306:HHX524310 HRT524306:HRT524310 IBP524306:IBP524310 ILL524306:ILL524310 IVH524306:IVH524310 JFD524306:JFD524310 JOZ524306:JOZ524310 JYV524306:JYV524310 KIR524306:KIR524310 KSN524306:KSN524310 LCJ524306:LCJ524310 LMF524306:LMF524310 LWB524306:LWB524310 MFX524306:MFX524310 MPT524306:MPT524310 MZP524306:MZP524310 NJL524306:NJL524310 NTH524306:NTH524310 ODD524306:ODD524310 OMZ524306:OMZ524310 OWV524306:OWV524310 PGR524306:PGR524310 PQN524306:PQN524310 QAJ524306:QAJ524310 QKF524306:QKF524310 QUB524306:QUB524310 RDX524306:RDX524310 RNT524306:RNT524310 RXP524306:RXP524310 SHL524306:SHL524310 SRH524306:SRH524310 TBD524306:TBD524310 TKZ524306:TKZ524310 TUV524306:TUV524310 UER524306:UER524310 UON524306:UON524310 UYJ524306:UYJ524310 VIF524306:VIF524310 VSB524306:VSB524310 WBX524306:WBX524310 WLT524306:WLT524310 WVP524306:WVP524310 H589842:H589846 JD589842:JD589846 SZ589842:SZ589846 ACV589842:ACV589846 AMR589842:AMR589846 AWN589842:AWN589846 BGJ589842:BGJ589846 BQF589842:BQF589846 CAB589842:CAB589846 CJX589842:CJX589846 CTT589842:CTT589846 DDP589842:DDP589846 DNL589842:DNL589846 DXH589842:DXH589846 EHD589842:EHD589846 EQZ589842:EQZ589846 FAV589842:FAV589846 FKR589842:FKR589846 FUN589842:FUN589846 GEJ589842:GEJ589846 GOF589842:GOF589846 GYB589842:GYB589846 HHX589842:HHX589846 HRT589842:HRT589846 IBP589842:IBP589846 ILL589842:ILL589846 IVH589842:IVH589846 JFD589842:JFD589846 JOZ589842:JOZ589846 JYV589842:JYV589846 KIR589842:KIR589846 KSN589842:KSN589846 LCJ589842:LCJ589846 LMF589842:LMF589846 LWB589842:LWB589846 MFX589842:MFX589846 MPT589842:MPT589846 MZP589842:MZP589846 NJL589842:NJL589846 NTH589842:NTH589846 ODD589842:ODD589846 OMZ589842:OMZ589846 OWV589842:OWV589846 PGR589842:PGR589846 PQN589842:PQN589846 QAJ589842:QAJ589846 QKF589842:QKF589846 QUB589842:QUB589846 RDX589842:RDX589846 RNT589842:RNT589846 RXP589842:RXP589846 SHL589842:SHL589846 SRH589842:SRH589846 TBD589842:TBD589846 TKZ589842:TKZ589846 TUV589842:TUV589846 UER589842:UER589846 UON589842:UON589846 UYJ589842:UYJ589846 VIF589842:VIF589846 VSB589842:VSB589846 WBX589842:WBX589846 WLT589842:WLT589846 WVP589842:WVP589846 H655378:H655382 JD655378:JD655382 SZ655378:SZ655382 ACV655378:ACV655382 AMR655378:AMR655382 AWN655378:AWN655382 BGJ655378:BGJ655382 BQF655378:BQF655382 CAB655378:CAB655382 CJX655378:CJX655382 CTT655378:CTT655382 DDP655378:DDP655382 DNL655378:DNL655382 DXH655378:DXH655382 EHD655378:EHD655382 EQZ655378:EQZ655382 FAV655378:FAV655382 FKR655378:FKR655382 FUN655378:FUN655382 GEJ655378:GEJ655382 GOF655378:GOF655382 GYB655378:GYB655382 HHX655378:HHX655382 HRT655378:HRT655382 IBP655378:IBP655382 ILL655378:ILL655382 IVH655378:IVH655382 JFD655378:JFD655382 JOZ655378:JOZ655382 JYV655378:JYV655382 KIR655378:KIR655382 KSN655378:KSN655382 LCJ655378:LCJ655382 LMF655378:LMF655382 LWB655378:LWB655382 MFX655378:MFX655382 MPT655378:MPT655382 MZP655378:MZP655382 NJL655378:NJL655382 NTH655378:NTH655382 ODD655378:ODD655382 OMZ655378:OMZ655382 OWV655378:OWV655382 PGR655378:PGR655382 PQN655378:PQN655382 QAJ655378:QAJ655382 QKF655378:QKF655382 QUB655378:QUB655382 RDX655378:RDX655382 RNT655378:RNT655382 RXP655378:RXP655382 SHL655378:SHL655382 SRH655378:SRH655382 TBD655378:TBD655382 TKZ655378:TKZ655382 TUV655378:TUV655382 UER655378:UER655382 UON655378:UON655382 UYJ655378:UYJ655382 VIF655378:VIF655382 VSB655378:VSB655382 WBX655378:WBX655382 WLT655378:WLT655382 WVP655378:WVP655382 H720914:H720918 JD720914:JD720918 SZ720914:SZ720918 ACV720914:ACV720918 AMR720914:AMR720918 AWN720914:AWN720918 BGJ720914:BGJ720918 BQF720914:BQF720918 CAB720914:CAB720918 CJX720914:CJX720918 CTT720914:CTT720918 DDP720914:DDP720918 DNL720914:DNL720918 DXH720914:DXH720918 EHD720914:EHD720918 EQZ720914:EQZ720918 FAV720914:FAV720918 FKR720914:FKR720918 FUN720914:FUN720918 GEJ720914:GEJ720918 GOF720914:GOF720918 GYB720914:GYB720918 HHX720914:HHX720918 HRT720914:HRT720918 IBP720914:IBP720918 ILL720914:ILL720918 IVH720914:IVH720918 JFD720914:JFD720918 JOZ720914:JOZ720918 JYV720914:JYV720918 KIR720914:KIR720918 KSN720914:KSN720918 LCJ720914:LCJ720918 LMF720914:LMF720918 LWB720914:LWB720918 MFX720914:MFX720918 MPT720914:MPT720918 MZP720914:MZP720918 NJL720914:NJL720918 NTH720914:NTH720918 ODD720914:ODD720918 OMZ720914:OMZ720918 OWV720914:OWV720918 PGR720914:PGR720918 PQN720914:PQN720918 QAJ720914:QAJ720918 QKF720914:QKF720918 QUB720914:QUB720918 RDX720914:RDX720918 RNT720914:RNT720918 RXP720914:RXP720918 SHL720914:SHL720918 SRH720914:SRH720918 TBD720914:TBD720918 TKZ720914:TKZ720918 TUV720914:TUV720918 UER720914:UER720918 UON720914:UON720918 UYJ720914:UYJ720918 VIF720914:VIF720918 VSB720914:VSB720918 WBX720914:WBX720918 WLT720914:WLT720918 WVP720914:WVP720918 H786450:H786454 JD786450:JD786454 SZ786450:SZ786454 ACV786450:ACV786454 AMR786450:AMR786454 AWN786450:AWN786454 BGJ786450:BGJ786454 BQF786450:BQF786454 CAB786450:CAB786454 CJX786450:CJX786454 CTT786450:CTT786454 DDP786450:DDP786454 DNL786450:DNL786454 DXH786450:DXH786454 EHD786450:EHD786454 EQZ786450:EQZ786454 FAV786450:FAV786454 FKR786450:FKR786454 FUN786450:FUN786454 GEJ786450:GEJ786454 GOF786450:GOF786454 GYB786450:GYB786454 HHX786450:HHX786454 HRT786450:HRT786454 IBP786450:IBP786454 ILL786450:ILL786454 IVH786450:IVH786454 JFD786450:JFD786454 JOZ786450:JOZ786454 JYV786450:JYV786454 KIR786450:KIR786454 KSN786450:KSN786454 LCJ786450:LCJ786454 LMF786450:LMF786454 LWB786450:LWB786454 MFX786450:MFX786454 MPT786450:MPT786454 MZP786450:MZP786454 NJL786450:NJL786454 NTH786450:NTH786454 ODD786450:ODD786454 OMZ786450:OMZ786454 OWV786450:OWV786454 PGR786450:PGR786454 PQN786450:PQN786454 QAJ786450:QAJ786454 QKF786450:QKF786454 QUB786450:QUB786454 RDX786450:RDX786454 RNT786450:RNT786454 RXP786450:RXP786454 SHL786450:SHL786454 SRH786450:SRH786454 TBD786450:TBD786454 TKZ786450:TKZ786454 TUV786450:TUV786454 UER786450:UER786454 UON786450:UON786454 UYJ786450:UYJ786454 VIF786450:VIF786454 VSB786450:VSB786454 WBX786450:WBX786454 WLT786450:WLT786454 WVP786450:WVP786454 H851986:H851990 JD851986:JD851990 SZ851986:SZ851990 ACV851986:ACV851990 AMR851986:AMR851990 AWN851986:AWN851990 BGJ851986:BGJ851990 BQF851986:BQF851990 CAB851986:CAB851990 CJX851986:CJX851990 CTT851986:CTT851990 DDP851986:DDP851990 DNL851986:DNL851990 DXH851986:DXH851990 EHD851986:EHD851990 EQZ851986:EQZ851990 FAV851986:FAV851990 FKR851986:FKR851990 FUN851986:FUN851990 GEJ851986:GEJ851990 GOF851986:GOF851990 GYB851986:GYB851990 HHX851986:HHX851990 HRT851986:HRT851990 IBP851986:IBP851990 ILL851986:ILL851990 IVH851986:IVH851990 JFD851986:JFD851990 JOZ851986:JOZ851990 JYV851986:JYV851990 KIR851986:KIR851990 KSN851986:KSN851990 LCJ851986:LCJ851990 LMF851986:LMF851990 LWB851986:LWB851990 MFX851986:MFX851990 MPT851986:MPT851990 MZP851986:MZP851990 NJL851986:NJL851990 NTH851986:NTH851990 ODD851986:ODD851990 OMZ851986:OMZ851990 OWV851986:OWV851990 PGR851986:PGR851990 PQN851986:PQN851990 QAJ851986:QAJ851990 QKF851986:QKF851990 QUB851986:QUB851990 RDX851986:RDX851990 RNT851986:RNT851990 RXP851986:RXP851990 SHL851986:SHL851990 SRH851986:SRH851990 TBD851986:TBD851990 TKZ851986:TKZ851990 TUV851986:TUV851990 UER851986:UER851990 UON851986:UON851990 UYJ851986:UYJ851990 VIF851986:VIF851990 VSB851986:VSB851990 WBX851986:WBX851990 WLT851986:WLT851990 WVP851986:WVP851990 H917522:H917526 JD917522:JD917526 SZ917522:SZ917526 ACV917522:ACV917526 AMR917522:AMR917526 AWN917522:AWN917526 BGJ917522:BGJ917526 BQF917522:BQF917526 CAB917522:CAB917526 CJX917522:CJX917526 CTT917522:CTT917526 DDP917522:DDP917526 DNL917522:DNL917526 DXH917522:DXH917526 EHD917522:EHD917526 EQZ917522:EQZ917526 FAV917522:FAV917526 FKR917522:FKR917526 FUN917522:FUN917526 GEJ917522:GEJ917526 GOF917522:GOF917526 GYB917522:GYB917526 HHX917522:HHX917526 HRT917522:HRT917526 IBP917522:IBP917526 ILL917522:ILL917526 IVH917522:IVH917526 JFD917522:JFD917526 JOZ917522:JOZ917526 JYV917522:JYV917526 KIR917522:KIR917526 KSN917522:KSN917526 LCJ917522:LCJ917526 LMF917522:LMF917526 LWB917522:LWB917526 MFX917522:MFX917526 MPT917522:MPT917526 MZP917522:MZP917526 NJL917522:NJL917526 NTH917522:NTH917526 ODD917522:ODD917526 OMZ917522:OMZ917526 OWV917522:OWV917526 PGR917522:PGR917526 PQN917522:PQN917526 QAJ917522:QAJ917526 QKF917522:QKF917526 QUB917522:QUB917526 RDX917522:RDX917526 RNT917522:RNT917526 RXP917522:RXP917526 SHL917522:SHL917526 SRH917522:SRH917526 TBD917522:TBD917526 TKZ917522:TKZ917526 TUV917522:TUV917526 UER917522:UER917526 UON917522:UON917526 UYJ917522:UYJ917526 VIF917522:VIF917526 VSB917522:VSB917526 WBX917522:WBX917526 WLT917522:WLT917526 WVP917522:WVP917526 H983058:H983062 JD983058:JD983062 SZ983058:SZ983062 ACV983058:ACV983062 AMR983058:AMR983062 AWN983058:AWN983062 BGJ983058:BGJ983062 BQF983058:BQF983062 CAB983058:CAB983062 CJX983058:CJX983062 CTT983058:CTT983062 DDP983058:DDP983062 DNL983058:DNL983062 DXH983058:DXH983062 EHD983058:EHD983062 EQZ983058:EQZ983062 FAV983058:FAV983062 FKR983058:FKR983062 FUN983058:FUN983062 GEJ983058:GEJ983062 GOF983058:GOF983062 GYB983058:GYB983062 HHX983058:HHX983062 HRT983058:HRT983062 IBP983058:IBP983062 ILL983058:ILL983062 IVH983058:IVH983062 JFD983058:JFD983062 JOZ983058:JOZ983062 JYV983058:JYV983062 KIR983058:KIR983062 KSN983058:KSN983062 LCJ983058:LCJ983062 LMF983058:LMF983062 LWB983058:LWB983062 MFX983058:MFX983062 MPT983058:MPT983062 MZP983058:MZP983062 NJL983058:NJL983062 NTH983058:NTH983062 ODD983058:ODD983062 OMZ983058:OMZ983062 OWV983058:OWV983062 PGR983058:PGR983062 PQN983058:PQN983062 QAJ983058:QAJ983062 QKF983058:QKF983062 QUB983058:QUB983062 RDX983058:RDX983062 RNT983058:RNT983062 RXP983058:RXP983062 SHL983058:SHL983062 SRH983058:SRH983062 TBD983058:TBD983062 TKZ983058:TKZ983062 TUV983058:TUV983062 UER983058:UER983062 UON983058:UON983062 UYJ983058:UYJ983062 VIF983058:VIF983062 VSB983058:VSB983062 WBX983058:WBX983062 WLT983058:WLT983062 WVP983058:WVP983062 F65550:H65550 JB65550:JD65550 SX65550:SZ65550 ACT65550:ACV65550 AMP65550:AMR65550 AWL65550:AWN65550 BGH65550:BGJ65550 BQD65550:BQF65550 BZZ65550:CAB65550 CJV65550:CJX65550 CTR65550:CTT65550 DDN65550:DDP65550 DNJ65550:DNL65550 DXF65550:DXH65550 EHB65550:EHD65550 EQX65550:EQZ65550 FAT65550:FAV65550 FKP65550:FKR65550 FUL65550:FUN65550 GEH65550:GEJ65550 GOD65550:GOF65550 GXZ65550:GYB65550 HHV65550:HHX65550 HRR65550:HRT65550 IBN65550:IBP65550 ILJ65550:ILL65550 IVF65550:IVH65550 JFB65550:JFD65550 JOX65550:JOZ65550 JYT65550:JYV65550 KIP65550:KIR65550 KSL65550:KSN65550 LCH65550:LCJ65550 LMD65550:LMF65550 LVZ65550:LWB65550 MFV65550:MFX65550 MPR65550:MPT65550 MZN65550:MZP65550 NJJ65550:NJL65550 NTF65550:NTH65550 ODB65550:ODD65550 OMX65550:OMZ65550 OWT65550:OWV65550 PGP65550:PGR65550 PQL65550:PQN65550 QAH65550:QAJ65550 QKD65550:QKF65550 QTZ65550:QUB65550 RDV65550:RDX65550 RNR65550:RNT65550 RXN65550:RXP65550 SHJ65550:SHL65550 SRF65550:SRH65550 TBB65550:TBD65550 TKX65550:TKZ65550 TUT65550:TUV65550 UEP65550:UER65550 UOL65550:UON65550 UYH65550:UYJ65550 VID65550:VIF65550 VRZ65550:VSB65550 WBV65550:WBX65550 WLR65550:WLT65550 WVN65550:WVP65550 F131086:H131086 JB131086:JD131086 SX131086:SZ131086 ACT131086:ACV131086 AMP131086:AMR131086 AWL131086:AWN131086 BGH131086:BGJ131086 BQD131086:BQF131086 BZZ131086:CAB131086 CJV131086:CJX131086 CTR131086:CTT131086 DDN131086:DDP131086 DNJ131086:DNL131086 DXF131086:DXH131086 EHB131086:EHD131086 EQX131086:EQZ131086 FAT131086:FAV131086 FKP131086:FKR131086 FUL131086:FUN131086 GEH131086:GEJ131086 GOD131086:GOF131086 GXZ131086:GYB131086 HHV131086:HHX131086 HRR131086:HRT131086 IBN131086:IBP131086 ILJ131086:ILL131086 IVF131086:IVH131086 JFB131086:JFD131086 JOX131086:JOZ131086 JYT131086:JYV131086 KIP131086:KIR131086 KSL131086:KSN131086 LCH131086:LCJ131086 LMD131086:LMF131086 LVZ131086:LWB131086 MFV131086:MFX131086 MPR131086:MPT131086 MZN131086:MZP131086 NJJ131086:NJL131086 NTF131086:NTH131086 ODB131086:ODD131086 OMX131086:OMZ131086 OWT131086:OWV131086 PGP131086:PGR131086 PQL131086:PQN131086 QAH131086:QAJ131086 QKD131086:QKF131086 QTZ131086:QUB131086 RDV131086:RDX131086 RNR131086:RNT131086 RXN131086:RXP131086 SHJ131086:SHL131086 SRF131086:SRH131086 TBB131086:TBD131086 TKX131086:TKZ131086 TUT131086:TUV131086 UEP131086:UER131086 UOL131086:UON131086 UYH131086:UYJ131086 VID131086:VIF131086 VRZ131086:VSB131086 WBV131086:WBX131086 WLR131086:WLT131086 WVN131086:WVP131086 F196622:H196622 JB196622:JD196622 SX196622:SZ196622 ACT196622:ACV196622 AMP196622:AMR196622 AWL196622:AWN196622 BGH196622:BGJ196622 BQD196622:BQF196622 BZZ196622:CAB196622 CJV196622:CJX196622 CTR196622:CTT196622 DDN196622:DDP196622 DNJ196622:DNL196622 DXF196622:DXH196622 EHB196622:EHD196622 EQX196622:EQZ196622 FAT196622:FAV196622 FKP196622:FKR196622 FUL196622:FUN196622 GEH196622:GEJ196622 GOD196622:GOF196622 GXZ196622:GYB196622 HHV196622:HHX196622 HRR196622:HRT196622 IBN196622:IBP196622 ILJ196622:ILL196622 IVF196622:IVH196622 JFB196622:JFD196622 JOX196622:JOZ196622 JYT196622:JYV196622 KIP196622:KIR196622 KSL196622:KSN196622 LCH196622:LCJ196622 LMD196622:LMF196622 LVZ196622:LWB196622 MFV196622:MFX196622 MPR196622:MPT196622 MZN196622:MZP196622 NJJ196622:NJL196622 NTF196622:NTH196622 ODB196622:ODD196622 OMX196622:OMZ196622 OWT196622:OWV196622 PGP196622:PGR196622 PQL196622:PQN196622 QAH196622:QAJ196622 QKD196622:QKF196622 QTZ196622:QUB196622 RDV196622:RDX196622 RNR196622:RNT196622 RXN196622:RXP196622 SHJ196622:SHL196622 SRF196622:SRH196622 TBB196622:TBD196622 TKX196622:TKZ196622 TUT196622:TUV196622 UEP196622:UER196622 UOL196622:UON196622 UYH196622:UYJ196622 VID196622:VIF196622 VRZ196622:VSB196622 WBV196622:WBX196622 WLR196622:WLT196622 WVN196622:WVP196622 F262158:H262158 JB262158:JD262158 SX262158:SZ262158 ACT262158:ACV262158 AMP262158:AMR262158 AWL262158:AWN262158 BGH262158:BGJ262158 BQD262158:BQF262158 BZZ262158:CAB262158 CJV262158:CJX262158 CTR262158:CTT262158 DDN262158:DDP262158 DNJ262158:DNL262158 DXF262158:DXH262158 EHB262158:EHD262158 EQX262158:EQZ262158 FAT262158:FAV262158 FKP262158:FKR262158 FUL262158:FUN262158 GEH262158:GEJ262158 GOD262158:GOF262158 GXZ262158:GYB262158 HHV262158:HHX262158 HRR262158:HRT262158 IBN262158:IBP262158 ILJ262158:ILL262158 IVF262158:IVH262158 JFB262158:JFD262158 JOX262158:JOZ262158 JYT262158:JYV262158 KIP262158:KIR262158 KSL262158:KSN262158 LCH262158:LCJ262158 LMD262158:LMF262158 LVZ262158:LWB262158 MFV262158:MFX262158 MPR262158:MPT262158 MZN262158:MZP262158 NJJ262158:NJL262158 NTF262158:NTH262158 ODB262158:ODD262158 OMX262158:OMZ262158 OWT262158:OWV262158 PGP262158:PGR262158 PQL262158:PQN262158 QAH262158:QAJ262158 QKD262158:QKF262158 QTZ262158:QUB262158 RDV262158:RDX262158 RNR262158:RNT262158 RXN262158:RXP262158 SHJ262158:SHL262158 SRF262158:SRH262158 TBB262158:TBD262158 TKX262158:TKZ262158 TUT262158:TUV262158 UEP262158:UER262158 UOL262158:UON262158 UYH262158:UYJ262158 VID262158:VIF262158 VRZ262158:VSB262158 WBV262158:WBX262158 WLR262158:WLT262158 WVN262158:WVP262158 F327694:H327694 JB327694:JD327694 SX327694:SZ327694 ACT327694:ACV327694 AMP327694:AMR327694 AWL327694:AWN327694 BGH327694:BGJ327694 BQD327694:BQF327694 BZZ327694:CAB327694 CJV327694:CJX327694 CTR327694:CTT327694 DDN327694:DDP327694 DNJ327694:DNL327694 DXF327694:DXH327694 EHB327694:EHD327694 EQX327694:EQZ327694 FAT327694:FAV327694 FKP327694:FKR327694 FUL327694:FUN327694 GEH327694:GEJ327694 GOD327694:GOF327694 GXZ327694:GYB327694 HHV327694:HHX327694 HRR327694:HRT327694 IBN327694:IBP327694 ILJ327694:ILL327694 IVF327694:IVH327694 JFB327694:JFD327694 JOX327694:JOZ327694 JYT327694:JYV327694 KIP327694:KIR327694 KSL327694:KSN327694 LCH327694:LCJ327694 LMD327694:LMF327694 LVZ327694:LWB327694 MFV327694:MFX327694 MPR327694:MPT327694 MZN327694:MZP327694 NJJ327694:NJL327694 NTF327694:NTH327694 ODB327694:ODD327694 OMX327694:OMZ327694 OWT327694:OWV327694 PGP327694:PGR327694 PQL327694:PQN327694 QAH327694:QAJ327694 QKD327694:QKF327694 QTZ327694:QUB327694 RDV327694:RDX327694 RNR327694:RNT327694 RXN327694:RXP327694 SHJ327694:SHL327694 SRF327694:SRH327694 TBB327694:TBD327694 TKX327694:TKZ327694 TUT327694:TUV327694 UEP327694:UER327694 UOL327694:UON327694 UYH327694:UYJ327694 VID327694:VIF327694 VRZ327694:VSB327694 WBV327694:WBX327694 WLR327694:WLT327694 WVN327694:WVP327694 F393230:H393230 JB393230:JD393230 SX393230:SZ393230 ACT393230:ACV393230 AMP393230:AMR393230 AWL393230:AWN393230 BGH393230:BGJ393230 BQD393230:BQF393230 BZZ393230:CAB393230 CJV393230:CJX393230 CTR393230:CTT393230 DDN393230:DDP393230 DNJ393230:DNL393230 DXF393230:DXH393230 EHB393230:EHD393230 EQX393230:EQZ393230 FAT393230:FAV393230 FKP393230:FKR393230 FUL393230:FUN393230 GEH393230:GEJ393230 GOD393230:GOF393230 GXZ393230:GYB393230 HHV393230:HHX393230 HRR393230:HRT393230 IBN393230:IBP393230 ILJ393230:ILL393230 IVF393230:IVH393230 JFB393230:JFD393230 JOX393230:JOZ393230 JYT393230:JYV393230 KIP393230:KIR393230 KSL393230:KSN393230 LCH393230:LCJ393230 LMD393230:LMF393230 LVZ393230:LWB393230 MFV393230:MFX393230 MPR393230:MPT393230 MZN393230:MZP393230 NJJ393230:NJL393230 NTF393230:NTH393230 ODB393230:ODD393230 OMX393230:OMZ393230 OWT393230:OWV393230 PGP393230:PGR393230 PQL393230:PQN393230 QAH393230:QAJ393230 QKD393230:QKF393230 QTZ393230:QUB393230 RDV393230:RDX393230 RNR393230:RNT393230 RXN393230:RXP393230 SHJ393230:SHL393230 SRF393230:SRH393230 TBB393230:TBD393230 TKX393230:TKZ393230 TUT393230:TUV393230 UEP393230:UER393230 UOL393230:UON393230 UYH393230:UYJ393230 VID393230:VIF393230 VRZ393230:VSB393230 WBV393230:WBX393230 WLR393230:WLT393230 WVN393230:WVP393230 F458766:H458766 JB458766:JD458766 SX458766:SZ458766 ACT458766:ACV458766 AMP458766:AMR458766 AWL458766:AWN458766 BGH458766:BGJ458766 BQD458766:BQF458766 BZZ458766:CAB458766 CJV458766:CJX458766 CTR458766:CTT458766 DDN458766:DDP458766 DNJ458766:DNL458766 DXF458766:DXH458766 EHB458766:EHD458766 EQX458766:EQZ458766 FAT458766:FAV458766 FKP458766:FKR458766 FUL458766:FUN458766 GEH458766:GEJ458766 GOD458766:GOF458766 GXZ458766:GYB458766 HHV458766:HHX458766 HRR458766:HRT458766 IBN458766:IBP458766 ILJ458766:ILL458766 IVF458766:IVH458766 JFB458766:JFD458766 JOX458766:JOZ458766 JYT458766:JYV458766 KIP458766:KIR458766 KSL458766:KSN458766 LCH458766:LCJ458766 LMD458766:LMF458766 LVZ458766:LWB458766 MFV458766:MFX458766 MPR458766:MPT458766 MZN458766:MZP458766 NJJ458766:NJL458766 NTF458766:NTH458766 ODB458766:ODD458766 OMX458766:OMZ458766 OWT458766:OWV458766 PGP458766:PGR458766 PQL458766:PQN458766 QAH458766:QAJ458766 QKD458766:QKF458766 QTZ458766:QUB458766 RDV458766:RDX458766 RNR458766:RNT458766 RXN458766:RXP458766 SHJ458766:SHL458766 SRF458766:SRH458766 TBB458766:TBD458766 TKX458766:TKZ458766 TUT458766:TUV458766 UEP458766:UER458766 UOL458766:UON458766 UYH458766:UYJ458766 VID458766:VIF458766 VRZ458766:VSB458766 WBV458766:WBX458766 WLR458766:WLT458766 WVN458766:WVP458766 F524302:H524302 JB524302:JD524302 SX524302:SZ524302 ACT524302:ACV524302 AMP524302:AMR524302 AWL524302:AWN524302 BGH524302:BGJ524302 BQD524302:BQF524302 BZZ524302:CAB524302 CJV524302:CJX524302 CTR524302:CTT524302 DDN524302:DDP524302 DNJ524302:DNL524302 DXF524302:DXH524302 EHB524302:EHD524302 EQX524302:EQZ524302 FAT524302:FAV524302 FKP524302:FKR524302 FUL524302:FUN524302 GEH524302:GEJ524302 GOD524302:GOF524302 GXZ524302:GYB524302 HHV524302:HHX524302 HRR524302:HRT524302 IBN524302:IBP524302 ILJ524302:ILL524302 IVF524302:IVH524302 JFB524302:JFD524302 JOX524302:JOZ524302 JYT524302:JYV524302 KIP524302:KIR524302 KSL524302:KSN524302 LCH524302:LCJ524302 LMD524302:LMF524302 LVZ524302:LWB524302 MFV524302:MFX524302 MPR524302:MPT524302 MZN524302:MZP524302 NJJ524302:NJL524302 NTF524302:NTH524302 ODB524302:ODD524302 OMX524302:OMZ524302 OWT524302:OWV524302 PGP524302:PGR524302 PQL524302:PQN524302 QAH524302:QAJ524302 QKD524302:QKF524302 QTZ524302:QUB524302 RDV524302:RDX524302 RNR524302:RNT524302 RXN524302:RXP524302 SHJ524302:SHL524302 SRF524302:SRH524302 TBB524302:TBD524302 TKX524302:TKZ524302 TUT524302:TUV524302 UEP524302:UER524302 UOL524302:UON524302 UYH524302:UYJ524302 VID524302:VIF524302 VRZ524302:VSB524302 WBV524302:WBX524302 WLR524302:WLT524302 WVN524302:WVP524302 F589838:H589838 JB589838:JD589838 SX589838:SZ589838 ACT589838:ACV589838 AMP589838:AMR589838 AWL589838:AWN589838 BGH589838:BGJ589838 BQD589838:BQF589838 BZZ589838:CAB589838 CJV589838:CJX589838 CTR589838:CTT589838 DDN589838:DDP589838 DNJ589838:DNL589838 DXF589838:DXH589838 EHB589838:EHD589838 EQX589838:EQZ589838 FAT589838:FAV589838 FKP589838:FKR589838 FUL589838:FUN589838 GEH589838:GEJ589838 GOD589838:GOF589838 GXZ589838:GYB589838 HHV589838:HHX589838 HRR589838:HRT589838 IBN589838:IBP589838 ILJ589838:ILL589838 IVF589838:IVH589838 JFB589838:JFD589838 JOX589838:JOZ589838 JYT589838:JYV589838 KIP589838:KIR589838 KSL589838:KSN589838 LCH589838:LCJ589838 LMD589838:LMF589838 LVZ589838:LWB589838 MFV589838:MFX589838 MPR589838:MPT589838 MZN589838:MZP589838 NJJ589838:NJL589838 NTF589838:NTH589838 ODB589838:ODD589838 OMX589838:OMZ589838 OWT589838:OWV589838 PGP589838:PGR589838 PQL589838:PQN589838 QAH589838:QAJ589838 QKD589838:QKF589838 QTZ589838:QUB589838 RDV589838:RDX589838 RNR589838:RNT589838 RXN589838:RXP589838 SHJ589838:SHL589838 SRF589838:SRH589838 TBB589838:TBD589838 TKX589838:TKZ589838 TUT589838:TUV589838 UEP589838:UER589838 UOL589838:UON589838 UYH589838:UYJ589838 VID589838:VIF589838 VRZ589838:VSB589838 WBV589838:WBX589838 WLR589838:WLT589838 WVN589838:WVP589838 F655374:H655374 JB655374:JD655374 SX655374:SZ655374 ACT655374:ACV655374 AMP655374:AMR655374 AWL655374:AWN655374 BGH655374:BGJ655374 BQD655374:BQF655374 BZZ655374:CAB655374 CJV655374:CJX655374 CTR655374:CTT655374 DDN655374:DDP655374 DNJ655374:DNL655374 DXF655374:DXH655374 EHB655374:EHD655374 EQX655374:EQZ655374 FAT655374:FAV655374 FKP655374:FKR655374 FUL655374:FUN655374 GEH655374:GEJ655374 GOD655374:GOF655374 GXZ655374:GYB655374 HHV655374:HHX655374 HRR655374:HRT655374 IBN655374:IBP655374 ILJ655374:ILL655374 IVF655374:IVH655374 JFB655374:JFD655374 JOX655374:JOZ655374 JYT655374:JYV655374 KIP655374:KIR655374 KSL655374:KSN655374 LCH655374:LCJ655374 LMD655374:LMF655374 LVZ655374:LWB655374 MFV655374:MFX655374 MPR655374:MPT655374 MZN655374:MZP655374 NJJ655374:NJL655374 NTF655374:NTH655374 ODB655374:ODD655374 OMX655374:OMZ655374 OWT655374:OWV655374 PGP655374:PGR655374 PQL655374:PQN655374 QAH655374:QAJ655374 QKD655374:QKF655374 QTZ655374:QUB655374 RDV655374:RDX655374 RNR655374:RNT655374 RXN655374:RXP655374 SHJ655374:SHL655374 SRF655374:SRH655374 TBB655374:TBD655374 TKX655374:TKZ655374 TUT655374:TUV655374 UEP655374:UER655374 UOL655374:UON655374 UYH655374:UYJ655374 VID655374:VIF655374 VRZ655374:VSB655374 WBV655374:WBX655374 WLR655374:WLT655374 WVN655374:WVP655374 F720910:H720910 JB720910:JD720910 SX720910:SZ720910 ACT720910:ACV720910 AMP720910:AMR720910 AWL720910:AWN720910 BGH720910:BGJ720910 BQD720910:BQF720910 BZZ720910:CAB720910 CJV720910:CJX720910 CTR720910:CTT720910 DDN720910:DDP720910 DNJ720910:DNL720910 DXF720910:DXH720910 EHB720910:EHD720910 EQX720910:EQZ720910 FAT720910:FAV720910 FKP720910:FKR720910 FUL720910:FUN720910 GEH720910:GEJ720910 GOD720910:GOF720910 GXZ720910:GYB720910 HHV720910:HHX720910 HRR720910:HRT720910 IBN720910:IBP720910 ILJ720910:ILL720910 IVF720910:IVH720910 JFB720910:JFD720910 JOX720910:JOZ720910 JYT720910:JYV720910 KIP720910:KIR720910 KSL720910:KSN720910 LCH720910:LCJ720910 LMD720910:LMF720910 LVZ720910:LWB720910 MFV720910:MFX720910 MPR720910:MPT720910 MZN720910:MZP720910 NJJ720910:NJL720910 NTF720910:NTH720910 ODB720910:ODD720910 OMX720910:OMZ720910 OWT720910:OWV720910 PGP720910:PGR720910 PQL720910:PQN720910 QAH720910:QAJ720910 QKD720910:QKF720910 QTZ720910:QUB720910 RDV720910:RDX720910 RNR720910:RNT720910 RXN720910:RXP720910 SHJ720910:SHL720910 SRF720910:SRH720910 TBB720910:TBD720910 TKX720910:TKZ720910 TUT720910:TUV720910 UEP720910:UER720910 UOL720910:UON720910 UYH720910:UYJ720910 VID720910:VIF720910 VRZ720910:VSB720910 WBV720910:WBX720910 WLR720910:WLT720910 WVN720910:WVP720910 F786446:H786446 JB786446:JD786446 SX786446:SZ786446 ACT786446:ACV786446 AMP786446:AMR786446 AWL786446:AWN786446 BGH786446:BGJ786446 BQD786446:BQF786446 BZZ786446:CAB786446 CJV786446:CJX786446 CTR786446:CTT786446 DDN786446:DDP786446 DNJ786446:DNL786446 DXF786446:DXH786446 EHB786446:EHD786446 EQX786446:EQZ786446 FAT786446:FAV786446 FKP786446:FKR786446 FUL786446:FUN786446 GEH786446:GEJ786446 GOD786446:GOF786446 GXZ786446:GYB786446 HHV786446:HHX786446 HRR786446:HRT786446 IBN786446:IBP786446 ILJ786446:ILL786446 IVF786446:IVH786446 JFB786446:JFD786446 JOX786446:JOZ786446 JYT786446:JYV786446 KIP786446:KIR786446 KSL786446:KSN786446 LCH786446:LCJ786446 LMD786446:LMF786446 LVZ786446:LWB786446 MFV786446:MFX786446 MPR786446:MPT786446 MZN786446:MZP786446 NJJ786446:NJL786446 NTF786446:NTH786446 ODB786446:ODD786446 OMX786446:OMZ786446 OWT786446:OWV786446 PGP786446:PGR786446 PQL786446:PQN786446 QAH786446:QAJ786446 QKD786446:QKF786446 QTZ786446:QUB786446 RDV786446:RDX786446 RNR786446:RNT786446 RXN786446:RXP786446 SHJ786446:SHL786446 SRF786446:SRH786446 TBB786446:TBD786446 TKX786446:TKZ786446 TUT786446:TUV786446 UEP786446:UER786446 UOL786446:UON786446 UYH786446:UYJ786446 VID786446:VIF786446 VRZ786446:VSB786446 WBV786446:WBX786446 WLR786446:WLT786446 WVN786446:WVP786446 F851982:H851982 JB851982:JD851982 SX851982:SZ851982 ACT851982:ACV851982 AMP851982:AMR851982 AWL851982:AWN851982 BGH851982:BGJ851982 BQD851982:BQF851982 BZZ851982:CAB851982 CJV851982:CJX851982 CTR851982:CTT851982 DDN851982:DDP851982 DNJ851982:DNL851982 DXF851982:DXH851982 EHB851982:EHD851982 EQX851982:EQZ851982 FAT851982:FAV851982 FKP851982:FKR851982 FUL851982:FUN851982 GEH851982:GEJ851982 GOD851982:GOF851982 GXZ851982:GYB851982 HHV851982:HHX851982 HRR851982:HRT851982 IBN851982:IBP851982 ILJ851982:ILL851982 IVF851982:IVH851982 JFB851982:JFD851982 JOX851982:JOZ851982 JYT851982:JYV851982 KIP851982:KIR851982 KSL851982:KSN851982 LCH851982:LCJ851982 LMD851982:LMF851982 LVZ851982:LWB851982 MFV851982:MFX851982 MPR851982:MPT851982 MZN851982:MZP851982 NJJ851982:NJL851982 NTF851982:NTH851982 ODB851982:ODD851982 OMX851982:OMZ851982 OWT851982:OWV851982 PGP851982:PGR851982 PQL851982:PQN851982 QAH851982:QAJ851982 QKD851982:QKF851982 QTZ851982:QUB851982 RDV851982:RDX851982 RNR851982:RNT851982 RXN851982:RXP851982 SHJ851982:SHL851982 SRF851982:SRH851982 TBB851982:TBD851982 TKX851982:TKZ851982 TUT851982:TUV851982 UEP851982:UER851982 UOL851982:UON851982 UYH851982:UYJ851982 VID851982:VIF851982 VRZ851982:VSB851982 WBV851982:WBX851982 WLR851982:WLT851982 WVN851982:WVP851982 F917518:H917518 JB917518:JD917518 SX917518:SZ917518 ACT917518:ACV917518 AMP917518:AMR917518 AWL917518:AWN917518 BGH917518:BGJ917518 BQD917518:BQF917518 BZZ917518:CAB917518 CJV917518:CJX917518 CTR917518:CTT917518 DDN917518:DDP917518 DNJ917518:DNL917518 DXF917518:DXH917518 EHB917518:EHD917518 EQX917518:EQZ917518 FAT917518:FAV917518 FKP917518:FKR917518 FUL917518:FUN917518 GEH917518:GEJ917518 GOD917518:GOF917518 GXZ917518:GYB917518 HHV917518:HHX917518 HRR917518:HRT917518 IBN917518:IBP917518 ILJ917518:ILL917518 IVF917518:IVH917518 JFB917518:JFD917518 JOX917518:JOZ917518 JYT917518:JYV917518 KIP917518:KIR917518 KSL917518:KSN917518 LCH917518:LCJ917518 LMD917518:LMF917518 LVZ917518:LWB917518 MFV917518:MFX917518 MPR917518:MPT917518 MZN917518:MZP917518 NJJ917518:NJL917518 NTF917518:NTH917518 ODB917518:ODD917518 OMX917518:OMZ917518 OWT917518:OWV917518 PGP917518:PGR917518 PQL917518:PQN917518 QAH917518:QAJ917518 QKD917518:QKF917518 QTZ917518:QUB917518 RDV917518:RDX917518 RNR917518:RNT917518 RXN917518:RXP917518 SHJ917518:SHL917518 SRF917518:SRH917518 TBB917518:TBD917518 TKX917518:TKZ917518 TUT917518:TUV917518 UEP917518:UER917518 UOL917518:UON917518 UYH917518:UYJ917518 VID917518:VIF917518 VRZ917518:VSB917518 WBV917518:WBX917518 WLR917518:WLT917518 WVN917518:WVP917518 F983054:H983054 JB983054:JD983054 SX983054:SZ983054 ACT983054:ACV983054 AMP983054:AMR983054 AWL983054:AWN983054 BGH983054:BGJ983054 BQD983054:BQF983054 BZZ983054:CAB983054 CJV983054:CJX983054 CTR983054:CTT983054 DDN983054:DDP983054 DNJ983054:DNL983054 DXF983054:DXH983054 EHB983054:EHD983054 EQX983054:EQZ983054 FAT983054:FAV983054 FKP983054:FKR983054 FUL983054:FUN983054 GEH983054:GEJ983054 GOD983054:GOF983054 GXZ983054:GYB983054 HHV983054:HHX983054 HRR983054:HRT983054 IBN983054:IBP983054 ILJ983054:ILL983054 IVF983054:IVH983054 JFB983054:JFD983054 JOX983054:JOZ983054 JYT983054:JYV983054 KIP983054:KIR983054 KSL983054:KSN983054 LCH983054:LCJ983054 LMD983054:LMF983054 LVZ983054:LWB983054 MFV983054:MFX983054 MPR983054:MPT983054 MZN983054:MZP983054 NJJ983054:NJL983054 NTF983054:NTH983054 ODB983054:ODD983054 OMX983054:OMZ983054 OWT983054:OWV983054 PGP983054:PGR983054 PQL983054:PQN983054 QAH983054:QAJ983054 QKD983054:QKF983054 QTZ983054:QUB983054 RDV983054:RDX983054 RNR983054:RNT983054 RXN983054:RXP983054 SHJ983054:SHL983054 SRF983054:SRH983054 TBB983054:TBD983054 TKX983054:TKZ983054 TUT983054:TUV983054 UEP983054:UER983054 UOL983054:UON983054 UYH983054:UYJ983054 VID983054:VIF983054 VRZ983054:VSB983054 WBV983054:WBX983054 WLR983054:WLT983054 WVN983054:WVP983054 B18:C22 IX18:IY22 ST18:SU22 ACP18:ACQ22 AML18:AMM22 AWH18:AWI22 BGD18:BGE22 BPZ18:BQA22 BZV18:BZW22 CJR18:CJS22 CTN18:CTO22 DDJ18:DDK22 DNF18:DNG22 DXB18:DXC22 EGX18:EGY22 EQT18:EQU22 FAP18:FAQ22 FKL18:FKM22 FUH18:FUI22 GED18:GEE22 GNZ18:GOA22 GXV18:GXW22 HHR18:HHS22 HRN18:HRO22 IBJ18:IBK22 ILF18:ILG22 IVB18:IVC22 JEX18:JEY22 JOT18:JOU22 JYP18:JYQ22 KIL18:KIM22 KSH18:KSI22 LCD18:LCE22 LLZ18:LMA22 LVV18:LVW22 MFR18:MFS22 MPN18:MPO22 MZJ18:MZK22 NJF18:NJG22 NTB18:NTC22 OCX18:OCY22 OMT18:OMU22 OWP18:OWQ22 PGL18:PGM22 PQH18:PQI22 QAD18:QAE22 QJZ18:QKA22 QTV18:QTW22 RDR18:RDS22 RNN18:RNO22 RXJ18:RXK22 SHF18:SHG22 SRB18:SRC22 TAX18:TAY22 TKT18:TKU22 TUP18:TUQ22 UEL18:UEM22 UOH18:UOI22 UYD18:UYE22 VHZ18:VIA22 VRV18:VRW22 WBR18:WBS22 WLN18:WLO22 WVJ18:WVK22 B65554:C65558 IX65554:IY65558 ST65554:SU65558 ACP65554:ACQ65558 AML65554:AMM65558 AWH65554:AWI65558 BGD65554:BGE65558 BPZ65554:BQA65558 BZV65554:BZW65558 CJR65554:CJS65558 CTN65554:CTO65558 DDJ65554:DDK65558 DNF65554:DNG65558 DXB65554:DXC65558 EGX65554:EGY65558 EQT65554:EQU65558 FAP65554:FAQ65558 FKL65554:FKM65558 FUH65554:FUI65558 GED65554:GEE65558 GNZ65554:GOA65558 GXV65554:GXW65558 HHR65554:HHS65558 HRN65554:HRO65558 IBJ65554:IBK65558 ILF65554:ILG65558 IVB65554:IVC65558 JEX65554:JEY65558 JOT65554:JOU65558 JYP65554:JYQ65558 KIL65554:KIM65558 KSH65554:KSI65558 LCD65554:LCE65558 LLZ65554:LMA65558 LVV65554:LVW65558 MFR65554:MFS65558 MPN65554:MPO65558 MZJ65554:MZK65558 NJF65554:NJG65558 NTB65554:NTC65558 OCX65554:OCY65558 OMT65554:OMU65558 OWP65554:OWQ65558 PGL65554:PGM65558 PQH65554:PQI65558 QAD65554:QAE65558 QJZ65554:QKA65558 QTV65554:QTW65558 RDR65554:RDS65558 RNN65554:RNO65558 RXJ65554:RXK65558 SHF65554:SHG65558 SRB65554:SRC65558 TAX65554:TAY65558 TKT65554:TKU65558 TUP65554:TUQ65558 UEL65554:UEM65558 UOH65554:UOI65558 UYD65554:UYE65558 VHZ65554:VIA65558 VRV65554:VRW65558 WBR65554:WBS65558 WLN65554:WLO65558 WVJ65554:WVK65558 B131090:C131094 IX131090:IY131094 ST131090:SU131094 ACP131090:ACQ131094 AML131090:AMM131094 AWH131090:AWI131094 BGD131090:BGE131094 BPZ131090:BQA131094 BZV131090:BZW131094 CJR131090:CJS131094 CTN131090:CTO131094 DDJ131090:DDK131094 DNF131090:DNG131094 DXB131090:DXC131094 EGX131090:EGY131094 EQT131090:EQU131094 FAP131090:FAQ131094 FKL131090:FKM131094 FUH131090:FUI131094 GED131090:GEE131094 GNZ131090:GOA131094 GXV131090:GXW131094 HHR131090:HHS131094 HRN131090:HRO131094 IBJ131090:IBK131094 ILF131090:ILG131094 IVB131090:IVC131094 JEX131090:JEY131094 JOT131090:JOU131094 JYP131090:JYQ131094 KIL131090:KIM131094 KSH131090:KSI131094 LCD131090:LCE131094 LLZ131090:LMA131094 LVV131090:LVW131094 MFR131090:MFS131094 MPN131090:MPO131094 MZJ131090:MZK131094 NJF131090:NJG131094 NTB131090:NTC131094 OCX131090:OCY131094 OMT131090:OMU131094 OWP131090:OWQ131094 PGL131090:PGM131094 PQH131090:PQI131094 QAD131090:QAE131094 QJZ131090:QKA131094 QTV131090:QTW131094 RDR131090:RDS131094 RNN131090:RNO131094 RXJ131090:RXK131094 SHF131090:SHG131094 SRB131090:SRC131094 TAX131090:TAY131094 TKT131090:TKU131094 TUP131090:TUQ131094 UEL131090:UEM131094 UOH131090:UOI131094 UYD131090:UYE131094 VHZ131090:VIA131094 VRV131090:VRW131094 WBR131090:WBS131094 WLN131090:WLO131094 WVJ131090:WVK131094 B196626:C196630 IX196626:IY196630 ST196626:SU196630 ACP196626:ACQ196630 AML196626:AMM196630 AWH196626:AWI196630 BGD196626:BGE196630 BPZ196626:BQA196630 BZV196626:BZW196630 CJR196626:CJS196630 CTN196626:CTO196630 DDJ196626:DDK196630 DNF196626:DNG196630 DXB196626:DXC196630 EGX196626:EGY196630 EQT196626:EQU196630 FAP196626:FAQ196630 FKL196626:FKM196630 FUH196626:FUI196630 GED196626:GEE196630 GNZ196626:GOA196630 GXV196626:GXW196630 HHR196626:HHS196630 HRN196626:HRO196630 IBJ196626:IBK196630 ILF196626:ILG196630 IVB196626:IVC196630 JEX196626:JEY196630 JOT196626:JOU196630 JYP196626:JYQ196630 KIL196626:KIM196630 KSH196626:KSI196630 LCD196626:LCE196630 LLZ196626:LMA196630 LVV196626:LVW196630 MFR196626:MFS196630 MPN196626:MPO196630 MZJ196626:MZK196630 NJF196626:NJG196630 NTB196626:NTC196630 OCX196626:OCY196630 OMT196626:OMU196630 OWP196626:OWQ196630 PGL196626:PGM196630 PQH196626:PQI196630 QAD196626:QAE196630 QJZ196626:QKA196630 QTV196626:QTW196630 RDR196626:RDS196630 RNN196626:RNO196630 RXJ196626:RXK196630 SHF196626:SHG196630 SRB196626:SRC196630 TAX196626:TAY196630 TKT196626:TKU196630 TUP196626:TUQ196630 UEL196626:UEM196630 UOH196626:UOI196630 UYD196626:UYE196630 VHZ196626:VIA196630 VRV196626:VRW196630 WBR196626:WBS196630 WLN196626:WLO196630 WVJ196626:WVK196630 B262162:C262166 IX262162:IY262166 ST262162:SU262166 ACP262162:ACQ262166 AML262162:AMM262166 AWH262162:AWI262166 BGD262162:BGE262166 BPZ262162:BQA262166 BZV262162:BZW262166 CJR262162:CJS262166 CTN262162:CTO262166 DDJ262162:DDK262166 DNF262162:DNG262166 DXB262162:DXC262166 EGX262162:EGY262166 EQT262162:EQU262166 FAP262162:FAQ262166 FKL262162:FKM262166 FUH262162:FUI262166 GED262162:GEE262166 GNZ262162:GOA262166 GXV262162:GXW262166 HHR262162:HHS262166 HRN262162:HRO262166 IBJ262162:IBK262166 ILF262162:ILG262166 IVB262162:IVC262166 JEX262162:JEY262166 JOT262162:JOU262166 JYP262162:JYQ262166 KIL262162:KIM262166 KSH262162:KSI262166 LCD262162:LCE262166 LLZ262162:LMA262166 LVV262162:LVW262166 MFR262162:MFS262166 MPN262162:MPO262166 MZJ262162:MZK262166 NJF262162:NJG262166 NTB262162:NTC262166 OCX262162:OCY262166 OMT262162:OMU262166 OWP262162:OWQ262166 PGL262162:PGM262166 PQH262162:PQI262166 QAD262162:QAE262166 QJZ262162:QKA262166 QTV262162:QTW262166 RDR262162:RDS262166 RNN262162:RNO262166 RXJ262162:RXK262166 SHF262162:SHG262166 SRB262162:SRC262166 TAX262162:TAY262166 TKT262162:TKU262166 TUP262162:TUQ262166 UEL262162:UEM262166 UOH262162:UOI262166 UYD262162:UYE262166 VHZ262162:VIA262166 VRV262162:VRW262166 WBR262162:WBS262166 WLN262162:WLO262166 WVJ262162:WVK262166 B327698:C327702 IX327698:IY327702 ST327698:SU327702 ACP327698:ACQ327702 AML327698:AMM327702 AWH327698:AWI327702 BGD327698:BGE327702 BPZ327698:BQA327702 BZV327698:BZW327702 CJR327698:CJS327702 CTN327698:CTO327702 DDJ327698:DDK327702 DNF327698:DNG327702 DXB327698:DXC327702 EGX327698:EGY327702 EQT327698:EQU327702 FAP327698:FAQ327702 FKL327698:FKM327702 FUH327698:FUI327702 GED327698:GEE327702 GNZ327698:GOA327702 GXV327698:GXW327702 HHR327698:HHS327702 HRN327698:HRO327702 IBJ327698:IBK327702 ILF327698:ILG327702 IVB327698:IVC327702 JEX327698:JEY327702 JOT327698:JOU327702 JYP327698:JYQ327702 KIL327698:KIM327702 KSH327698:KSI327702 LCD327698:LCE327702 LLZ327698:LMA327702 LVV327698:LVW327702 MFR327698:MFS327702 MPN327698:MPO327702 MZJ327698:MZK327702 NJF327698:NJG327702 NTB327698:NTC327702 OCX327698:OCY327702 OMT327698:OMU327702 OWP327698:OWQ327702 PGL327698:PGM327702 PQH327698:PQI327702 QAD327698:QAE327702 QJZ327698:QKA327702 QTV327698:QTW327702 RDR327698:RDS327702 RNN327698:RNO327702 RXJ327698:RXK327702 SHF327698:SHG327702 SRB327698:SRC327702 TAX327698:TAY327702 TKT327698:TKU327702 TUP327698:TUQ327702 UEL327698:UEM327702 UOH327698:UOI327702 UYD327698:UYE327702 VHZ327698:VIA327702 VRV327698:VRW327702 WBR327698:WBS327702 WLN327698:WLO327702 WVJ327698:WVK327702 B393234:C393238 IX393234:IY393238 ST393234:SU393238 ACP393234:ACQ393238 AML393234:AMM393238 AWH393234:AWI393238 BGD393234:BGE393238 BPZ393234:BQA393238 BZV393234:BZW393238 CJR393234:CJS393238 CTN393234:CTO393238 DDJ393234:DDK393238 DNF393234:DNG393238 DXB393234:DXC393238 EGX393234:EGY393238 EQT393234:EQU393238 FAP393234:FAQ393238 FKL393234:FKM393238 FUH393234:FUI393238 GED393234:GEE393238 GNZ393234:GOA393238 GXV393234:GXW393238 HHR393234:HHS393238 HRN393234:HRO393238 IBJ393234:IBK393238 ILF393234:ILG393238 IVB393234:IVC393238 JEX393234:JEY393238 JOT393234:JOU393238 JYP393234:JYQ393238 KIL393234:KIM393238 KSH393234:KSI393238 LCD393234:LCE393238 LLZ393234:LMA393238 LVV393234:LVW393238 MFR393234:MFS393238 MPN393234:MPO393238 MZJ393234:MZK393238 NJF393234:NJG393238 NTB393234:NTC393238 OCX393234:OCY393238 OMT393234:OMU393238 OWP393234:OWQ393238 PGL393234:PGM393238 PQH393234:PQI393238 QAD393234:QAE393238 QJZ393234:QKA393238 QTV393234:QTW393238 RDR393234:RDS393238 RNN393234:RNO393238 RXJ393234:RXK393238 SHF393234:SHG393238 SRB393234:SRC393238 TAX393234:TAY393238 TKT393234:TKU393238 TUP393234:TUQ393238 UEL393234:UEM393238 UOH393234:UOI393238 UYD393234:UYE393238 VHZ393234:VIA393238 VRV393234:VRW393238 WBR393234:WBS393238 WLN393234:WLO393238 WVJ393234:WVK393238 B458770:C458774 IX458770:IY458774 ST458770:SU458774 ACP458770:ACQ458774 AML458770:AMM458774 AWH458770:AWI458774 BGD458770:BGE458774 BPZ458770:BQA458774 BZV458770:BZW458774 CJR458770:CJS458774 CTN458770:CTO458774 DDJ458770:DDK458774 DNF458770:DNG458774 DXB458770:DXC458774 EGX458770:EGY458774 EQT458770:EQU458774 FAP458770:FAQ458774 FKL458770:FKM458774 FUH458770:FUI458774 GED458770:GEE458774 GNZ458770:GOA458774 GXV458770:GXW458774 HHR458770:HHS458774 HRN458770:HRO458774 IBJ458770:IBK458774 ILF458770:ILG458774 IVB458770:IVC458774 JEX458770:JEY458774 JOT458770:JOU458774 JYP458770:JYQ458774 KIL458770:KIM458774 KSH458770:KSI458774 LCD458770:LCE458774 LLZ458770:LMA458774 LVV458770:LVW458774 MFR458770:MFS458774 MPN458770:MPO458774 MZJ458770:MZK458774 NJF458770:NJG458774 NTB458770:NTC458774 OCX458770:OCY458774 OMT458770:OMU458774 OWP458770:OWQ458774 PGL458770:PGM458774 PQH458770:PQI458774 QAD458770:QAE458774 QJZ458770:QKA458774 QTV458770:QTW458774 RDR458770:RDS458774 RNN458770:RNO458774 RXJ458770:RXK458774 SHF458770:SHG458774 SRB458770:SRC458774 TAX458770:TAY458774 TKT458770:TKU458774 TUP458770:TUQ458774 UEL458770:UEM458774 UOH458770:UOI458774 UYD458770:UYE458774 VHZ458770:VIA458774 VRV458770:VRW458774 WBR458770:WBS458774 WLN458770:WLO458774 WVJ458770:WVK458774 B524306:C524310 IX524306:IY524310 ST524306:SU524310 ACP524306:ACQ524310 AML524306:AMM524310 AWH524306:AWI524310 BGD524306:BGE524310 BPZ524306:BQA524310 BZV524306:BZW524310 CJR524306:CJS524310 CTN524306:CTO524310 DDJ524306:DDK524310 DNF524306:DNG524310 DXB524306:DXC524310 EGX524306:EGY524310 EQT524306:EQU524310 FAP524306:FAQ524310 FKL524306:FKM524310 FUH524306:FUI524310 GED524306:GEE524310 GNZ524306:GOA524310 GXV524306:GXW524310 HHR524306:HHS524310 HRN524306:HRO524310 IBJ524306:IBK524310 ILF524306:ILG524310 IVB524306:IVC524310 JEX524306:JEY524310 JOT524306:JOU524310 JYP524306:JYQ524310 KIL524306:KIM524310 KSH524306:KSI524310 LCD524306:LCE524310 LLZ524306:LMA524310 LVV524306:LVW524310 MFR524306:MFS524310 MPN524306:MPO524310 MZJ524306:MZK524310 NJF524306:NJG524310 NTB524306:NTC524310 OCX524306:OCY524310 OMT524306:OMU524310 OWP524306:OWQ524310 PGL524306:PGM524310 PQH524306:PQI524310 QAD524306:QAE524310 QJZ524306:QKA524310 QTV524306:QTW524310 RDR524306:RDS524310 RNN524306:RNO524310 RXJ524306:RXK524310 SHF524306:SHG524310 SRB524306:SRC524310 TAX524306:TAY524310 TKT524306:TKU524310 TUP524306:TUQ524310 UEL524306:UEM524310 UOH524306:UOI524310 UYD524306:UYE524310 VHZ524306:VIA524310 VRV524306:VRW524310 WBR524306:WBS524310 WLN524306:WLO524310 WVJ524306:WVK524310 B589842:C589846 IX589842:IY589846 ST589842:SU589846 ACP589842:ACQ589846 AML589842:AMM589846 AWH589842:AWI589846 BGD589842:BGE589846 BPZ589842:BQA589846 BZV589842:BZW589846 CJR589842:CJS589846 CTN589842:CTO589846 DDJ589842:DDK589846 DNF589842:DNG589846 DXB589842:DXC589846 EGX589842:EGY589846 EQT589842:EQU589846 FAP589842:FAQ589846 FKL589842:FKM589846 FUH589842:FUI589846 GED589842:GEE589846 GNZ589842:GOA589846 GXV589842:GXW589846 HHR589842:HHS589846 HRN589842:HRO589846 IBJ589842:IBK589846 ILF589842:ILG589846 IVB589842:IVC589846 JEX589842:JEY589846 JOT589842:JOU589846 JYP589842:JYQ589846 KIL589842:KIM589846 KSH589842:KSI589846 LCD589842:LCE589846 LLZ589842:LMA589846 LVV589842:LVW589846 MFR589842:MFS589846 MPN589842:MPO589846 MZJ589842:MZK589846 NJF589842:NJG589846 NTB589842:NTC589846 OCX589842:OCY589846 OMT589842:OMU589846 OWP589842:OWQ589846 PGL589842:PGM589846 PQH589842:PQI589846 QAD589842:QAE589846 QJZ589842:QKA589846 QTV589842:QTW589846 RDR589842:RDS589846 RNN589842:RNO589846 RXJ589842:RXK589846 SHF589842:SHG589846 SRB589842:SRC589846 TAX589842:TAY589846 TKT589842:TKU589846 TUP589842:TUQ589846 UEL589842:UEM589846 UOH589842:UOI589846 UYD589842:UYE589846 VHZ589842:VIA589846 VRV589842:VRW589846 WBR589842:WBS589846 WLN589842:WLO589846 WVJ589842:WVK589846 B655378:C655382 IX655378:IY655382 ST655378:SU655382 ACP655378:ACQ655382 AML655378:AMM655382 AWH655378:AWI655382 BGD655378:BGE655382 BPZ655378:BQA655382 BZV655378:BZW655382 CJR655378:CJS655382 CTN655378:CTO655382 DDJ655378:DDK655382 DNF655378:DNG655382 DXB655378:DXC655382 EGX655378:EGY655382 EQT655378:EQU655382 FAP655378:FAQ655382 FKL655378:FKM655382 FUH655378:FUI655382 GED655378:GEE655382 GNZ655378:GOA655382 GXV655378:GXW655382 HHR655378:HHS655382 HRN655378:HRO655382 IBJ655378:IBK655382 ILF655378:ILG655382 IVB655378:IVC655382 JEX655378:JEY655382 JOT655378:JOU655382 JYP655378:JYQ655382 KIL655378:KIM655382 KSH655378:KSI655382 LCD655378:LCE655382 LLZ655378:LMA655382 LVV655378:LVW655382 MFR655378:MFS655382 MPN655378:MPO655382 MZJ655378:MZK655382 NJF655378:NJG655382 NTB655378:NTC655382 OCX655378:OCY655382 OMT655378:OMU655382 OWP655378:OWQ655382 PGL655378:PGM655382 PQH655378:PQI655382 QAD655378:QAE655382 QJZ655378:QKA655382 QTV655378:QTW655382 RDR655378:RDS655382 RNN655378:RNO655382 RXJ655378:RXK655382 SHF655378:SHG655382 SRB655378:SRC655382 TAX655378:TAY655382 TKT655378:TKU655382 TUP655378:TUQ655382 UEL655378:UEM655382 UOH655378:UOI655382 UYD655378:UYE655382 VHZ655378:VIA655382 VRV655378:VRW655382 WBR655378:WBS655382 WLN655378:WLO655382 WVJ655378:WVK655382 B720914:C720918 IX720914:IY720918 ST720914:SU720918 ACP720914:ACQ720918 AML720914:AMM720918 AWH720914:AWI720918 BGD720914:BGE720918 BPZ720914:BQA720918 BZV720914:BZW720918 CJR720914:CJS720918 CTN720914:CTO720918 DDJ720914:DDK720918 DNF720914:DNG720918 DXB720914:DXC720918 EGX720914:EGY720918 EQT720914:EQU720918 FAP720914:FAQ720918 FKL720914:FKM720918 FUH720914:FUI720918 GED720914:GEE720918 GNZ720914:GOA720918 GXV720914:GXW720918 HHR720914:HHS720918 HRN720914:HRO720918 IBJ720914:IBK720918 ILF720914:ILG720918 IVB720914:IVC720918 JEX720914:JEY720918 JOT720914:JOU720918 JYP720914:JYQ720918 KIL720914:KIM720918 KSH720914:KSI720918 LCD720914:LCE720918 LLZ720914:LMA720918 LVV720914:LVW720918 MFR720914:MFS720918 MPN720914:MPO720918 MZJ720914:MZK720918 NJF720914:NJG720918 NTB720914:NTC720918 OCX720914:OCY720918 OMT720914:OMU720918 OWP720914:OWQ720918 PGL720914:PGM720918 PQH720914:PQI720918 QAD720914:QAE720918 QJZ720914:QKA720918 QTV720914:QTW720918 RDR720914:RDS720918 RNN720914:RNO720918 RXJ720914:RXK720918 SHF720914:SHG720918 SRB720914:SRC720918 TAX720914:TAY720918 TKT720914:TKU720918 TUP720914:TUQ720918 UEL720914:UEM720918 UOH720914:UOI720918 UYD720914:UYE720918 VHZ720914:VIA720918 VRV720914:VRW720918 WBR720914:WBS720918 WLN720914:WLO720918 WVJ720914:WVK720918 B786450:C786454 IX786450:IY786454 ST786450:SU786454 ACP786450:ACQ786454 AML786450:AMM786454 AWH786450:AWI786454 BGD786450:BGE786454 BPZ786450:BQA786454 BZV786450:BZW786454 CJR786450:CJS786454 CTN786450:CTO786454 DDJ786450:DDK786454 DNF786450:DNG786454 DXB786450:DXC786454 EGX786450:EGY786454 EQT786450:EQU786454 FAP786450:FAQ786454 FKL786450:FKM786454 FUH786450:FUI786454 GED786450:GEE786454 GNZ786450:GOA786454 GXV786450:GXW786454 HHR786450:HHS786454 HRN786450:HRO786454 IBJ786450:IBK786454 ILF786450:ILG786454 IVB786450:IVC786454 JEX786450:JEY786454 JOT786450:JOU786454 JYP786450:JYQ786454 KIL786450:KIM786454 KSH786450:KSI786454 LCD786450:LCE786454 LLZ786450:LMA786454 LVV786450:LVW786454 MFR786450:MFS786454 MPN786450:MPO786454 MZJ786450:MZK786454 NJF786450:NJG786454 NTB786450:NTC786454 OCX786450:OCY786454 OMT786450:OMU786454 OWP786450:OWQ786454 PGL786450:PGM786454 PQH786450:PQI786454 QAD786450:QAE786454 QJZ786450:QKA786454 QTV786450:QTW786454 RDR786450:RDS786454 RNN786450:RNO786454 RXJ786450:RXK786454 SHF786450:SHG786454 SRB786450:SRC786454 TAX786450:TAY786454 TKT786450:TKU786454 TUP786450:TUQ786454 UEL786450:UEM786454 UOH786450:UOI786454 UYD786450:UYE786454 VHZ786450:VIA786454 VRV786450:VRW786454 WBR786450:WBS786454 WLN786450:WLO786454 WVJ786450:WVK786454 B851986:C851990 IX851986:IY851990 ST851986:SU851990 ACP851986:ACQ851990 AML851986:AMM851990 AWH851986:AWI851990 BGD851986:BGE851990 BPZ851986:BQA851990 BZV851986:BZW851990 CJR851986:CJS851990 CTN851986:CTO851990 DDJ851986:DDK851990 DNF851986:DNG851990 DXB851986:DXC851990 EGX851986:EGY851990 EQT851986:EQU851990 FAP851986:FAQ851990 FKL851986:FKM851990 FUH851986:FUI851990 GED851986:GEE851990 GNZ851986:GOA851990 GXV851986:GXW851990 HHR851986:HHS851990 HRN851986:HRO851990 IBJ851986:IBK851990 ILF851986:ILG851990 IVB851986:IVC851990 JEX851986:JEY851990 JOT851986:JOU851990 JYP851986:JYQ851990 KIL851986:KIM851990 KSH851986:KSI851990 LCD851986:LCE851990 LLZ851986:LMA851990 LVV851986:LVW851990 MFR851986:MFS851990 MPN851986:MPO851990 MZJ851986:MZK851990 NJF851986:NJG851990 NTB851986:NTC851990 OCX851986:OCY851990 OMT851986:OMU851990 OWP851986:OWQ851990 PGL851986:PGM851990 PQH851986:PQI851990 QAD851986:QAE851990 QJZ851986:QKA851990 QTV851986:QTW851990 RDR851986:RDS851990 RNN851986:RNO851990 RXJ851986:RXK851990 SHF851986:SHG851990 SRB851986:SRC851990 TAX851986:TAY851990 TKT851986:TKU851990 TUP851986:TUQ851990 UEL851986:UEM851990 UOH851986:UOI851990 UYD851986:UYE851990 VHZ851986:VIA851990 VRV851986:VRW851990 WBR851986:WBS851990 WLN851986:WLO851990 WVJ851986:WVK851990 B917522:C917526 IX917522:IY917526 ST917522:SU917526 ACP917522:ACQ917526 AML917522:AMM917526 AWH917522:AWI917526 BGD917522:BGE917526 BPZ917522:BQA917526 BZV917522:BZW917526 CJR917522:CJS917526 CTN917522:CTO917526 DDJ917522:DDK917526 DNF917522:DNG917526 DXB917522:DXC917526 EGX917522:EGY917526 EQT917522:EQU917526 FAP917522:FAQ917526 FKL917522:FKM917526 FUH917522:FUI917526 GED917522:GEE917526 GNZ917522:GOA917526 GXV917522:GXW917526 HHR917522:HHS917526 HRN917522:HRO917526 IBJ917522:IBK917526 ILF917522:ILG917526 IVB917522:IVC917526 JEX917522:JEY917526 JOT917522:JOU917526 JYP917522:JYQ917526 KIL917522:KIM917526 KSH917522:KSI917526 LCD917522:LCE917526 LLZ917522:LMA917526 LVV917522:LVW917526 MFR917522:MFS917526 MPN917522:MPO917526 MZJ917522:MZK917526 NJF917522:NJG917526 NTB917522:NTC917526 OCX917522:OCY917526 OMT917522:OMU917526 OWP917522:OWQ917526 PGL917522:PGM917526 PQH917522:PQI917526 QAD917522:QAE917526 QJZ917522:QKA917526 QTV917522:QTW917526 RDR917522:RDS917526 RNN917522:RNO917526 RXJ917522:RXK917526 SHF917522:SHG917526 SRB917522:SRC917526 TAX917522:TAY917526 TKT917522:TKU917526 TUP917522:TUQ917526 UEL917522:UEM917526 UOH917522:UOI917526 UYD917522:UYE917526 VHZ917522:VIA917526 VRV917522:VRW917526 WBR917522:WBS917526 WLN917522:WLO917526 WVJ917522:WVK917526 B983058:C983062 IX983058:IY983062 ST983058:SU983062 ACP983058:ACQ983062 AML983058:AMM983062 AWH983058:AWI983062 BGD983058:BGE983062 BPZ983058:BQA983062 BZV983058:BZW983062 CJR983058:CJS983062 CTN983058:CTO983062 DDJ983058:DDK983062 DNF983058:DNG983062 DXB983058:DXC983062 EGX983058:EGY983062 EQT983058:EQU983062 FAP983058:FAQ983062 FKL983058:FKM983062 FUH983058:FUI983062 GED983058:GEE983062 GNZ983058:GOA983062 GXV983058:GXW983062 HHR983058:HHS983062 HRN983058:HRO983062 IBJ983058:IBK983062 ILF983058:ILG983062 IVB983058:IVC983062 JEX983058:JEY983062 JOT983058:JOU983062 JYP983058:JYQ983062 KIL983058:KIM983062 KSH983058:KSI983062 LCD983058:LCE983062 LLZ983058:LMA983062 LVV983058:LVW983062 MFR983058:MFS983062 MPN983058:MPO983062 MZJ983058:MZK983062 NJF983058:NJG983062 NTB983058:NTC983062 OCX983058:OCY983062 OMT983058:OMU983062 OWP983058:OWQ983062 PGL983058:PGM983062 PQH983058:PQI983062 QAD983058:QAE983062 QJZ983058:QKA983062 QTV983058:QTW983062 RDR983058:RDS983062 RNN983058:RNO983062 RXJ983058:RXK983062 SHF983058:SHG983062 SRB983058:SRC983062 TAX983058:TAY983062 TKT983058:TKU983062 TUP983058:TUQ983062 UEL983058:UEM983062 UOH983058:UOI983062 UYD983058:UYE983062 VHZ983058:VIA983062 VRV983058:VRW983062 WBR983058:WBS983062 WLN983058:WLO983062 WVJ983058:WVK983062 G12:H12 JA12:JB12 SW12:SX12 ACS12:ACT12 AMO12:AMP12 AWK12:AWL12 BGG12:BGH12 BQC12:BQD12 BZY12:BZZ12 CJU12:CJV12 CTQ12:CTR12 DDM12:DDN12 DNI12:DNJ12 DXE12:DXF12 EHA12:EHB12 EQW12:EQX12 FAS12:FAT12 FKO12:FKP12 FUK12:FUL12 GEG12:GEH12 GOC12:GOD12 GXY12:GXZ12 HHU12:HHV12 HRQ12:HRR12 IBM12:IBN12 ILI12:ILJ12 IVE12:IVF12 JFA12:JFB12 JOW12:JOX12 JYS12:JYT12 KIO12:KIP12 KSK12:KSL12 LCG12:LCH12 LMC12:LMD12 LVY12:LVZ12 MFU12:MFV12 MPQ12:MPR12 MZM12:MZN12 NJI12:NJJ12 NTE12:NTF12 ODA12:ODB12 OMW12:OMX12 OWS12:OWT12 PGO12:PGP12 PQK12:PQL12 QAG12:QAH12 QKC12:QKD12 QTY12:QTZ12 RDU12:RDV12 RNQ12:RNR12 RXM12:RXN12 SHI12:SHJ12 SRE12:SRF12 TBA12:TBB12 TKW12:TKX12 TUS12:TUT12 UEO12:UEP12 UOK12:UOL12 UYG12:UYH12 VIC12:VID12 VRY12:VRZ12 WBU12:WBV12 WLQ12:WLR12 H18:H22" xr:uid="{E9AFAD39-F1EE-4084-8449-AF27346C1300}"/>
    <dataValidation imeMode="off" allowBlank="1" showInputMessage="1" showErrorMessage="1" sqref="F18:F22 JB18:JB22 SX18:SX22 ACT18:ACT22 AMP18:AMP22 AWL18:AWL22 BGH18:BGH22 BQD18:BQD22 BZZ18:BZZ22 CJV18:CJV22 CTR18:CTR22 DDN18:DDN22 DNJ18:DNJ22 DXF18:DXF22 EHB18:EHB22 EQX18:EQX22 FAT18:FAT22 FKP18:FKP22 FUL18:FUL22 GEH18:GEH22 GOD18:GOD22 GXZ18:GXZ22 HHV18:HHV22 HRR18:HRR22 IBN18:IBN22 ILJ18:ILJ22 IVF18:IVF22 JFB18:JFB22 JOX18:JOX22 JYT18:JYT22 KIP18:KIP22 KSL18:KSL22 LCH18:LCH22 LMD18:LMD22 LVZ18:LVZ22 MFV18:MFV22 MPR18:MPR22 MZN18:MZN22 NJJ18:NJJ22 NTF18:NTF22 ODB18:ODB22 OMX18:OMX22 OWT18:OWT22 PGP18:PGP22 PQL18:PQL22 QAH18:QAH22 QKD18:QKD22 QTZ18:QTZ22 RDV18:RDV22 RNR18:RNR22 RXN18:RXN22 SHJ18:SHJ22 SRF18:SRF22 TBB18:TBB22 TKX18:TKX22 TUT18:TUT22 UEP18:UEP22 UOL18:UOL22 UYH18:UYH22 VID18:VID22 VRZ18:VRZ22 WBV18:WBV22 WLR18:WLR22 WVN18:WVN22 F65554:F65558 JB65554:JB65558 SX65554:SX65558 ACT65554:ACT65558 AMP65554:AMP65558 AWL65554:AWL65558 BGH65554:BGH65558 BQD65554:BQD65558 BZZ65554:BZZ65558 CJV65554:CJV65558 CTR65554:CTR65558 DDN65554:DDN65558 DNJ65554:DNJ65558 DXF65554:DXF65558 EHB65554:EHB65558 EQX65554:EQX65558 FAT65554:FAT65558 FKP65554:FKP65558 FUL65554:FUL65558 GEH65554:GEH65558 GOD65554:GOD65558 GXZ65554:GXZ65558 HHV65554:HHV65558 HRR65554:HRR65558 IBN65554:IBN65558 ILJ65554:ILJ65558 IVF65554:IVF65558 JFB65554:JFB65558 JOX65554:JOX65558 JYT65554:JYT65558 KIP65554:KIP65558 KSL65554:KSL65558 LCH65554:LCH65558 LMD65554:LMD65558 LVZ65554:LVZ65558 MFV65554:MFV65558 MPR65554:MPR65558 MZN65554:MZN65558 NJJ65554:NJJ65558 NTF65554:NTF65558 ODB65554:ODB65558 OMX65554:OMX65558 OWT65554:OWT65558 PGP65554:PGP65558 PQL65554:PQL65558 QAH65554:QAH65558 QKD65554:QKD65558 QTZ65554:QTZ65558 RDV65554:RDV65558 RNR65554:RNR65558 RXN65554:RXN65558 SHJ65554:SHJ65558 SRF65554:SRF65558 TBB65554:TBB65558 TKX65554:TKX65558 TUT65554:TUT65558 UEP65554:UEP65558 UOL65554:UOL65558 UYH65554:UYH65558 VID65554:VID65558 VRZ65554:VRZ65558 WBV65554:WBV65558 WLR65554:WLR65558 WVN65554:WVN65558 F131090:F131094 JB131090:JB131094 SX131090:SX131094 ACT131090:ACT131094 AMP131090:AMP131094 AWL131090:AWL131094 BGH131090:BGH131094 BQD131090:BQD131094 BZZ131090:BZZ131094 CJV131090:CJV131094 CTR131090:CTR131094 DDN131090:DDN131094 DNJ131090:DNJ131094 DXF131090:DXF131094 EHB131090:EHB131094 EQX131090:EQX131094 FAT131090:FAT131094 FKP131090:FKP131094 FUL131090:FUL131094 GEH131090:GEH131094 GOD131090:GOD131094 GXZ131090:GXZ131094 HHV131090:HHV131094 HRR131090:HRR131094 IBN131090:IBN131094 ILJ131090:ILJ131094 IVF131090:IVF131094 JFB131090:JFB131094 JOX131090:JOX131094 JYT131090:JYT131094 KIP131090:KIP131094 KSL131090:KSL131094 LCH131090:LCH131094 LMD131090:LMD131094 LVZ131090:LVZ131094 MFV131090:MFV131094 MPR131090:MPR131094 MZN131090:MZN131094 NJJ131090:NJJ131094 NTF131090:NTF131094 ODB131090:ODB131094 OMX131090:OMX131094 OWT131090:OWT131094 PGP131090:PGP131094 PQL131090:PQL131094 QAH131090:QAH131094 QKD131090:QKD131094 QTZ131090:QTZ131094 RDV131090:RDV131094 RNR131090:RNR131094 RXN131090:RXN131094 SHJ131090:SHJ131094 SRF131090:SRF131094 TBB131090:TBB131094 TKX131090:TKX131094 TUT131090:TUT131094 UEP131090:UEP131094 UOL131090:UOL131094 UYH131090:UYH131094 VID131090:VID131094 VRZ131090:VRZ131094 WBV131090:WBV131094 WLR131090:WLR131094 WVN131090:WVN131094 F196626:F196630 JB196626:JB196630 SX196626:SX196630 ACT196626:ACT196630 AMP196626:AMP196630 AWL196626:AWL196630 BGH196626:BGH196630 BQD196626:BQD196630 BZZ196626:BZZ196630 CJV196626:CJV196630 CTR196626:CTR196630 DDN196626:DDN196630 DNJ196626:DNJ196630 DXF196626:DXF196630 EHB196626:EHB196630 EQX196626:EQX196630 FAT196626:FAT196630 FKP196626:FKP196630 FUL196626:FUL196630 GEH196626:GEH196630 GOD196626:GOD196630 GXZ196626:GXZ196630 HHV196626:HHV196630 HRR196626:HRR196630 IBN196626:IBN196630 ILJ196626:ILJ196630 IVF196626:IVF196630 JFB196626:JFB196630 JOX196626:JOX196630 JYT196626:JYT196630 KIP196626:KIP196630 KSL196626:KSL196630 LCH196626:LCH196630 LMD196626:LMD196630 LVZ196626:LVZ196630 MFV196626:MFV196630 MPR196626:MPR196630 MZN196626:MZN196630 NJJ196626:NJJ196630 NTF196626:NTF196630 ODB196626:ODB196630 OMX196626:OMX196630 OWT196626:OWT196630 PGP196626:PGP196630 PQL196626:PQL196630 QAH196626:QAH196630 QKD196626:QKD196630 QTZ196626:QTZ196630 RDV196626:RDV196630 RNR196626:RNR196630 RXN196626:RXN196630 SHJ196626:SHJ196630 SRF196626:SRF196630 TBB196626:TBB196630 TKX196626:TKX196630 TUT196626:TUT196630 UEP196626:UEP196630 UOL196626:UOL196630 UYH196626:UYH196630 VID196626:VID196630 VRZ196626:VRZ196630 WBV196626:WBV196630 WLR196626:WLR196630 WVN196626:WVN196630 F262162:F262166 JB262162:JB262166 SX262162:SX262166 ACT262162:ACT262166 AMP262162:AMP262166 AWL262162:AWL262166 BGH262162:BGH262166 BQD262162:BQD262166 BZZ262162:BZZ262166 CJV262162:CJV262166 CTR262162:CTR262166 DDN262162:DDN262166 DNJ262162:DNJ262166 DXF262162:DXF262166 EHB262162:EHB262166 EQX262162:EQX262166 FAT262162:FAT262166 FKP262162:FKP262166 FUL262162:FUL262166 GEH262162:GEH262166 GOD262162:GOD262166 GXZ262162:GXZ262166 HHV262162:HHV262166 HRR262162:HRR262166 IBN262162:IBN262166 ILJ262162:ILJ262166 IVF262162:IVF262166 JFB262162:JFB262166 JOX262162:JOX262166 JYT262162:JYT262166 KIP262162:KIP262166 KSL262162:KSL262166 LCH262162:LCH262166 LMD262162:LMD262166 LVZ262162:LVZ262166 MFV262162:MFV262166 MPR262162:MPR262166 MZN262162:MZN262166 NJJ262162:NJJ262166 NTF262162:NTF262166 ODB262162:ODB262166 OMX262162:OMX262166 OWT262162:OWT262166 PGP262162:PGP262166 PQL262162:PQL262166 QAH262162:QAH262166 QKD262162:QKD262166 QTZ262162:QTZ262166 RDV262162:RDV262166 RNR262162:RNR262166 RXN262162:RXN262166 SHJ262162:SHJ262166 SRF262162:SRF262166 TBB262162:TBB262166 TKX262162:TKX262166 TUT262162:TUT262166 UEP262162:UEP262166 UOL262162:UOL262166 UYH262162:UYH262166 VID262162:VID262166 VRZ262162:VRZ262166 WBV262162:WBV262166 WLR262162:WLR262166 WVN262162:WVN262166 F327698:F327702 JB327698:JB327702 SX327698:SX327702 ACT327698:ACT327702 AMP327698:AMP327702 AWL327698:AWL327702 BGH327698:BGH327702 BQD327698:BQD327702 BZZ327698:BZZ327702 CJV327698:CJV327702 CTR327698:CTR327702 DDN327698:DDN327702 DNJ327698:DNJ327702 DXF327698:DXF327702 EHB327698:EHB327702 EQX327698:EQX327702 FAT327698:FAT327702 FKP327698:FKP327702 FUL327698:FUL327702 GEH327698:GEH327702 GOD327698:GOD327702 GXZ327698:GXZ327702 HHV327698:HHV327702 HRR327698:HRR327702 IBN327698:IBN327702 ILJ327698:ILJ327702 IVF327698:IVF327702 JFB327698:JFB327702 JOX327698:JOX327702 JYT327698:JYT327702 KIP327698:KIP327702 KSL327698:KSL327702 LCH327698:LCH327702 LMD327698:LMD327702 LVZ327698:LVZ327702 MFV327698:MFV327702 MPR327698:MPR327702 MZN327698:MZN327702 NJJ327698:NJJ327702 NTF327698:NTF327702 ODB327698:ODB327702 OMX327698:OMX327702 OWT327698:OWT327702 PGP327698:PGP327702 PQL327698:PQL327702 QAH327698:QAH327702 QKD327698:QKD327702 QTZ327698:QTZ327702 RDV327698:RDV327702 RNR327698:RNR327702 RXN327698:RXN327702 SHJ327698:SHJ327702 SRF327698:SRF327702 TBB327698:TBB327702 TKX327698:TKX327702 TUT327698:TUT327702 UEP327698:UEP327702 UOL327698:UOL327702 UYH327698:UYH327702 VID327698:VID327702 VRZ327698:VRZ327702 WBV327698:WBV327702 WLR327698:WLR327702 WVN327698:WVN327702 F393234:F393238 JB393234:JB393238 SX393234:SX393238 ACT393234:ACT393238 AMP393234:AMP393238 AWL393234:AWL393238 BGH393234:BGH393238 BQD393234:BQD393238 BZZ393234:BZZ393238 CJV393234:CJV393238 CTR393234:CTR393238 DDN393234:DDN393238 DNJ393234:DNJ393238 DXF393234:DXF393238 EHB393234:EHB393238 EQX393234:EQX393238 FAT393234:FAT393238 FKP393234:FKP393238 FUL393234:FUL393238 GEH393234:GEH393238 GOD393234:GOD393238 GXZ393234:GXZ393238 HHV393234:HHV393238 HRR393234:HRR393238 IBN393234:IBN393238 ILJ393234:ILJ393238 IVF393234:IVF393238 JFB393234:JFB393238 JOX393234:JOX393238 JYT393234:JYT393238 KIP393234:KIP393238 KSL393234:KSL393238 LCH393234:LCH393238 LMD393234:LMD393238 LVZ393234:LVZ393238 MFV393234:MFV393238 MPR393234:MPR393238 MZN393234:MZN393238 NJJ393234:NJJ393238 NTF393234:NTF393238 ODB393234:ODB393238 OMX393234:OMX393238 OWT393234:OWT393238 PGP393234:PGP393238 PQL393234:PQL393238 QAH393234:QAH393238 QKD393234:QKD393238 QTZ393234:QTZ393238 RDV393234:RDV393238 RNR393234:RNR393238 RXN393234:RXN393238 SHJ393234:SHJ393238 SRF393234:SRF393238 TBB393234:TBB393238 TKX393234:TKX393238 TUT393234:TUT393238 UEP393234:UEP393238 UOL393234:UOL393238 UYH393234:UYH393238 VID393234:VID393238 VRZ393234:VRZ393238 WBV393234:WBV393238 WLR393234:WLR393238 WVN393234:WVN393238 F458770:F458774 JB458770:JB458774 SX458770:SX458774 ACT458770:ACT458774 AMP458770:AMP458774 AWL458770:AWL458774 BGH458770:BGH458774 BQD458770:BQD458774 BZZ458770:BZZ458774 CJV458770:CJV458774 CTR458770:CTR458774 DDN458770:DDN458774 DNJ458770:DNJ458774 DXF458770:DXF458774 EHB458770:EHB458774 EQX458770:EQX458774 FAT458770:FAT458774 FKP458770:FKP458774 FUL458770:FUL458774 GEH458770:GEH458774 GOD458770:GOD458774 GXZ458770:GXZ458774 HHV458770:HHV458774 HRR458770:HRR458774 IBN458770:IBN458774 ILJ458770:ILJ458774 IVF458770:IVF458774 JFB458770:JFB458774 JOX458770:JOX458774 JYT458770:JYT458774 KIP458770:KIP458774 KSL458770:KSL458774 LCH458770:LCH458774 LMD458770:LMD458774 LVZ458770:LVZ458774 MFV458770:MFV458774 MPR458770:MPR458774 MZN458770:MZN458774 NJJ458770:NJJ458774 NTF458770:NTF458774 ODB458770:ODB458774 OMX458770:OMX458774 OWT458770:OWT458774 PGP458770:PGP458774 PQL458770:PQL458774 QAH458770:QAH458774 QKD458770:QKD458774 QTZ458770:QTZ458774 RDV458770:RDV458774 RNR458770:RNR458774 RXN458770:RXN458774 SHJ458770:SHJ458774 SRF458770:SRF458774 TBB458770:TBB458774 TKX458770:TKX458774 TUT458770:TUT458774 UEP458770:UEP458774 UOL458770:UOL458774 UYH458770:UYH458774 VID458770:VID458774 VRZ458770:VRZ458774 WBV458770:WBV458774 WLR458770:WLR458774 WVN458770:WVN458774 F524306:F524310 JB524306:JB524310 SX524306:SX524310 ACT524306:ACT524310 AMP524306:AMP524310 AWL524306:AWL524310 BGH524306:BGH524310 BQD524306:BQD524310 BZZ524306:BZZ524310 CJV524306:CJV524310 CTR524306:CTR524310 DDN524306:DDN524310 DNJ524306:DNJ524310 DXF524306:DXF524310 EHB524306:EHB524310 EQX524306:EQX524310 FAT524306:FAT524310 FKP524306:FKP524310 FUL524306:FUL524310 GEH524306:GEH524310 GOD524306:GOD524310 GXZ524306:GXZ524310 HHV524306:HHV524310 HRR524306:HRR524310 IBN524306:IBN524310 ILJ524306:ILJ524310 IVF524306:IVF524310 JFB524306:JFB524310 JOX524306:JOX524310 JYT524306:JYT524310 KIP524306:KIP524310 KSL524306:KSL524310 LCH524306:LCH524310 LMD524306:LMD524310 LVZ524306:LVZ524310 MFV524306:MFV524310 MPR524306:MPR524310 MZN524306:MZN524310 NJJ524306:NJJ524310 NTF524306:NTF524310 ODB524306:ODB524310 OMX524306:OMX524310 OWT524306:OWT524310 PGP524306:PGP524310 PQL524306:PQL524310 QAH524306:QAH524310 QKD524306:QKD524310 QTZ524306:QTZ524310 RDV524306:RDV524310 RNR524306:RNR524310 RXN524306:RXN524310 SHJ524306:SHJ524310 SRF524306:SRF524310 TBB524306:TBB524310 TKX524306:TKX524310 TUT524306:TUT524310 UEP524306:UEP524310 UOL524306:UOL524310 UYH524306:UYH524310 VID524306:VID524310 VRZ524306:VRZ524310 WBV524306:WBV524310 WLR524306:WLR524310 WVN524306:WVN524310 F589842:F589846 JB589842:JB589846 SX589842:SX589846 ACT589842:ACT589846 AMP589842:AMP589846 AWL589842:AWL589846 BGH589842:BGH589846 BQD589842:BQD589846 BZZ589842:BZZ589846 CJV589842:CJV589846 CTR589842:CTR589846 DDN589842:DDN589846 DNJ589842:DNJ589846 DXF589842:DXF589846 EHB589842:EHB589846 EQX589842:EQX589846 FAT589842:FAT589846 FKP589842:FKP589846 FUL589842:FUL589846 GEH589842:GEH589846 GOD589842:GOD589846 GXZ589842:GXZ589846 HHV589842:HHV589846 HRR589842:HRR589846 IBN589842:IBN589846 ILJ589842:ILJ589846 IVF589842:IVF589846 JFB589842:JFB589846 JOX589842:JOX589846 JYT589842:JYT589846 KIP589842:KIP589846 KSL589842:KSL589846 LCH589842:LCH589846 LMD589842:LMD589846 LVZ589842:LVZ589846 MFV589842:MFV589846 MPR589842:MPR589846 MZN589842:MZN589846 NJJ589842:NJJ589846 NTF589842:NTF589846 ODB589842:ODB589846 OMX589842:OMX589846 OWT589842:OWT589846 PGP589842:PGP589846 PQL589842:PQL589846 QAH589842:QAH589846 QKD589842:QKD589846 QTZ589842:QTZ589846 RDV589842:RDV589846 RNR589842:RNR589846 RXN589842:RXN589846 SHJ589842:SHJ589846 SRF589842:SRF589846 TBB589842:TBB589846 TKX589842:TKX589846 TUT589842:TUT589846 UEP589842:UEP589846 UOL589842:UOL589846 UYH589842:UYH589846 VID589842:VID589846 VRZ589842:VRZ589846 WBV589842:WBV589846 WLR589842:WLR589846 WVN589842:WVN589846 F655378:F655382 JB655378:JB655382 SX655378:SX655382 ACT655378:ACT655382 AMP655378:AMP655382 AWL655378:AWL655382 BGH655378:BGH655382 BQD655378:BQD655382 BZZ655378:BZZ655382 CJV655378:CJV655382 CTR655378:CTR655382 DDN655378:DDN655382 DNJ655378:DNJ655382 DXF655378:DXF655382 EHB655378:EHB655382 EQX655378:EQX655382 FAT655378:FAT655382 FKP655378:FKP655382 FUL655378:FUL655382 GEH655378:GEH655382 GOD655378:GOD655382 GXZ655378:GXZ655382 HHV655378:HHV655382 HRR655378:HRR655382 IBN655378:IBN655382 ILJ655378:ILJ655382 IVF655378:IVF655382 JFB655378:JFB655382 JOX655378:JOX655382 JYT655378:JYT655382 KIP655378:KIP655382 KSL655378:KSL655382 LCH655378:LCH655382 LMD655378:LMD655382 LVZ655378:LVZ655382 MFV655378:MFV655382 MPR655378:MPR655382 MZN655378:MZN655382 NJJ655378:NJJ655382 NTF655378:NTF655382 ODB655378:ODB655382 OMX655378:OMX655382 OWT655378:OWT655382 PGP655378:PGP655382 PQL655378:PQL655382 QAH655378:QAH655382 QKD655378:QKD655382 QTZ655378:QTZ655382 RDV655378:RDV655382 RNR655378:RNR655382 RXN655378:RXN655382 SHJ655378:SHJ655382 SRF655378:SRF655382 TBB655378:TBB655382 TKX655378:TKX655382 TUT655378:TUT655382 UEP655378:UEP655382 UOL655378:UOL655382 UYH655378:UYH655382 VID655378:VID655382 VRZ655378:VRZ655382 WBV655378:WBV655382 WLR655378:WLR655382 WVN655378:WVN655382 F720914:F720918 JB720914:JB720918 SX720914:SX720918 ACT720914:ACT720918 AMP720914:AMP720918 AWL720914:AWL720918 BGH720914:BGH720918 BQD720914:BQD720918 BZZ720914:BZZ720918 CJV720914:CJV720918 CTR720914:CTR720918 DDN720914:DDN720918 DNJ720914:DNJ720918 DXF720914:DXF720918 EHB720914:EHB720918 EQX720914:EQX720918 FAT720914:FAT720918 FKP720914:FKP720918 FUL720914:FUL720918 GEH720914:GEH720918 GOD720914:GOD720918 GXZ720914:GXZ720918 HHV720914:HHV720918 HRR720914:HRR720918 IBN720914:IBN720918 ILJ720914:ILJ720918 IVF720914:IVF720918 JFB720914:JFB720918 JOX720914:JOX720918 JYT720914:JYT720918 KIP720914:KIP720918 KSL720914:KSL720918 LCH720914:LCH720918 LMD720914:LMD720918 LVZ720914:LVZ720918 MFV720914:MFV720918 MPR720914:MPR720918 MZN720914:MZN720918 NJJ720914:NJJ720918 NTF720914:NTF720918 ODB720914:ODB720918 OMX720914:OMX720918 OWT720914:OWT720918 PGP720914:PGP720918 PQL720914:PQL720918 QAH720914:QAH720918 QKD720914:QKD720918 QTZ720914:QTZ720918 RDV720914:RDV720918 RNR720914:RNR720918 RXN720914:RXN720918 SHJ720914:SHJ720918 SRF720914:SRF720918 TBB720914:TBB720918 TKX720914:TKX720918 TUT720914:TUT720918 UEP720914:UEP720918 UOL720914:UOL720918 UYH720914:UYH720918 VID720914:VID720918 VRZ720914:VRZ720918 WBV720914:WBV720918 WLR720914:WLR720918 WVN720914:WVN720918 F786450:F786454 JB786450:JB786454 SX786450:SX786454 ACT786450:ACT786454 AMP786450:AMP786454 AWL786450:AWL786454 BGH786450:BGH786454 BQD786450:BQD786454 BZZ786450:BZZ786454 CJV786450:CJV786454 CTR786450:CTR786454 DDN786450:DDN786454 DNJ786450:DNJ786454 DXF786450:DXF786454 EHB786450:EHB786454 EQX786450:EQX786454 FAT786450:FAT786454 FKP786450:FKP786454 FUL786450:FUL786454 GEH786450:GEH786454 GOD786450:GOD786454 GXZ786450:GXZ786454 HHV786450:HHV786454 HRR786450:HRR786454 IBN786450:IBN786454 ILJ786450:ILJ786454 IVF786450:IVF786454 JFB786450:JFB786454 JOX786450:JOX786454 JYT786450:JYT786454 KIP786450:KIP786454 KSL786450:KSL786454 LCH786450:LCH786454 LMD786450:LMD786454 LVZ786450:LVZ786454 MFV786450:MFV786454 MPR786450:MPR786454 MZN786450:MZN786454 NJJ786450:NJJ786454 NTF786450:NTF786454 ODB786450:ODB786454 OMX786450:OMX786454 OWT786450:OWT786454 PGP786450:PGP786454 PQL786450:PQL786454 QAH786450:QAH786454 QKD786450:QKD786454 QTZ786450:QTZ786454 RDV786450:RDV786454 RNR786450:RNR786454 RXN786450:RXN786454 SHJ786450:SHJ786454 SRF786450:SRF786454 TBB786450:TBB786454 TKX786450:TKX786454 TUT786450:TUT786454 UEP786450:UEP786454 UOL786450:UOL786454 UYH786450:UYH786454 VID786450:VID786454 VRZ786450:VRZ786454 WBV786450:WBV786454 WLR786450:WLR786454 WVN786450:WVN786454 F851986:F851990 JB851986:JB851990 SX851986:SX851990 ACT851986:ACT851990 AMP851986:AMP851990 AWL851986:AWL851990 BGH851986:BGH851990 BQD851986:BQD851990 BZZ851986:BZZ851990 CJV851986:CJV851990 CTR851986:CTR851990 DDN851986:DDN851990 DNJ851986:DNJ851990 DXF851986:DXF851990 EHB851986:EHB851990 EQX851986:EQX851990 FAT851986:FAT851990 FKP851986:FKP851990 FUL851986:FUL851990 GEH851986:GEH851990 GOD851986:GOD851990 GXZ851986:GXZ851990 HHV851986:HHV851990 HRR851986:HRR851990 IBN851986:IBN851990 ILJ851986:ILJ851990 IVF851986:IVF851990 JFB851986:JFB851990 JOX851986:JOX851990 JYT851986:JYT851990 KIP851986:KIP851990 KSL851986:KSL851990 LCH851986:LCH851990 LMD851986:LMD851990 LVZ851986:LVZ851990 MFV851986:MFV851990 MPR851986:MPR851990 MZN851986:MZN851990 NJJ851986:NJJ851990 NTF851986:NTF851990 ODB851986:ODB851990 OMX851986:OMX851990 OWT851986:OWT851990 PGP851986:PGP851990 PQL851986:PQL851990 QAH851986:QAH851990 QKD851986:QKD851990 QTZ851986:QTZ851990 RDV851986:RDV851990 RNR851986:RNR851990 RXN851986:RXN851990 SHJ851986:SHJ851990 SRF851986:SRF851990 TBB851986:TBB851990 TKX851986:TKX851990 TUT851986:TUT851990 UEP851986:UEP851990 UOL851986:UOL851990 UYH851986:UYH851990 VID851986:VID851990 VRZ851986:VRZ851990 WBV851986:WBV851990 WLR851986:WLR851990 WVN851986:WVN851990 F917522:F917526 JB917522:JB917526 SX917522:SX917526 ACT917522:ACT917526 AMP917522:AMP917526 AWL917522:AWL917526 BGH917522:BGH917526 BQD917522:BQD917526 BZZ917522:BZZ917526 CJV917522:CJV917526 CTR917522:CTR917526 DDN917522:DDN917526 DNJ917522:DNJ917526 DXF917522:DXF917526 EHB917522:EHB917526 EQX917522:EQX917526 FAT917522:FAT917526 FKP917522:FKP917526 FUL917522:FUL917526 GEH917522:GEH917526 GOD917522:GOD917526 GXZ917522:GXZ917526 HHV917522:HHV917526 HRR917522:HRR917526 IBN917522:IBN917526 ILJ917522:ILJ917526 IVF917522:IVF917526 JFB917522:JFB917526 JOX917522:JOX917526 JYT917522:JYT917526 KIP917522:KIP917526 KSL917522:KSL917526 LCH917522:LCH917526 LMD917522:LMD917526 LVZ917522:LVZ917526 MFV917522:MFV917526 MPR917522:MPR917526 MZN917522:MZN917526 NJJ917522:NJJ917526 NTF917522:NTF917526 ODB917522:ODB917526 OMX917522:OMX917526 OWT917522:OWT917526 PGP917522:PGP917526 PQL917522:PQL917526 QAH917522:QAH917526 QKD917522:QKD917526 QTZ917522:QTZ917526 RDV917522:RDV917526 RNR917522:RNR917526 RXN917522:RXN917526 SHJ917522:SHJ917526 SRF917522:SRF917526 TBB917522:TBB917526 TKX917522:TKX917526 TUT917522:TUT917526 UEP917522:UEP917526 UOL917522:UOL917526 UYH917522:UYH917526 VID917522:VID917526 VRZ917522:VRZ917526 WBV917522:WBV917526 WLR917522:WLR917526 WVN917522:WVN917526 F983058:F983062 JB983058:JB983062 SX983058:SX983062 ACT983058:ACT983062 AMP983058:AMP983062 AWL983058:AWL983062 BGH983058:BGH983062 BQD983058:BQD983062 BZZ983058:BZZ983062 CJV983058:CJV983062 CTR983058:CTR983062 DDN983058:DDN983062 DNJ983058:DNJ983062 DXF983058:DXF983062 EHB983058:EHB983062 EQX983058:EQX983062 FAT983058:FAT983062 FKP983058:FKP983062 FUL983058:FUL983062 GEH983058:GEH983062 GOD983058:GOD983062 GXZ983058:GXZ983062 HHV983058:HHV983062 HRR983058:HRR983062 IBN983058:IBN983062 ILJ983058:ILJ983062 IVF983058:IVF983062 JFB983058:JFB983062 JOX983058:JOX983062 JYT983058:JYT983062 KIP983058:KIP983062 KSL983058:KSL983062 LCH983058:LCH983062 LMD983058:LMD983062 LVZ983058:LVZ983062 MFV983058:MFV983062 MPR983058:MPR983062 MZN983058:MZN983062 NJJ983058:NJJ983062 NTF983058:NTF983062 ODB983058:ODB983062 OMX983058:OMX983062 OWT983058:OWT983062 PGP983058:PGP983062 PQL983058:PQL983062 QAH983058:QAH983062 QKD983058:QKD983062 QTZ983058:QTZ983062 RDV983058:RDV983062 RNR983058:RNR983062 RXN983058:RXN983062 SHJ983058:SHJ983062 SRF983058:SRF983062 TBB983058:TBB983062 TKX983058:TKX983062 TUT983058:TUT983062 UEP983058:UEP983062 UOL983058:UOL983062 UYH983058:UYH983062 VID983058:VID983062 VRZ983058:VRZ983062 WBV983058:WBV983062 WLR983058:WLR983062 WVN983058:WVN983062" xr:uid="{0B9F4AB8-8F35-4769-B7D5-BB8964691555}"/>
    <dataValidation type="list" errorStyle="warning" imeMode="hiragana" allowBlank="1" sqref="WVL983058:WVL983062 WLP983058:WLP983062 WBT983058:WBT983062 VRX983058:VRX983062 VIB983058:VIB983062 UYF983058:UYF983062 UOJ983058:UOJ983062 UEN983058:UEN983062 TUR983058:TUR983062 TKV983058:TKV983062 TAZ983058:TAZ983062 SRD983058:SRD983062 SHH983058:SHH983062 RXL983058:RXL983062 RNP983058:RNP983062 RDT983058:RDT983062 QTX983058:QTX983062 QKB983058:QKB983062 QAF983058:QAF983062 PQJ983058:PQJ983062 PGN983058:PGN983062 OWR983058:OWR983062 OMV983058:OMV983062 OCZ983058:OCZ983062 NTD983058:NTD983062 NJH983058:NJH983062 MZL983058:MZL983062 MPP983058:MPP983062 MFT983058:MFT983062 LVX983058:LVX983062 LMB983058:LMB983062 LCF983058:LCF983062 KSJ983058:KSJ983062 KIN983058:KIN983062 JYR983058:JYR983062 JOV983058:JOV983062 JEZ983058:JEZ983062 IVD983058:IVD983062 ILH983058:ILH983062 IBL983058:IBL983062 HRP983058:HRP983062 HHT983058:HHT983062 GXX983058:GXX983062 GOB983058:GOB983062 GEF983058:GEF983062 FUJ983058:FUJ983062 FKN983058:FKN983062 FAR983058:FAR983062 EQV983058:EQV983062 EGZ983058:EGZ983062 DXD983058:DXD983062 DNH983058:DNH983062 DDL983058:DDL983062 CTP983058:CTP983062 CJT983058:CJT983062 BZX983058:BZX983062 BQB983058:BQB983062 BGF983058:BGF983062 AWJ983058:AWJ983062 AMN983058:AMN983062 ACR983058:ACR983062 SV983058:SV983062 IZ983058:IZ983062 D983058:D983062 WVL917522:WVL917526 WLP917522:WLP917526 WBT917522:WBT917526 VRX917522:VRX917526 VIB917522:VIB917526 UYF917522:UYF917526 UOJ917522:UOJ917526 UEN917522:UEN917526 TUR917522:TUR917526 TKV917522:TKV917526 TAZ917522:TAZ917526 SRD917522:SRD917526 SHH917522:SHH917526 RXL917522:RXL917526 RNP917522:RNP917526 RDT917522:RDT917526 QTX917522:QTX917526 QKB917522:QKB917526 QAF917522:QAF917526 PQJ917522:PQJ917526 PGN917522:PGN917526 OWR917522:OWR917526 OMV917522:OMV917526 OCZ917522:OCZ917526 NTD917522:NTD917526 NJH917522:NJH917526 MZL917522:MZL917526 MPP917522:MPP917526 MFT917522:MFT917526 LVX917522:LVX917526 LMB917522:LMB917526 LCF917522:LCF917526 KSJ917522:KSJ917526 KIN917522:KIN917526 JYR917522:JYR917526 JOV917522:JOV917526 JEZ917522:JEZ917526 IVD917522:IVD917526 ILH917522:ILH917526 IBL917522:IBL917526 HRP917522:HRP917526 HHT917522:HHT917526 GXX917522:GXX917526 GOB917522:GOB917526 GEF917522:GEF917526 FUJ917522:FUJ917526 FKN917522:FKN917526 FAR917522:FAR917526 EQV917522:EQV917526 EGZ917522:EGZ917526 DXD917522:DXD917526 DNH917522:DNH917526 DDL917522:DDL917526 CTP917522:CTP917526 CJT917522:CJT917526 BZX917522:BZX917526 BQB917522:BQB917526 BGF917522:BGF917526 AWJ917522:AWJ917526 AMN917522:AMN917526 ACR917522:ACR917526 SV917522:SV917526 IZ917522:IZ917526 D917522:D917526 WVL851986:WVL851990 WLP851986:WLP851990 WBT851986:WBT851990 VRX851986:VRX851990 VIB851986:VIB851990 UYF851986:UYF851990 UOJ851986:UOJ851990 UEN851986:UEN851990 TUR851986:TUR851990 TKV851986:TKV851990 TAZ851986:TAZ851990 SRD851986:SRD851990 SHH851986:SHH851990 RXL851986:RXL851990 RNP851986:RNP851990 RDT851986:RDT851990 QTX851986:QTX851990 QKB851986:QKB851990 QAF851986:QAF851990 PQJ851986:PQJ851990 PGN851986:PGN851990 OWR851986:OWR851990 OMV851986:OMV851990 OCZ851986:OCZ851990 NTD851986:NTD851990 NJH851986:NJH851990 MZL851986:MZL851990 MPP851986:MPP851990 MFT851986:MFT851990 LVX851986:LVX851990 LMB851986:LMB851990 LCF851986:LCF851990 KSJ851986:KSJ851990 KIN851986:KIN851990 JYR851986:JYR851990 JOV851986:JOV851990 JEZ851986:JEZ851990 IVD851986:IVD851990 ILH851986:ILH851990 IBL851986:IBL851990 HRP851986:HRP851990 HHT851986:HHT851990 GXX851986:GXX851990 GOB851986:GOB851990 GEF851986:GEF851990 FUJ851986:FUJ851990 FKN851986:FKN851990 FAR851986:FAR851990 EQV851986:EQV851990 EGZ851986:EGZ851990 DXD851986:DXD851990 DNH851986:DNH851990 DDL851986:DDL851990 CTP851986:CTP851990 CJT851986:CJT851990 BZX851986:BZX851990 BQB851986:BQB851990 BGF851986:BGF851990 AWJ851986:AWJ851990 AMN851986:AMN851990 ACR851986:ACR851990 SV851986:SV851990 IZ851986:IZ851990 D851986:D851990 WVL786450:WVL786454 WLP786450:WLP786454 WBT786450:WBT786454 VRX786450:VRX786454 VIB786450:VIB786454 UYF786450:UYF786454 UOJ786450:UOJ786454 UEN786450:UEN786454 TUR786450:TUR786454 TKV786450:TKV786454 TAZ786450:TAZ786454 SRD786450:SRD786454 SHH786450:SHH786454 RXL786450:RXL786454 RNP786450:RNP786454 RDT786450:RDT786454 QTX786450:QTX786454 QKB786450:QKB786454 QAF786450:QAF786454 PQJ786450:PQJ786454 PGN786450:PGN786454 OWR786450:OWR786454 OMV786450:OMV786454 OCZ786450:OCZ786454 NTD786450:NTD786454 NJH786450:NJH786454 MZL786450:MZL786454 MPP786450:MPP786454 MFT786450:MFT786454 LVX786450:LVX786454 LMB786450:LMB786454 LCF786450:LCF786454 KSJ786450:KSJ786454 KIN786450:KIN786454 JYR786450:JYR786454 JOV786450:JOV786454 JEZ786450:JEZ786454 IVD786450:IVD786454 ILH786450:ILH786454 IBL786450:IBL786454 HRP786450:HRP786454 HHT786450:HHT786454 GXX786450:GXX786454 GOB786450:GOB786454 GEF786450:GEF786454 FUJ786450:FUJ786454 FKN786450:FKN786454 FAR786450:FAR786454 EQV786450:EQV786454 EGZ786450:EGZ786454 DXD786450:DXD786454 DNH786450:DNH786454 DDL786450:DDL786454 CTP786450:CTP786454 CJT786450:CJT786454 BZX786450:BZX786454 BQB786450:BQB786454 BGF786450:BGF786454 AWJ786450:AWJ786454 AMN786450:AMN786454 ACR786450:ACR786454 SV786450:SV786454 IZ786450:IZ786454 D786450:D786454 WVL720914:WVL720918 WLP720914:WLP720918 WBT720914:WBT720918 VRX720914:VRX720918 VIB720914:VIB720918 UYF720914:UYF720918 UOJ720914:UOJ720918 UEN720914:UEN720918 TUR720914:TUR720918 TKV720914:TKV720918 TAZ720914:TAZ720918 SRD720914:SRD720918 SHH720914:SHH720918 RXL720914:RXL720918 RNP720914:RNP720918 RDT720914:RDT720918 QTX720914:QTX720918 QKB720914:QKB720918 QAF720914:QAF720918 PQJ720914:PQJ720918 PGN720914:PGN720918 OWR720914:OWR720918 OMV720914:OMV720918 OCZ720914:OCZ720918 NTD720914:NTD720918 NJH720914:NJH720918 MZL720914:MZL720918 MPP720914:MPP720918 MFT720914:MFT720918 LVX720914:LVX720918 LMB720914:LMB720918 LCF720914:LCF720918 KSJ720914:KSJ720918 KIN720914:KIN720918 JYR720914:JYR720918 JOV720914:JOV720918 JEZ720914:JEZ720918 IVD720914:IVD720918 ILH720914:ILH720918 IBL720914:IBL720918 HRP720914:HRP720918 HHT720914:HHT720918 GXX720914:GXX720918 GOB720914:GOB720918 GEF720914:GEF720918 FUJ720914:FUJ720918 FKN720914:FKN720918 FAR720914:FAR720918 EQV720914:EQV720918 EGZ720914:EGZ720918 DXD720914:DXD720918 DNH720914:DNH720918 DDL720914:DDL720918 CTP720914:CTP720918 CJT720914:CJT720918 BZX720914:BZX720918 BQB720914:BQB720918 BGF720914:BGF720918 AWJ720914:AWJ720918 AMN720914:AMN720918 ACR720914:ACR720918 SV720914:SV720918 IZ720914:IZ720918 D720914:D720918 WVL655378:WVL655382 WLP655378:WLP655382 WBT655378:WBT655382 VRX655378:VRX655382 VIB655378:VIB655382 UYF655378:UYF655382 UOJ655378:UOJ655382 UEN655378:UEN655382 TUR655378:TUR655382 TKV655378:TKV655382 TAZ655378:TAZ655382 SRD655378:SRD655382 SHH655378:SHH655382 RXL655378:RXL655382 RNP655378:RNP655382 RDT655378:RDT655382 QTX655378:QTX655382 QKB655378:QKB655382 QAF655378:QAF655382 PQJ655378:PQJ655382 PGN655378:PGN655382 OWR655378:OWR655382 OMV655378:OMV655382 OCZ655378:OCZ655382 NTD655378:NTD655382 NJH655378:NJH655382 MZL655378:MZL655382 MPP655378:MPP655382 MFT655378:MFT655382 LVX655378:LVX655382 LMB655378:LMB655382 LCF655378:LCF655382 KSJ655378:KSJ655382 KIN655378:KIN655382 JYR655378:JYR655382 JOV655378:JOV655382 JEZ655378:JEZ655382 IVD655378:IVD655382 ILH655378:ILH655382 IBL655378:IBL655382 HRP655378:HRP655382 HHT655378:HHT655382 GXX655378:GXX655382 GOB655378:GOB655382 GEF655378:GEF655382 FUJ655378:FUJ655382 FKN655378:FKN655382 FAR655378:FAR655382 EQV655378:EQV655382 EGZ655378:EGZ655382 DXD655378:DXD655382 DNH655378:DNH655382 DDL655378:DDL655382 CTP655378:CTP655382 CJT655378:CJT655382 BZX655378:BZX655382 BQB655378:BQB655382 BGF655378:BGF655382 AWJ655378:AWJ655382 AMN655378:AMN655382 ACR655378:ACR655382 SV655378:SV655382 IZ655378:IZ655382 D655378:D655382 WVL589842:WVL589846 WLP589842:WLP589846 WBT589842:WBT589846 VRX589842:VRX589846 VIB589842:VIB589846 UYF589842:UYF589846 UOJ589842:UOJ589846 UEN589842:UEN589846 TUR589842:TUR589846 TKV589842:TKV589846 TAZ589842:TAZ589846 SRD589842:SRD589846 SHH589842:SHH589846 RXL589842:RXL589846 RNP589842:RNP589846 RDT589842:RDT589846 QTX589842:QTX589846 QKB589842:QKB589846 QAF589842:QAF589846 PQJ589842:PQJ589846 PGN589842:PGN589846 OWR589842:OWR589846 OMV589842:OMV589846 OCZ589842:OCZ589846 NTD589842:NTD589846 NJH589842:NJH589846 MZL589842:MZL589846 MPP589842:MPP589846 MFT589842:MFT589846 LVX589842:LVX589846 LMB589842:LMB589846 LCF589842:LCF589846 KSJ589842:KSJ589846 KIN589842:KIN589846 JYR589842:JYR589846 JOV589842:JOV589846 JEZ589842:JEZ589846 IVD589842:IVD589846 ILH589842:ILH589846 IBL589842:IBL589846 HRP589842:HRP589846 HHT589842:HHT589846 GXX589842:GXX589846 GOB589842:GOB589846 GEF589842:GEF589846 FUJ589842:FUJ589846 FKN589842:FKN589846 FAR589842:FAR589846 EQV589842:EQV589846 EGZ589842:EGZ589846 DXD589842:DXD589846 DNH589842:DNH589846 DDL589842:DDL589846 CTP589842:CTP589846 CJT589842:CJT589846 BZX589842:BZX589846 BQB589842:BQB589846 BGF589842:BGF589846 AWJ589842:AWJ589846 AMN589842:AMN589846 ACR589842:ACR589846 SV589842:SV589846 IZ589842:IZ589846 D589842:D589846 WVL524306:WVL524310 WLP524306:WLP524310 WBT524306:WBT524310 VRX524306:VRX524310 VIB524306:VIB524310 UYF524306:UYF524310 UOJ524306:UOJ524310 UEN524306:UEN524310 TUR524306:TUR524310 TKV524306:TKV524310 TAZ524306:TAZ524310 SRD524306:SRD524310 SHH524306:SHH524310 RXL524306:RXL524310 RNP524306:RNP524310 RDT524306:RDT524310 QTX524306:QTX524310 QKB524306:QKB524310 QAF524306:QAF524310 PQJ524306:PQJ524310 PGN524306:PGN524310 OWR524306:OWR524310 OMV524306:OMV524310 OCZ524306:OCZ524310 NTD524306:NTD524310 NJH524306:NJH524310 MZL524306:MZL524310 MPP524306:MPP524310 MFT524306:MFT524310 LVX524306:LVX524310 LMB524306:LMB524310 LCF524306:LCF524310 KSJ524306:KSJ524310 KIN524306:KIN524310 JYR524306:JYR524310 JOV524306:JOV524310 JEZ524306:JEZ524310 IVD524306:IVD524310 ILH524306:ILH524310 IBL524306:IBL524310 HRP524306:HRP524310 HHT524306:HHT524310 GXX524306:GXX524310 GOB524306:GOB524310 GEF524306:GEF524310 FUJ524306:FUJ524310 FKN524306:FKN524310 FAR524306:FAR524310 EQV524306:EQV524310 EGZ524306:EGZ524310 DXD524306:DXD524310 DNH524306:DNH524310 DDL524306:DDL524310 CTP524306:CTP524310 CJT524306:CJT524310 BZX524306:BZX524310 BQB524306:BQB524310 BGF524306:BGF524310 AWJ524306:AWJ524310 AMN524306:AMN524310 ACR524306:ACR524310 SV524306:SV524310 IZ524306:IZ524310 D524306:D524310 WVL458770:WVL458774 WLP458770:WLP458774 WBT458770:WBT458774 VRX458770:VRX458774 VIB458770:VIB458774 UYF458770:UYF458774 UOJ458770:UOJ458774 UEN458770:UEN458774 TUR458770:TUR458774 TKV458770:TKV458774 TAZ458770:TAZ458774 SRD458770:SRD458774 SHH458770:SHH458774 RXL458770:RXL458774 RNP458770:RNP458774 RDT458770:RDT458774 QTX458770:QTX458774 QKB458770:QKB458774 QAF458770:QAF458774 PQJ458770:PQJ458774 PGN458770:PGN458774 OWR458770:OWR458774 OMV458770:OMV458774 OCZ458770:OCZ458774 NTD458770:NTD458774 NJH458770:NJH458774 MZL458770:MZL458774 MPP458770:MPP458774 MFT458770:MFT458774 LVX458770:LVX458774 LMB458770:LMB458774 LCF458770:LCF458774 KSJ458770:KSJ458774 KIN458770:KIN458774 JYR458770:JYR458774 JOV458770:JOV458774 JEZ458770:JEZ458774 IVD458770:IVD458774 ILH458770:ILH458774 IBL458770:IBL458774 HRP458770:HRP458774 HHT458770:HHT458774 GXX458770:GXX458774 GOB458770:GOB458774 GEF458770:GEF458774 FUJ458770:FUJ458774 FKN458770:FKN458774 FAR458770:FAR458774 EQV458770:EQV458774 EGZ458770:EGZ458774 DXD458770:DXD458774 DNH458770:DNH458774 DDL458770:DDL458774 CTP458770:CTP458774 CJT458770:CJT458774 BZX458770:BZX458774 BQB458770:BQB458774 BGF458770:BGF458774 AWJ458770:AWJ458774 AMN458770:AMN458774 ACR458770:ACR458774 SV458770:SV458774 IZ458770:IZ458774 D458770:D458774 WVL393234:WVL393238 WLP393234:WLP393238 WBT393234:WBT393238 VRX393234:VRX393238 VIB393234:VIB393238 UYF393234:UYF393238 UOJ393234:UOJ393238 UEN393234:UEN393238 TUR393234:TUR393238 TKV393234:TKV393238 TAZ393234:TAZ393238 SRD393234:SRD393238 SHH393234:SHH393238 RXL393234:RXL393238 RNP393234:RNP393238 RDT393234:RDT393238 QTX393234:QTX393238 QKB393234:QKB393238 QAF393234:QAF393238 PQJ393234:PQJ393238 PGN393234:PGN393238 OWR393234:OWR393238 OMV393234:OMV393238 OCZ393234:OCZ393238 NTD393234:NTD393238 NJH393234:NJH393238 MZL393234:MZL393238 MPP393234:MPP393238 MFT393234:MFT393238 LVX393234:LVX393238 LMB393234:LMB393238 LCF393234:LCF393238 KSJ393234:KSJ393238 KIN393234:KIN393238 JYR393234:JYR393238 JOV393234:JOV393238 JEZ393234:JEZ393238 IVD393234:IVD393238 ILH393234:ILH393238 IBL393234:IBL393238 HRP393234:HRP393238 HHT393234:HHT393238 GXX393234:GXX393238 GOB393234:GOB393238 GEF393234:GEF393238 FUJ393234:FUJ393238 FKN393234:FKN393238 FAR393234:FAR393238 EQV393234:EQV393238 EGZ393234:EGZ393238 DXD393234:DXD393238 DNH393234:DNH393238 DDL393234:DDL393238 CTP393234:CTP393238 CJT393234:CJT393238 BZX393234:BZX393238 BQB393234:BQB393238 BGF393234:BGF393238 AWJ393234:AWJ393238 AMN393234:AMN393238 ACR393234:ACR393238 SV393234:SV393238 IZ393234:IZ393238 D393234:D393238 WVL327698:WVL327702 WLP327698:WLP327702 WBT327698:WBT327702 VRX327698:VRX327702 VIB327698:VIB327702 UYF327698:UYF327702 UOJ327698:UOJ327702 UEN327698:UEN327702 TUR327698:TUR327702 TKV327698:TKV327702 TAZ327698:TAZ327702 SRD327698:SRD327702 SHH327698:SHH327702 RXL327698:RXL327702 RNP327698:RNP327702 RDT327698:RDT327702 QTX327698:QTX327702 QKB327698:QKB327702 QAF327698:QAF327702 PQJ327698:PQJ327702 PGN327698:PGN327702 OWR327698:OWR327702 OMV327698:OMV327702 OCZ327698:OCZ327702 NTD327698:NTD327702 NJH327698:NJH327702 MZL327698:MZL327702 MPP327698:MPP327702 MFT327698:MFT327702 LVX327698:LVX327702 LMB327698:LMB327702 LCF327698:LCF327702 KSJ327698:KSJ327702 KIN327698:KIN327702 JYR327698:JYR327702 JOV327698:JOV327702 JEZ327698:JEZ327702 IVD327698:IVD327702 ILH327698:ILH327702 IBL327698:IBL327702 HRP327698:HRP327702 HHT327698:HHT327702 GXX327698:GXX327702 GOB327698:GOB327702 GEF327698:GEF327702 FUJ327698:FUJ327702 FKN327698:FKN327702 FAR327698:FAR327702 EQV327698:EQV327702 EGZ327698:EGZ327702 DXD327698:DXD327702 DNH327698:DNH327702 DDL327698:DDL327702 CTP327698:CTP327702 CJT327698:CJT327702 BZX327698:BZX327702 BQB327698:BQB327702 BGF327698:BGF327702 AWJ327698:AWJ327702 AMN327698:AMN327702 ACR327698:ACR327702 SV327698:SV327702 IZ327698:IZ327702 D327698:D327702 WVL262162:WVL262166 WLP262162:WLP262166 WBT262162:WBT262166 VRX262162:VRX262166 VIB262162:VIB262166 UYF262162:UYF262166 UOJ262162:UOJ262166 UEN262162:UEN262166 TUR262162:TUR262166 TKV262162:TKV262166 TAZ262162:TAZ262166 SRD262162:SRD262166 SHH262162:SHH262166 RXL262162:RXL262166 RNP262162:RNP262166 RDT262162:RDT262166 QTX262162:QTX262166 QKB262162:QKB262166 QAF262162:QAF262166 PQJ262162:PQJ262166 PGN262162:PGN262166 OWR262162:OWR262166 OMV262162:OMV262166 OCZ262162:OCZ262166 NTD262162:NTD262166 NJH262162:NJH262166 MZL262162:MZL262166 MPP262162:MPP262166 MFT262162:MFT262166 LVX262162:LVX262166 LMB262162:LMB262166 LCF262162:LCF262166 KSJ262162:KSJ262166 KIN262162:KIN262166 JYR262162:JYR262166 JOV262162:JOV262166 JEZ262162:JEZ262166 IVD262162:IVD262166 ILH262162:ILH262166 IBL262162:IBL262166 HRP262162:HRP262166 HHT262162:HHT262166 GXX262162:GXX262166 GOB262162:GOB262166 GEF262162:GEF262166 FUJ262162:FUJ262166 FKN262162:FKN262166 FAR262162:FAR262166 EQV262162:EQV262166 EGZ262162:EGZ262166 DXD262162:DXD262166 DNH262162:DNH262166 DDL262162:DDL262166 CTP262162:CTP262166 CJT262162:CJT262166 BZX262162:BZX262166 BQB262162:BQB262166 BGF262162:BGF262166 AWJ262162:AWJ262166 AMN262162:AMN262166 ACR262162:ACR262166 SV262162:SV262166 IZ262162:IZ262166 D262162:D262166 WVL196626:WVL196630 WLP196626:WLP196630 WBT196626:WBT196630 VRX196626:VRX196630 VIB196626:VIB196630 UYF196626:UYF196630 UOJ196626:UOJ196630 UEN196626:UEN196630 TUR196626:TUR196630 TKV196626:TKV196630 TAZ196626:TAZ196630 SRD196626:SRD196630 SHH196626:SHH196630 RXL196626:RXL196630 RNP196626:RNP196630 RDT196626:RDT196630 QTX196626:QTX196630 QKB196626:QKB196630 QAF196626:QAF196630 PQJ196626:PQJ196630 PGN196626:PGN196630 OWR196626:OWR196630 OMV196626:OMV196630 OCZ196626:OCZ196630 NTD196626:NTD196630 NJH196626:NJH196630 MZL196626:MZL196630 MPP196626:MPP196630 MFT196626:MFT196630 LVX196626:LVX196630 LMB196626:LMB196630 LCF196626:LCF196630 KSJ196626:KSJ196630 KIN196626:KIN196630 JYR196626:JYR196630 JOV196626:JOV196630 JEZ196626:JEZ196630 IVD196626:IVD196630 ILH196626:ILH196630 IBL196626:IBL196630 HRP196626:HRP196630 HHT196626:HHT196630 GXX196626:GXX196630 GOB196626:GOB196630 GEF196626:GEF196630 FUJ196626:FUJ196630 FKN196626:FKN196630 FAR196626:FAR196630 EQV196626:EQV196630 EGZ196626:EGZ196630 DXD196626:DXD196630 DNH196626:DNH196630 DDL196626:DDL196630 CTP196626:CTP196630 CJT196626:CJT196630 BZX196626:BZX196630 BQB196626:BQB196630 BGF196626:BGF196630 AWJ196626:AWJ196630 AMN196626:AMN196630 ACR196626:ACR196630 SV196626:SV196630 IZ196626:IZ196630 D196626:D196630 WVL131090:WVL131094 WLP131090:WLP131094 WBT131090:WBT131094 VRX131090:VRX131094 VIB131090:VIB131094 UYF131090:UYF131094 UOJ131090:UOJ131094 UEN131090:UEN131094 TUR131090:TUR131094 TKV131090:TKV131094 TAZ131090:TAZ131094 SRD131090:SRD131094 SHH131090:SHH131094 RXL131090:RXL131094 RNP131090:RNP131094 RDT131090:RDT131094 QTX131090:QTX131094 QKB131090:QKB131094 QAF131090:QAF131094 PQJ131090:PQJ131094 PGN131090:PGN131094 OWR131090:OWR131094 OMV131090:OMV131094 OCZ131090:OCZ131094 NTD131090:NTD131094 NJH131090:NJH131094 MZL131090:MZL131094 MPP131090:MPP131094 MFT131090:MFT131094 LVX131090:LVX131094 LMB131090:LMB131094 LCF131090:LCF131094 KSJ131090:KSJ131094 KIN131090:KIN131094 JYR131090:JYR131094 JOV131090:JOV131094 JEZ131090:JEZ131094 IVD131090:IVD131094 ILH131090:ILH131094 IBL131090:IBL131094 HRP131090:HRP131094 HHT131090:HHT131094 GXX131090:GXX131094 GOB131090:GOB131094 GEF131090:GEF131094 FUJ131090:FUJ131094 FKN131090:FKN131094 FAR131090:FAR131094 EQV131090:EQV131094 EGZ131090:EGZ131094 DXD131090:DXD131094 DNH131090:DNH131094 DDL131090:DDL131094 CTP131090:CTP131094 CJT131090:CJT131094 BZX131090:BZX131094 BQB131090:BQB131094 BGF131090:BGF131094 AWJ131090:AWJ131094 AMN131090:AMN131094 ACR131090:ACR131094 SV131090:SV131094 IZ131090:IZ131094 D131090:D131094 WVL65554:WVL65558 WLP65554:WLP65558 WBT65554:WBT65558 VRX65554:VRX65558 VIB65554:VIB65558 UYF65554:UYF65558 UOJ65554:UOJ65558 UEN65554:UEN65558 TUR65554:TUR65558 TKV65554:TKV65558 TAZ65554:TAZ65558 SRD65554:SRD65558 SHH65554:SHH65558 RXL65554:RXL65558 RNP65554:RNP65558 RDT65554:RDT65558 QTX65554:QTX65558 QKB65554:QKB65558 QAF65554:QAF65558 PQJ65554:PQJ65558 PGN65554:PGN65558 OWR65554:OWR65558 OMV65554:OMV65558 OCZ65554:OCZ65558 NTD65554:NTD65558 NJH65554:NJH65558 MZL65554:MZL65558 MPP65554:MPP65558 MFT65554:MFT65558 LVX65554:LVX65558 LMB65554:LMB65558 LCF65554:LCF65558 KSJ65554:KSJ65558 KIN65554:KIN65558 JYR65554:JYR65558 JOV65554:JOV65558 JEZ65554:JEZ65558 IVD65554:IVD65558 ILH65554:ILH65558 IBL65554:IBL65558 HRP65554:HRP65558 HHT65554:HHT65558 GXX65554:GXX65558 GOB65554:GOB65558 GEF65554:GEF65558 FUJ65554:FUJ65558 FKN65554:FKN65558 FAR65554:FAR65558 EQV65554:EQV65558 EGZ65554:EGZ65558 DXD65554:DXD65558 DNH65554:DNH65558 DDL65554:DDL65558 CTP65554:CTP65558 CJT65554:CJT65558 BZX65554:BZX65558 BQB65554:BQB65558 BGF65554:BGF65558 AWJ65554:AWJ65558 AMN65554:AMN65558 ACR65554:ACR65558 SV65554:SV65558 IZ65554:IZ65558 D65554:D65558 WVL18:WVL22 WLP18:WLP22 WBT18:WBT22 VRX18:VRX22 VIB18:VIB22 UYF18:UYF22 UOJ18:UOJ22 UEN18:UEN22 TUR18:TUR22 TKV18:TKV22 TAZ18:TAZ22 SRD18:SRD22 SHH18:SHH22 RXL18:RXL22 RNP18:RNP22 RDT18:RDT22 QTX18:QTX22 QKB18:QKB22 QAF18:QAF22 PQJ18:PQJ22 PGN18:PGN22 OWR18:OWR22 OMV18:OMV22 OCZ18:OCZ22 NTD18:NTD22 NJH18:NJH22 MZL18:MZL22 MPP18:MPP22 MFT18:MFT22 LVX18:LVX22 LMB18:LMB22 LCF18:LCF22 KSJ18:KSJ22 KIN18:KIN22 JYR18:JYR22 JOV18:JOV22 JEZ18:JEZ22 IVD18:IVD22 ILH18:ILH22 IBL18:IBL22 HRP18:HRP22 HHT18:HHT22 GXX18:GXX22 GOB18:GOB22 GEF18:GEF22 FUJ18:FUJ22 FKN18:FKN22 FAR18:FAR22 EQV18:EQV22 EGZ18:EGZ22 DXD18:DXD22 DNH18:DNH22 DDL18:DDL22 CTP18:CTP22 CJT18:CJT22 BZX18:BZX22 BQB18:BQB22 BGF18:BGF22 AWJ18:AWJ22 AMN18:AMN22 ACR18:ACR22 SV18:SV22 IZ18:IZ22" xr:uid="{25B989E3-1C27-4F74-9BD4-191A4F361471}">
      <formula1>$D$26:$D$28</formula1>
    </dataValidation>
    <dataValidation type="list" imeMode="hiragana" allowBlank="1" sqref="WVM983058:WVM983062 WLQ983058:WLQ983062 WBU983058:WBU983062 VRY983058:VRY983062 VIC983058:VIC983062 UYG983058:UYG983062 UOK983058:UOK983062 UEO983058:UEO983062 TUS983058:TUS983062 TKW983058:TKW983062 TBA983058:TBA983062 SRE983058:SRE983062 SHI983058:SHI983062 RXM983058:RXM983062 RNQ983058:RNQ983062 RDU983058:RDU983062 QTY983058:QTY983062 QKC983058:QKC983062 QAG983058:QAG983062 PQK983058:PQK983062 PGO983058:PGO983062 OWS983058:OWS983062 OMW983058:OMW983062 ODA983058:ODA983062 NTE983058:NTE983062 NJI983058:NJI983062 MZM983058:MZM983062 MPQ983058:MPQ983062 MFU983058:MFU983062 LVY983058:LVY983062 LMC983058:LMC983062 LCG983058:LCG983062 KSK983058:KSK983062 KIO983058:KIO983062 JYS983058:JYS983062 JOW983058:JOW983062 JFA983058:JFA983062 IVE983058:IVE983062 ILI983058:ILI983062 IBM983058:IBM983062 HRQ983058:HRQ983062 HHU983058:HHU983062 GXY983058:GXY983062 GOC983058:GOC983062 GEG983058:GEG983062 FUK983058:FUK983062 FKO983058:FKO983062 FAS983058:FAS983062 EQW983058:EQW983062 EHA983058:EHA983062 DXE983058:DXE983062 DNI983058:DNI983062 DDM983058:DDM983062 CTQ983058:CTQ983062 CJU983058:CJU983062 BZY983058:BZY983062 BQC983058:BQC983062 BGG983058:BGG983062 AWK983058:AWK983062 AMO983058:AMO983062 ACS983058:ACS983062 SW983058:SW983062 JA983058:JA983062 E983058:E983062 WVM917522:WVM917526 WLQ917522:WLQ917526 WBU917522:WBU917526 VRY917522:VRY917526 VIC917522:VIC917526 UYG917522:UYG917526 UOK917522:UOK917526 UEO917522:UEO917526 TUS917522:TUS917526 TKW917522:TKW917526 TBA917522:TBA917526 SRE917522:SRE917526 SHI917522:SHI917526 RXM917522:RXM917526 RNQ917522:RNQ917526 RDU917522:RDU917526 QTY917522:QTY917526 QKC917522:QKC917526 QAG917522:QAG917526 PQK917522:PQK917526 PGO917522:PGO917526 OWS917522:OWS917526 OMW917522:OMW917526 ODA917522:ODA917526 NTE917522:NTE917526 NJI917522:NJI917526 MZM917522:MZM917526 MPQ917522:MPQ917526 MFU917522:MFU917526 LVY917522:LVY917526 LMC917522:LMC917526 LCG917522:LCG917526 KSK917522:KSK917526 KIO917522:KIO917526 JYS917522:JYS917526 JOW917522:JOW917526 JFA917522:JFA917526 IVE917522:IVE917526 ILI917522:ILI917526 IBM917522:IBM917526 HRQ917522:HRQ917526 HHU917522:HHU917526 GXY917522:GXY917526 GOC917522:GOC917526 GEG917522:GEG917526 FUK917522:FUK917526 FKO917522:FKO917526 FAS917522:FAS917526 EQW917522:EQW917526 EHA917522:EHA917526 DXE917522:DXE917526 DNI917522:DNI917526 DDM917522:DDM917526 CTQ917522:CTQ917526 CJU917522:CJU917526 BZY917522:BZY917526 BQC917522:BQC917526 BGG917522:BGG917526 AWK917522:AWK917526 AMO917522:AMO917526 ACS917522:ACS917526 SW917522:SW917526 JA917522:JA917526 E917522:E917526 WVM851986:WVM851990 WLQ851986:WLQ851990 WBU851986:WBU851990 VRY851986:VRY851990 VIC851986:VIC851990 UYG851986:UYG851990 UOK851986:UOK851990 UEO851986:UEO851990 TUS851986:TUS851990 TKW851986:TKW851990 TBA851986:TBA851990 SRE851986:SRE851990 SHI851986:SHI851990 RXM851986:RXM851990 RNQ851986:RNQ851990 RDU851986:RDU851990 QTY851986:QTY851990 QKC851986:QKC851990 QAG851986:QAG851990 PQK851986:PQK851990 PGO851986:PGO851990 OWS851986:OWS851990 OMW851986:OMW851990 ODA851986:ODA851990 NTE851986:NTE851990 NJI851986:NJI851990 MZM851986:MZM851990 MPQ851986:MPQ851990 MFU851986:MFU851990 LVY851986:LVY851990 LMC851986:LMC851990 LCG851986:LCG851990 KSK851986:KSK851990 KIO851986:KIO851990 JYS851986:JYS851990 JOW851986:JOW851990 JFA851986:JFA851990 IVE851986:IVE851990 ILI851986:ILI851990 IBM851986:IBM851990 HRQ851986:HRQ851990 HHU851986:HHU851990 GXY851986:GXY851990 GOC851986:GOC851990 GEG851986:GEG851990 FUK851986:FUK851990 FKO851986:FKO851990 FAS851986:FAS851990 EQW851986:EQW851990 EHA851986:EHA851990 DXE851986:DXE851990 DNI851986:DNI851990 DDM851986:DDM851990 CTQ851986:CTQ851990 CJU851986:CJU851990 BZY851986:BZY851990 BQC851986:BQC851990 BGG851986:BGG851990 AWK851986:AWK851990 AMO851986:AMO851990 ACS851986:ACS851990 SW851986:SW851990 JA851986:JA851990 E851986:E851990 WVM786450:WVM786454 WLQ786450:WLQ786454 WBU786450:WBU786454 VRY786450:VRY786454 VIC786450:VIC786454 UYG786450:UYG786454 UOK786450:UOK786454 UEO786450:UEO786454 TUS786450:TUS786454 TKW786450:TKW786454 TBA786450:TBA786454 SRE786450:SRE786454 SHI786450:SHI786454 RXM786450:RXM786454 RNQ786450:RNQ786454 RDU786450:RDU786454 QTY786450:QTY786454 QKC786450:QKC786454 QAG786450:QAG786454 PQK786450:PQK786454 PGO786450:PGO786454 OWS786450:OWS786454 OMW786450:OMW786454 ODA786450:ODA786454 NTE786450:NTE786454 NJI786450:NJI786454 MZM786450:MZM786454 MPQ786450:MPQ786454 MFU786450:MFU786454 LVY786450:LVY786454 LMC786450:LMC786454 LCG786450:LCG786454 KSK786450:KSK786454 KIO786450:KIO786454 JYS786450:JYS786454 JOW786450:JOW786454 JFA786450:JFA786454 IVE786450:IVE786454 ILI786450:ILI786454 IBM786450:IBM786454 HRQ786450:HRQ786454 HHU786450:HHU786454 GXY786450:GXY786454 GOC786450:GOC786454 GEG786450:GEG786454 FUK786450:FUK786454 FKO786450:FKO786454 FAS786450:FAS786454 EQW786450:EQW786454 EHA786450:EHA786454 DXE786450:DXE786454 DNI786450:DNI786454 DDM786450:DDM786454 CTQ786450:CTQ786454 CJU786450:CJU786454 BZY786450:BZY786454 BQC786450:BQC786454 BGG786450:BGG786454 AWK786450:AWK786454 AMO786450:AMO786454 ACS786450:ACS786454 SW786450:SW786454 JA786450:JA786454 E786450:E786454 WVM720914:WVM720918 WLQ720914:WLQ720918 WBU720914:WBU720918 VRY720914:VRY720918 VIC720914:VIC720918 UYG720914:UYG720918 UOK720914:UOK720918 UEO720914:UEO720918 TUS720914:TUS720918 TKW720914:TKW720918 TBA720914:TBA720918 SRE720914:SRE720918 SHI720914:SHI720918 RXM720914:RXM720918 RNQ720914:RNQ720918 RDU720914:RDU720918 QTY720914:QTY720918 QKC720914:QKC720918 QAG720914:QAG720918 PQK720914:PQK720918 PGO720914:PGO720918 OWS720914:OWS720918 OMW720914:OMW720918 ODA720914:ODA720918 NTE720914:NTE720918 NJI720914:NJI720918 MZM720914:MZM720918 MPQ720914:MPQ720918 MFU720914:MFU720918 LVY720914:LVY720918 LMC720914:LMC720918 LCG720914:LCG720918 KSK720914:KSK720918 KIO720914:KIO720918 JYS720914:JYS720918 JOW720914:JOW720918 JFA720914:JFA720918 IVE720914:IVE720918 ILI720914:ILI720918 IBM720914:IBM720918 HRQ720914:HRQ720918 HHU720914:HHU720918 GXY720914:GXY720918 GOC720914:GOC720918 GEG720914:GEG720918 FUK720914:FUK720918 FKO720914:FKO720918 FAS720914:FAS720918 EQW720914:EQW720918 EHA720914:EHA720918 DXE720914:DXE720918 DNI720914:DNI720918 DDM720914:DDM720918 CTQ720914:CTQ720918 CJU720914:CJU720918 BZY720914:BZY720918 BQC720914:BQC720918 BGG720914:BGG720918 AWK720914:AWK720918 AMO720914:AMO720918 ACS720914:ACS720918 SW720914:SW720918 JA720914:JA720918 E720914:E720918 WVM655378:WVM655382 WLQ655378:WLQ655382 WBU655378:WBU655382 VRY655378:VRY655382 VIC655378:VIC655382 UYG655378:UYG655382 UOK655378:UOK655382 UEO655378:UEO655382 TUS655378:TUS655382 TKW655378:TKW655382 TBA655378:TBA655382 SRE655378:SRE655382 SHI655378:SHI655382 RXM655378:RXM655382 RNQ655378:RNQ655382 RDU655378:RDU655382 QTY655378:QTY655382 QKC655378:QKC655382 QAG655378:QAG655382 PQK655378:PQK655382 PGO655378:PGO655382 OWS655378:OWS655382 OMW655378:OMW655382 ODA655378:ODA655382 NTE655378:NTE655382 NJI655378:NJI655382 MZM655378:MZM655382 MPQ655378:MPQ655382 MFU655378:MFU655382 LVY655378:LVY655382 LMC655378:LMC655382 LCG655378:LCG655382 KSK655378:KSK655382 KIO655378:KIO655382 JYS655378:JYS655382 JOW655378:JOW655382 JFA655378:JFA655382 IVE655378:IVE655382 ILI655378:ILI655382 IBM655378:IBM655382 HRQ655378:HRQ655382 HHU655378:HHU655382 GXY655378:GXY655382 GOC655378:GOC655382 GEG655378:GEG655382 FUK655378:FUK655382 FKO655378:FKO655382 FAS655378:FAS655382 EQW655378:EQW655382 EHA655378:EHA655382 DXE655378:DXE655382 DNI655378:DNI655382 DDM655378:DDM655382 CTQ655378:CTQ655382 CJU655378:CJU655382 BZY655378:BZY655382 BQC655378:BQC655382 BGG655378:BGG655382 AWK655378:AWK655382 AMO655378:AMO655382 ACS655378:ACS655382 SW655378:SW655382 JA655378:JA655382 E655378:E655382 WVM589842:WVM589846 WLQ589842:WLQ589846 WBU589842:WBU589846 VRY589842:VRY589846 VIC589842:VIC589846 UYG589842:UYG589846 UOK589842:UOK589846 UEO589842:UEO589846 TUS589842:TUS589846 TKW589842:TKW589846 TBA589842:TBA589846 SRE589842:SRE589846 SHI589842:SHI589846 RXM589842:RXM589846 RNQ589842:RNQ589846 RDU589842:RDU589846 QTY589842:QTY589846 QKC589842:QKC589846 QAG589842:QAG589846 PQK589842:PQK589846 PGO589842:PGO589846 OWS589842:OWS589846 OMW589842:OMW589846 ODA589842:ODA589846 NTE589842:NTE589846 NJI589842:NJI589846 MZM589842:MZM589846 MPQ589842:MPQ589846 MFU589842:MFU589846 LVY589842:LVY589846 LMC589842:LMC589846 LCG589842:LCG589846 KSK589842:KSK589846 KIO589842:KIO589846 JYS589842:JYS589846 JOW589842:JOW589846 JFA589842:JFA589846 IVE589842:IVE589846 ILI589842:ILI589846 IBM589842:IBM589846 HRQ589842:HRQ589846 HHU589842:HHU589846 GXY589842:GXY589846 GOC589842:GOC589846 GEG589842:GEG589846 FUK589842:FUK589846 FKO589842:FKO589846 FAS589842:FAS589846 EQW589842:EQW589846 EHA589842:EHA589846 DXE589842:DXE589846 DNI589842:DNI589846 DDM589842:DDM589846 CTQ589842:CTQ589846 CJU589842:CJU589846 BZY589842:BZY589846 BQC589842:BQC589846 BGG589842:BGG589846 AWK589842:AWK589846 AMO589842:AMO589846 ACS589842:ACS589846 SW589842:SW589846 JA589842:JA589846 E589842:E589846 WVM524306:WVM524310 WLQ524306:WLQ524310 WBU524306:WBU524310 VRY524306:VRY524310 VIC524306:VIC524310 UYG524306:UYG524310 UOK524306:UOK524310 UEO524306:UEO524310 TUS524306:TUS524310 TKW524306:TKW524310 TBA524306:TBA524310 SRE524306:SRE524310 SHI524306:SHI524310 RXM524306:RXM524310 RNQ524306:RNQ524310 RDU524306:RDU524310 QTY524306:QTY524310 QKC524306:QKC524310 QAG524306:QAG524310 PQK524306:PQK524310 PGO524306:PGO524310 OWS524306:OWS524310 OMW524306:OMW524310 ODA524306:ODA524310 NTE524306:NTE524310 NJI524306:NJI524310 MZM524306:MZM524310 MPQ524306:MPQ524310 MFU524306:MFU524310 LVY524306:LVY524310 LMC524306:LMC524310 LCG524306:LCG524310 KSK524306:KSK524310 KIO524306:KIO524310 JYS524306:JYS524310 JOW524306:JOW524310 JFA524306:JFA524310 IVE524306:IVE524310 ILI524306:ILI524310 IBM524306:IBM524310 HRQ524306:HRQ524310 HHU524306:HHU524310 GXY524306:GXY524310 GOC524306:GOC524310 GEG524306:GEG524310 FUK524306:FUK524310 FKO524306:FKO524310 FAS524306:FAS524310 EQW524306:EQW524310 EHA524306:EHA524310 DXE524306:DXE524310 DNI524306:DNI524310 DDM524306:DDM524310 CTQ524306:CTQ524310 CJU524306:CJU524310 BZY524306:BZY524310 BQC524306:BQC524310 BGG524306:BGG524310 AWK524306:AWK524310 AMO524306:AMO524310 ACS524306:ACS524310 SW524306:SW524310 JA524306:JA524310 E524306:E524310 WVM458770:WVM458774 WLQ458770:WLQ458774 WBU458770:WBU458774 VRY458770:VRY458774 VIC458770:VIC458774 UYG458770:UYG458774 UOK458770:UOK458774 UEO458770:UEO458774 TUS458770:TUS458774 TKW458770:TKW458774 TBA458770:TBA458774 SRE458770:SRE458774 SHI458770:SHI458774 RXM458770:RXM458774 RNQ458770:RNQ458774 RDU458770:RDU458774 QTY458770:QTY458774 QKC458770:QKC458774 QAG458770:QAG458774 PQK458770:PQK458774 PGO458770:PGO458774 OWS458770:OWS458774 OMW458770:OMW458774 ODA458770:ODA458774 NTE458770:NTE458774 NJI458770:NJI458774 MZM458770:MZM458774 MPQ458770:MPQ458774 MFU458770:MFU458774 LVY458770:LVY458774 LMC458770:LMC458774 LCG458770:LCG458774 KSK458770:KSK458774 KIO458770:KIO458774 JYS458770:JYS458774 JOW458770:JOW458774 JFA458770:JFA458774 IVE458770:IVE458774 ILI458770:ILI458774 IBM458770:IBM458774 HRQ458770:HRQ458774 HHU458770:HHU458774 GXY458770:GXY458774 GOC458770:GOC458774 GEG458770:GEG458774 FUK458770:FUK458774 FKO458770:FKO458774 FAS458770:FAS458774 EQW458770:EQW458774 EHA458770:EHA458774 DXE458770:DXE458774 DNI458770:DNI458774 DDM458770:DDM458774 CTQ458770:CTQ458774 CJU458770:CJU458774 BZY458770:BZY458774 BQC458770:BQC458774 BGG458770:BGG458774 AWK458770:AWK458774 AMO458770:AMO458774 ACS458770:ACS458774 SW458770:SW458774 JA458770:JA458774 E458770:E458774 WVM393234:WVM393238 WLQ393234:WLQ393238 WBU393234:WBU393238 VRY393234:VRY393238 VIC393234:VIC393238 UYG393234:UYG393238 UOK393234:UOK393238 UEO393234:UEO393238 TUS393234:TUS393238 TKW393234:TKW393238 TBA393234:TBA393238 SRE393234:SRE393238 SHI393234:SHI393238 RXM393234:RXM393238 RNQ393234:RNQ393238 RDU393234:RDU393238 QTY393234:QTY393238 QKC393234:QKC393238 QAG393234:QAG393238 PQK393234:PQK393238 PGO393234:PGO393238 OWS393234:OWS393238 OMW393234:OMW393238 ODA393234:ODA393238 NTE393234:NTE393238 NJI393234:NJI393238 MZM393234:MZM393238 MPQ393234:MPQ393238 MFU393234:MFU393238 LVY393234:LVY393238 LMC393234:LMC393238 LCG393234:LCG393238 KSK393234:KSK393238 KIO393234:KIO393238 JYS393234:JYS393238 JOW393234:JOW393238 JFA393234:JFA393238 IVE393234:IVE393238 ILI393234:ILI393238 IBM393234:IBM393238 HRQ393234:HRQ393238 HHU393234:HHU393238 GXY393234:GXY393238 GOC393234:GOC393238 GEG393234:GEG393238 FUK393234:FUK393238 FKO393234:FKO393238 FAS393234:FAS393238 EQW393234:EQW393238 EHA393234:EHA393238 DXE393234:DXE393238 DNI393234:DNI393238 DDM393234:DDM393238 CTQ393234:CTQ393238 CJU393234:CJU393238 BZY393234:BZY393238 BQC393234:BQC393238 BGG393234:BGG393238 AWK393234:AWK393238 AMO393234:AMO393238 ACS393234:ACS393238 SW393234:SW393238 JA393234:JA393238 E393234:E393238 WVM327698:WVM327702 WLQ327698:WLQ327702 WBU327698:WBU327702 VRY327698:VRY327702 VIC327698:VIC327702 UYG327698:UYG327702 UOK327698:UOK327702 UEO327698:UEO327702 TUS327698:TUS327702 TKW327698:TKW327702 TBA327698:TBA327702 SRE327698:SRE327702 SHI327698:SHI327702 RXM327698:RXM327702 RNQ327698:RNQ327702 RDU327698:RDU327702 QTY327698:QTY327702 QKC327698:QKC327702 QAG327698:QAG327702 PQK327698:PQK327702 PGO327698:PGO327702 OWS327698:OWS327702 OMW327698:OMW327702 ODA327698:ODA327702 NTE327698:NTE327702 NJI327698:NJI327702 MZM327698:MZM327702 MPQ327698:MPQ327702 MFU327698:MFU327702 LVY327698:LVY327702 LMC327698:LMC327702 LCG327698:LCG327702 KSK327698:KSK327702 KIO327698:KIO327702 JYS327698:JYS327702 JOW327698:JOW327702 JFA327698:JFA327702 IVE327698:IVE327702 ILI327698:ILI327702 IBM327698:IBM327702 HRQ327698:HRQ327702 HHU327698:HHU327702 GXY327698:GXY327702 GOC327698:GOC327702 GEG327698:GEG327702 FUK327698:FUK327702 FKO327698:FKO327702 FAS327698:FAS327702 EQW327698:EQW327702 EHA327698:EHA327702 DXE327698:DXE327702 DNI327698:DNI327702 DDM327698:DDM327702 CTQ327698:CTQ327702 CJU327698:CJU327702 BZY327698:BZY327702 BQC327698:BQC327702 BGG327698:BGG327702 AWK327698:AWK327702 AMO327698:AMO327702 ACS327698:ACS327702 SW327698:SW327702 JA327698:JA327702 E327698:E327702 WVM262162:WVM262166 WLQ262162:WLQ262166 WBU262162:WBU262166 VRY262162:VRY262166 VIC262162:VIC262166 UYG262162:UYG262166 UOK262162:UOK262166 UEO262162:UEO262166 TUS262162:TUS262166 TKW262162:TKW262166 TBA262162:TBA262166 SRE262162:SRE262166 SHI262162:SHI262166 RXM262162:RXM262166 RNQ262162:RNQ262166 RDU262162:RDU262166 QTY262162:QTY262166 QKC262162:QKC262166 QAG262162:QAG262166 PQK262162:PQK262166 PGO262162:PGO262166 OWS262162:OWS262166 OMW262162:OMW262166 ODA262162:ODA262166 NTE262162:NTE262166 NJI262162:NJI262166 MZM262162:MZM262166 MPQ262162:MPQ262166 MFU262162:MFU262166 LVY262162:LVY262166 LMC262162:LMC262166 LCG262162:LCG262166 KSK262162:KSK262166 KIO262162:KIO262166 JYS262162:JYS262166 JOW262162:JOW262166 JFA262162:JFA262166 IVE262162:IVE262166 ILI262162:ILI262166 IBM262162:IBM262166 HRQ262162:HRQ262166 HHU262162:HHU262166 GXY262162:GXY262166 GOC262162:GOC262166 GEG262162:GEG262166 FUK262162:FUK262166 FKO262162:FKO262166 FAS262162:FAS262166 EQW262162:EQW262166 EHA262162:EHA262166 DXE262162:DXE262166 DNI262162:DNI262166 DDM262162:DDM262166 CTQ262162:CTQ262166 CJU262162:CJU262166 BZY262162:BZY262166 BQC262162:BQC262166 BGG262162:BGG262166 AWK262162:AWK262166 AMO262162:AMO262166 ACS262162:ACS262166 SW262162:SW262166 JA262162:JA262166 E262162:E262166 WVM196626:WVM196630 WLQ196626:WLQ196630 WBU196626:WBU196630 VRY196626:VRY196630 VIC196626:VIC196630 UYG196626:UYG196630 UOK196626:UOK196630 UEO196626:UEO196630 TUS196626:TUS196630 TKW196626:TKW196630 TBA196626:TBA196630 SRE196626:SRE196630 SHI196626:SHI196630 RXM196626:RXM196630 RNQ196626:RNQ196630 RDU196626:RDU196630 QTY196626:QTY196630 QKC196626:QKC196630 QAG196626:QAG196630 PQK196626:PQK196630 PGO196626:PGO196630 OWS196626:OWS196630 OMW196626:OMW196630 ODA196626:ODA196630 NTE196626:NTE196630 NJI196626:NJI196630 MZM196626:MZM196630 MPQ196626:MPQ196630 MFU196626:MFU196630 LVY196626:LVY196630 LMC196626:LMC196630 LCG196626:LCG196630 KSK196626:KSK196630 KIO196626:KIO196630 JYS196626:JYS196630 JOW196626:JOW196630 JFA196626:JFA196630 IVE196626:IVE196630 ILI196626:ILI196630 IBM196626:IBM196630 HRQ196626:HRQ196630 HHU196626:HHU196630 GXY196626:GXY196630 GOC196626:GOC196630 GEG196626:GEG196630 FUK196626:FUK196630 FKO196626:FKO196630 FAS196626:FAS196630 EQW196626:EQW196630 EHA196626:EHA196630 DXE196626:DXE196630 DNI196626:DNI196630 DDM196626:DDM196630 CTQ196626:CTQ196630 CJU196626:CJU196630 BZY196626:BZY196630 BQC196626:BQC196630 BGG196626:BGG196630 AWK196626:AWK196630 AMO196626:AMO196630 ACS196626:ACS196630 SW196626:SW196630 JA196626:JA196630 E196626:E196630 WVM131090:WVM131094 WLQ131090:WLQ131094 WBU131090:WBU131094 VRY131090:VRY131094 VIC131090:VIC131094 UYG131090:UYG131094 UOK131090:UOK131094 UEO131090:UEO131094 TUS131090:TUS131094 TKW131090:TKW131094 TBA131090:TBA131094 SRE131090:SRE131094 SHI131090:SHI131094 RXM131090:RXM131094 RNQ131090:RNQ131094 RDU131090:RDU131094 QTY131090:QTY131094 QKC131090:QKC131094 QAG131090:QAG131094 PQK131090:PQK131094 PGO131090:PGO131094 OWS131090:OWS131094 OMW131090:OMW131094 ODA131090:ODA131094 NTE131090:NTE131094 NJI131090:NJI131094 MZM131090:MZM131094 MPQ131090:MPQ131094 MFU131090:MFU131094 LVY131090:LVY131094 LMC131090:LMC131094 LCG131090:LCG131094 KSK131090:KSK131094 KIO131090:KIO131094 JYS131090:JYS131094 JOW131090:JOW131094 JFA131090:JFA131094 IVE131090:IVE131094 ILI131090:ILI131094 IBM131090:IBM131094 HRQ131090:HRQ131094 HHU131090:HHU131094 GXY131090:GXY131094 GOC131090:GOC131094 GEG131090:GEG131094 FUK131090:FUK131094 FKO131090:FKO131094 FAS131090:FAS131094 EQW131090:EQW131094 EHA131090:EHA131094 DXE131090:DXE131094 DNI131090:DNI131094 DDM131090:DDM131094 CTQ131090:CTQ131094 CJU131090:CJU131094 BZY131090:BZY131094 BQC131090:BQC131094 BGG131090:BGG131094 AWK131090:AWK131094 AMO131090:AMO131094 ACS131090:ACS131094 SW131090:SW131094 JA131090:JA131094 E131090:E131094 WVM65554:WVM65558 WLQ65554:WLQ65558 WBU65554:WBU65558 VRY65554:VRY65558 VIC65554:VIC65558 UYG65554:UYG65558 UOK65554:UOK65558 UEO65554:UEO65558 TUS65554:TUS65558 TKW65554:TKW65558 TBA65554:TBA65558 SRE65554:SRE65558 SHI65554:SHI65558 RXM65554:RXM65558 RNQ65554:RNQ65558 RDU65554:RDU65558 QTY65554:QTY65558 QKC65554:QKC65558 QAG65554:QAG65558 PQK65554:PQK65558 PGO65554:PGO65558 OWS65554:OWS65558 OMW65554:OMW65558 ODA65554:ODA65558 NTE65554:NTE65558 NJI65554:NJI65558 MZM65554:MZM65558 MPQ65554:MPQ65558 MFU65554:MFU65558 LVY65554:LVY65558 LMC65554:LMC65558 LCG65554:LCG65558 KSK65554:KSK65558 KIO65554:KIO65558 JYS65554:JYS65558 JOW65554:JOW65558 JFA65554:JFA65558 IVE65554:IVE65558 ILI65554:ILI65558 IBM65554:IBM65558 HRQ65554:HRQ65558 HHU65554:HHU65558 GXY65554:GXY65558 GOC65554:GOC65558 GEG65554:GEG65558 FUK65554:FUK65558 FKO65554:FKO65558 FAS65554:FAS65558 EQW65554:EQW65558 EHA65554:EHA65558 DXE65554:DXE65558 DNI65554:DNI65558 DDM65554:DDM65558 CTQ65554:CTQ65558 CJU65554:CJU65558 BZY65554:BZY65558 BQC65554:BQC65558 BGG65554:BGG65558 AWK65554:AWK65558 AMO65554:AMO65558 ACS65554:ACS65558 SW65554:SW65558 JA65554:JA65558 E65554:E65558 WVM18:WVM22 WLQ18:WLQ22 WBU18:WBU22 VRY18:VRY22 VIC18:VIC22 UYG18:UYG22 UOK18:UOK22 UEO18:UEO22 TUS18:TUS22 TKW18:TKW22 TBA18:TBA22 SRE18:SRE22 SHI18:SHI22 RXM18:RXM22 RNQ18:RNQ22 RDU18:RDU22 QTY18:QTY22 QKC18:QKC22 QAG18:QAG22 PQK18:PQK22 PGO18:PGO22 OWS18:OWS22 OMW18:OMW22 ODA18:ODA22 NTE18:NTE22 NJI18:NJI22 MZM18:MZM22 MPQ18:MPQ22 MFU18:MFU22 LVY18:LVY22 LMC18:LMC22 LCG18:LCG22 KSK18:KSK22 KIO18:KIO22 JYS18:JYS22 JOW18:JOW22 JFA18:JFA22 IVE18:IVE22 ILI18:ILI22 IBM18:IBM22 HRQ18:HRQ22 HHU18:HHU22 GXY18:GXY22 GOC18:GOC22 GEG18:GEG22 FUK18:FUK22 FKO18:FKO22 FAS18:FAS22 EQW18:EQW22 EHA18:EHA22 DXE18:DXE22 DNI18:DNI22 DDM18:DDM22 CTQ18:CTQ22 CJU18:CJU22 BZY18:BZY22 BQC18:BQC22 BGG18:BGG22 AWK18:AWK22 AMO18:AMO22 ACS18:ACS22 SW18:SW22 JA18:JA22" xr:uid="{7992067D-9C16-4D34-BD9D-1DEC6138F6F1}">
      <formula1>$E$26:$E$28</formula1>
    </dataValidation>
  </dataValidations>
  <pageMargins left="0.7" right="0.7" top="0.75" bottom="0.75" header="0.3" footer="0.3"/>
  <pageSetup paperSize="9" scale="94"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972DB-317B-400C-932F-9EEE17BBE719}">
  <dimension ref="B1:I27"/>
  <sheetViews>
    <sheetView view="pageBreakPreview" zoomScale="55" zoomScaleNormal="100" zoomScaleSheetLayoutView="55" workbookViewId="0">
      <selection activeCell="G10" sqref="G10:H10"/>
    </sheetView>
  </sheetViews>
  <sheetFormatPr defaultRowHeight="13.5"/>
  <cols>
    <col min="1" max="1" width="1.25" style="1" customWidth="1"/>
    <col min="2" max="3" width="10.75" style="1" customWidth="1"/>
    <col min="4" max="4" width="16.25" style="1" customWidth="1"/>
    <col min="5" max="5" width="6.25" style="1" customWidth="1"/>
    <col min="6" max="6" width="14.5" style="1" customWidth="1"/>
    <col min="7" max="7" width="4.625" style="1" customWidth="1"/>
    <col min="8" max="8" width="20.75" style="1" customWidth="1"/>
    <col min="9" max="9" width="1.25" style="1" customWidth="1"/>
    <col min="10" max="256" width="9" style="1"/>
    <col min="257" max="257" width="1.25" style="1" customWidth="1"/>
    <col min="258" max="258" width="15.625" style="1" customWidth="1"/>
    <col min="259" max="259" width="19.625" style="1" customWidth="1"/>
    <col min="260" max="260" width="8.625" style="1" customWidth="1"/>
    <col min="261" max="261" width="7.625" style="1" customWidth="1"/>
    <col min="262" max="262" width="10.625" style="1" customWidth="1"/>
    <col min="263" max="263" width="4.625" style="1" customWidth="1"/>
    <col min="264" max="264" width="17.625" style="1" customWidth="1"/>
    <col min="265" max="265" width="1.25" style="1" customWidth="1"/>
    <col min="266" max="512" width="9" style="1"/>
    <col min="513" max="513" width="1.25" style="1" customWidth="1"/>
    <col min="514" max="514" width="15.625" style="1" customWidth="1"/>
    <col min="515" max="515" width="19.625" style="1" customWidth="1"/>
    <col min="516" max="516" width="8.625" style="1" customWidth="1"/>
    <col min="517" max="517" width="7.625" style="1" customWidth="1"/>
    <col min="518" max="518" width="10.625" style="1" customWidth="1"/>
    <col min="519" max="519" width="4.625" style="1" customWidth="1"/>
    <col min="520" max="520" width="17.625" style="1" customWidth="1"/>
    <col min="521" max="521" width="1.25" style="1" customWidth="1"/>
    <col min="522" max="768" width="9" style="1"/>
    <col min="769" max="769" width="1.25" style="1" customWidth="1"/>
    <col min="770" max="770" width="15.625" style="1" customWidth="1"/>
    <col min="771" max="771" width="19.625" style="1" customWidth="1"/>
    <col min="772" max="772" width="8.625" style="1" customWidth="1"/>
    <col min="773" max="773" width="7.625" style="1" customWidth="1"/>
    <col min="774" max="774" width="10.625" style="1" customWidth="1"/>
    <col min="775" max="775" width="4.625" style="1" customWidth="1"/>
    <col min="776" max="776" width="17.625" style="1" customWidth="1"/>
    <col min="777" max="777" width="1.25" style="1" customWidth="1"/>
    <col min="778" max="1024" width="9" style="1"/>
    <col min="1025" max="1025" width="1.25" style="1" customWidth="1"/>
    <col min="1026" max="1026" width="15.625" style="1" customWidth="1"/>
    <col min="1027" max="1027" width="19.625" style="1" customWidth="1"/>
    <col min="1028" max="1028" width="8.625" style="1" customWidth="1"/>
    <col min="1029" max="1029" width="7.625" style="1" customWidth="1"/>
    <col min="1030" max="1030" width="10.625" style="1" customWidth="1"/>
    <col min="1031" max="1031" width="4.625" style="1" customWidth="1"/>
    <col min="1032" max="1032" width="17.625" style="1" customWidth="1"/>
    <col min="1033" max="1033" width="1.25" style="1" customWidth="1"/>
    <col min="1034" max="1280" width="9" style="1"/>
    <col min="1281" max="1281" width="1.25" style="1" customWidth="1"/>
    <col min="1282" max="1282" width="15.625" style="1" customWidth="1"/>
    <col min="1283" max="1283" width="19.625" style="1" customWidth="1"/>
    <col min="1284" max="1284" width="8.625" style="1" customWidth="1"/>
    <col min="1285" max="1285" width="7.625" style="1" customWidth="1"/>
    <col min="1286" max="1286" width="10.625" style="1" customWidth="1"/>
    <col min="1287" max="1287" width="4.625" style="1" customWidth="1"/>
    <col min="1288" max="1288" width="17.625" style="1" customWidth="1"/>
    <col min="1289" max="1289" width="1.25" style="1" customWidth="1"/>
    <col min="1290" max="1536" width="9" style="1"/>
    <col min="1537" max="1537" width="1.25" style="1" customWidth="1"/>
    <col min="1538" max="1538" width="15.625" style="1" customWidth="1"/>
    <col min="1539" max="1539" width="19.625" style="1" customWidth="1"/>
    <col min="1540" max="1540" width="8.625" style="1" customWidth="1"/>
    <col min="1541" max="1541" width="7.625" style="1" customWidth="1"/>
    <col min="1542" max="1542" width="10.625" style="1" customWidth="1"/>
    <col min="1543" max="1543" width="4.625" style="1" customWidth="1"/>
    <col min="1544" max="1544" width="17.625" style="1" customWidth="1"/>
    <col min="1545" max="1545" width="1.25" style="1" customWidth="1"/>
    <col min="1546" max="1792" width="9" style="1"/>
    <col min="1793" max="1793" width="1.25" style="1" customWidth="1"/>
    <col min="1794" max="1794" width="15.625" style="1" customWidth="1"/>
    <col min="1795" max="1795" width="19.625" style="1" customWidth="1"/>
    <col min="1796" max="1796" width="8.625" style="1" customWidth="1"/>
    <col min="1797" max="1797" width="7.625" style="1" customWidth="1"/>
    <col min="1798" max="1798" width="10.625" style="1" customWidth="1"/>
    <col min="1799" max="1799" width="4.625" style="1" customWidth="1"/>
    <col min="1800" max="1800" width="17.625" style="1" customWidth="1"/>
    <col min="1801" max="1801" width="1.25" style="1" customWidth="1"/>
    <col min="1802" max="2048" width="9" style="1"/>
    <col min="2049" max="2049" width="1.25" style="1" customWidth="1"/>
    <col min="2050" max="2050" width="15.625" style="1" customWidth="1"/>
    <col min="2051" max="2051" width="19.625" style="1" customWidth="1"/>
    <col min="2052" max="2052" width="8.625" style="1" customWidth="1"/>
    <col min="2053" max="2053" width="7.625" style="1" customWidth="1"/>
    <col min="2054" max="2054" width="10.625" style="1" customWidth="1"/>
    <col min="2055" max="2055" width="4.625" style="1" customWidth="1"/>
    <col min="2056" max="2056" width="17.625" style="1" customWidth="1"/>
    <col min="2057" max="2057" width="1.25" style="1" customWidth="1"/>
    <col min="2058" max="2304" width="9" style="1"/>
    <col min="2305" max="2305" width="1.25" style="1" customWidth="1"/>
    <col min="2306" max="2306" width="15.625" style="1" customWidth="1"/>
    <col min="2307" max="2307" width="19.625" style="1" customWidth="1"/>
    <col min="2308" max="2308" width="8.625" style="1" customWidth="1"/>
    <col min="2309" max="2309" width="7.625" style="1" customWidth="1"/>
    <col min="2310" max="2310" width="10.625" style="1" customWidth="1"/>
    <col min="2311" max="2311" width="4.625" style="1" customWidth="1"/>
    <col min="2312" max="2312" width="17.625" style="1" customWidth="1"/>
    <col min="2313" max="2313" width="1.25" style="1" customWidth="1"/>
    <col min="2314" max="2560" width="9" style="1"/>
    <col min="2561" max="2561" width="1.25" style="1" customWidth="1"/>
    <col min="2562" max="2562" width="15.625" style="1" customWidth="1"/>
    <col min="2563" max="2563" width="19.625" style="1" customWidth="1"/>
    <col min="2564" max="2564" width="8.625" style="1" customWidth="1"/>
    <col min="2565" max="2565" width="7.625" style="1" customWidth="1"/>
    <col min="2566" max="2566" width="10.625" style="1" customWidth="1"/>
    <col min="2567" max="2567" width="4.625" style="1" customWidth="1"/>
    <col min="2568" max="2568" width="17.625" style="1" customWidth="1"/>
    <col min="2569" max="2569" width="1.25" style="1" customWidth="1"/>
    <col min="2570" max="2816" width="9" style="1"/>
    <col min="2817" max="2817" width="1.25" style="1" customWidth="1"/>
    <col min="2818" max="2818" width="15.625" style="1" customWidth="1"/>
    <col min="2819" max="2819" width="19.625" style="1" customWidth="1"/>
    <col min="2820" max="2820" width="8.625" style="1" customWidth="1"/>
    <col min="2821" max="2821" width="7.625" style="1" customWidth="1"/>
    <col min="2822" max="2822" width="10.625" style="1" customWidth="1"/>
    <col min="2823" max="2823" width="4.625" style="1" customWidth="1"/>
    <col min="2824" max="2824" width="17.625" style="1" customWidth="1"/>
    <col min="2825" max="2825" width="1.25" style="1" customWidth="1"/>
    <col min="2826" max="3072" width="9" style="1"/>
    <col min="3073" max="3073" width="1.25" style="1" customWidth="1"/>
    <col min="3074" max="3074" width="15.625" style="1" customWidth="1"/>
    <col min="3075" max="3075" width="19.625" style="1" customWidth="1"/>
    <col min="3076" max="3076" width="8.625" style="1" customWidth="1"/>
    <col min="3077" max="3077" width="7.625" style="1" customWidth="1"/>
    <col min="3078" max="3078" width="10.625" style="1" customWidth="1"/>
    <col min="3079" max="3079" width="4.625" style="1" customWidth="1"/>
    <col min="3080" max="3080" width="17.625" style="1" customWidth="1"/>
    <col min="3081" max="3081" width="1.25" style="1" customWidth="1"/>
    <col min="3082" max="3328" width="9" style="1"/>
    <col min="3329" max="3329" width="1.25" style="1" customWidth="1"/>
    <col min="3330" max="3330" width="15.625" style="1" customWidth="1"/>
    <col min="3331" max="3331" width="19.625" style="1" customWidth="1"/>
    <col min="3332" max="3332" width="8.625" style="1" customWidth="1"/>
    <col min="3333" max="3333" width="7.625" style="1" customWidth="1"/>
    <col min="3334" max="3334" width="10.625" style="1" customWidth="1"/>
    <col min="3335" max="3335" width="4.625" style="1" customWidth="1"/>
    <col min="3336" max="3336" width="17.625" style="1" customWidth="1"/>
    <col min="3337" max="3337" width="1.25" style="1" customWidth="1"/>
    <col min="3338" max="3584" width="9" style="1"/>
    <col min="3585" max="3585" width="1.25" style="1" customWidth="1"/>
    <col min="3586" max="3586" width="15.625" style="1" customWidth="1"/>
    <col min="3587" max="3587" width="19.625" style="1" customWidth="1"/>
    <col min="3588" max="3588" width="8.625" style="1" customWidth="1"/>
    <col min="3589" max="3589" width="7.625" style="1" customWidth="1"/>
    <col min="3590" max="3590" width="10.625" style="1" customWidth="1"/>
    <col min="3591" max="3591" width="4.625" style="1" customWidth="1"/>
    <col min="3592" max="3592" width="17.625" style="1" customWidth="1"/>
    <col min="3593" max="3593" width="1.25" style="1" customWidth="1"/>
    <col min="3594" max="3840" width="9" style="1"/>
    <col min="3841" max="3841" width="1.25" style="1" customWidth="1"/>
    <col min="3842" max="3842" width="15.625" style="1" customWidth="1"/>
    <col min="3843" max="3843" width="19.625" style="1" customWidth="1"/>
    <col min="3844" max="3844" width="8.625" style="1" customWidth="1"/>
    <col min="3845" max="3845" width="7.625" style="1" customWidth="1"/>
    <col min="3846" max="3846" width="10.625" style="1" customWidth="1"/>
    <col min="3847" max="3847" width="4.625" style="1" customWidth="1"/>
    <col min="3848" max="3848" width="17.625" style="1" customWidth="1"/>
    <col min="3849" max="3849" width="1.25" style="1" customWidth="1"/>
    <col min="3850" max="4096" width="9" style="1"/>
    <col min="4097" max="4097" width="1.25" style="1" customWidth="1"/>
    <col min="4098" max="4098" width="15.625" style="1" customWidth="1"/>
    <col min="4099" max="4099" width="19.625" style="1" customWidth="1"/>
    <col min="4100" max="4100" width="8.625" style="1" customWidth="1"/>
    <col min="4101" max="4101" width="7.625" style="1" customWidth="1"/>
    <col min="4102" max="4102" width="10.625" style="1" customWidth="1"/>
    <col min="4103" max="4103" width="4.625" style="1" customWidth="1"/>
    <col min="4104" max="4104" width="17.625" style="1" customWidth="1"/>
    <col min="4105" max="4105" width="1.25" style="1" customWidth="1"/>
    <col min="4106" max="4352" width="9" style="1"/>
    <col min="4353" max="4353" width="1.25" style="1" customWidth="1"/>
    <col min="4354" max="4354" width="15.625" style="1" customWidth="1"/>
    <col min="4355" max="4355" width="19.625" style="1" customWidth="1"/>
    <col min="4356" max="4356" width="8.625" style="1" customWidth="1"/>
    <col min="4357" max="4357" width="7.625" style="1" customWidth="1"/>
    <col min="4358" max="4358" width="10.625" style="1" customWidth="1"/>
    <col min="4359" max="4359" width="4.625" style="1" customWidth="1"/>
    <col min="4360" max="4360" width="17.625" style="1" customWidth="1"/>
    <col min="4361" max="4361" width="1.25" style="1" customWidth="1"/>
    <col min="4362" max="4608" width="9" style="1"/>
    <col min="4609" max="4609" width="1.25" style="1" customWidth="1"/>
    <col min="4610" max="4610" width="15.625" style="1" customWidth="1"/>
    <col min="4611" max="4611" width="19.625" style="1" customWidth="1"/>
    <col min="4612" max="4612" width="8.625" style="1" customWidth="1"/>
    <col min="4613" max="4613" width="7.625" style="1" customWidth="1"/>
    <col min="4614" max="4614" width="10.625" style="1" customWidth="1"/>
    <col min="4615" max="4615" width="4.625" style="1" customWidth="1"/>
    <col min="4616" max="4616" width="17.625" style="1" customWidth="1"/>
    <col min="4617" max="4617" width="1.25" style="1" customWidth="1"/>
    <col min="4618" max="4864" width="9" style="1"/>
    <col min="4865" max="4865" width="1.25" style="1" customWidth="1"/>
    <col min="4866" max="4866" width="15.625" style="1" customWidth="1"/>
    <col min="4867" max="4867" width="19.625" style="1" customWidth="1"/>
    <col min="4868" max="4868" width="8.625" style="1" customWidth="1"/>
    <col min="4869" max="4869" width="7.625" style="1" customWidth="1"/>
    <col min="4870" max="4870" width="10.625" style="1" customWidth="1"/>
    <col min="4871" max="4871" width="4.625" style="1" customWidth="1"/>
    <col min="4872" max="4872" width="17.625" style="1" customWidth="1"/>
    <col min="4873" max="4873" width="1.25" style="1" customWidth="1"/>
    <col min="4874" max="5120" width="9" style="1"/>
    <col min="5121" max="5121" width="1.25" style="1" customWidth="1"/>
    <col min="5122" max="5122" width="15.625" style="1" customWidth="1"/>
    <col min="5123" max="5123" width="19.625" style="1" customWidth="1"/>
    <col min="5124" max="5124" width="8.625" style="1" customWidth="1"/>
    <col min="5125" max="5125" width="7.625" style="1" customWidth="1"/>
    <col min="5126" max="5126" width="10.625" style="1" customWidth="1"/>
    <col min="5127" max="5127" width="4.625" style="1" customWidth="1"/>
    <col min="5128" max="5128" width="17.625" style="1" customWidth="1"/>
    <col min="5129" max="5129" width="1.25" style="1" customWidth="1"/>
    <col min="5130" max="5376" width="9" style="1"/>
    <col min="5377" max="5377" width="1.25" style="1" customWidth="1"/>
    <col min="5378" max="5378" width="15.625" style="1" customWidth="1"/>
    <col min="5379" max="5379" width="19.625" style="1" customWidth="1"/>
    <col min="5380" max="5380" width="8.625" style="1" customWidth="1"/>
    <col min="5381" max="5381" width="7.625" style="1" customWidth="1"/>
    <col min="5382" max="5382" width="10.625" style="1" customWidth="1"/>
    <col min="5383" max="5383" width="4.625" style="1" customWidth="1"/>
    <col min="5384" max="5384" width="17.625" style="1" customWidth="1"/>
    <col min="5385" max="5385" width="1.25" style="1" customWidth="1"/>
    <col min="5386" max="5632" width="9" style="1"/>
    <col min="5633" max="5633" width="1.25" style="1" customWidth="1"/>
    <col min="5634" max="5634" width="15.625" style="1" customWidth="1"/>
    <col min="5635" max="5635" width="19.625" style="1" customWidth="1"/>
    <col min="5636" max="5636" width="8.625" style="1" customWidth="1"/>
    <col min="5637" max="5637" width="7.625" style="1" customWidth="1"/>
    <col min="5638" max="5638" width="10.625" style="1" customWidth="1"/>
    <col min="5639" max="5639" width="4.625" style="1" customWidth="1"/>
    <col min="5640" max="5640" width="17.625" style="1" customWidth="1"/>
    <col min="5641" max="5641" width="1.25" style="1" customWidth="1"/>
    <col min="5642" max="5888" width="9" style="1"/>
    <col min="5889" max="5889" width="1.25" style="1" customWidth="1"/>
    <col min="5890" max="5890" width="15.625" style="1" customWidth="1"/>
    <col min="5891" max="5891" width="19.625" style="1" customWidth="1"/>
    <col min="5892" max="5892" width="8.625" style="1" customWidth="1"/>
    <col min="5893" max="5893" width="7.625" style="1" customWidth="1"/>
    <col min="5894" max="5894" width="10.625" style="1" customWidth="1"/>
    <col min="5895" max="5895" width="4.625" style="1" customWidth="1"/>
    <col min="5896" max="5896" width="17.625" style="1" customWidth="1"/>
    <col min="5897" max="5897" width="1.25" style="1" customWidth="1"/>
    <col min="5898" max="6144" width="9" style="1"/>
    <col min="6145" max="6145" width="1.25" style="1" customWidth="1"/>
    <col min="6146" max="6146" width="15.625" style="1" customWidth="1"/>
    <col min="6147" max="6147" width="19.625" style="1" customWidth="1"/>
    <col min="6148" max="6148" width="8.625" style="1" customWidth="1"/>
    <col min="6149" max="6149" width="7.625" style="1" customWidth="1"/>
    <col min="6150" max="6150" width="10.625" style="1" customWidth="1"/>
    <col min="6151" max="6151" width="4.625" style="1" customWidth="1"/>
    <col min="6152" max="6152" width="17.625" style="1" customWidth="1"/>
    <col min="6153" max="6153" width="1.25" style="1" customWidth="1"/>
    <col min="6154" max="6400" width="9" style="1"/>
    <col min="6401" max="6401" width="1.25" style="1" customWidth="1"/>
    <col min="6402" max="6402" width="15.625" style="1" customWidth="1"/>
    <col min="6403" max="6403" width="19.625" style="1" customWidth="1"/>
    <col min="6404" max="6404" width="8.625" style="1" customWidth="1"/>
    <col min="6405" max="6405" width="7.625" style="1" customWidth="1"/>
    <col min="6406" max="6406" width="10.625" style="1" customWidth="1"/>
    <col min="6407" max="6407" width="4.625" style="1" customWidth="1"/>
    <col min="6408" max="6408" width="17.625" style="1" customWidth="1"/>
    <col min="6409" max="6409" width="1.25" style="1" customWidth="1"/>
    <col min="6410" max="6656" width="9" style="1"/>
    <col min="6657" max="6657" width="1.25" style="1" customWidth="1"/>
    <col min="6658" max="6658" width="15.625" style="1" customWidth="1"/>
    <col min="6659" max="6659" width="19.625" style="1" customWidth="1"/>
    <col min="6660" max="6660" width="8.625" style="1" customWidth="1"/>
    <col min="6661" max="6661" width="7.625" style="1" customWidth="1"/>
    <col min="6662" max="6662" width="10.625" style="1" customWidth="1"/>
    <col min="6663" max="6663" width="4.625" style="1" customWidth="1"/>
    <col min="6664" max="6664" width="17.625" style="1" customWidth="1"/>
    <col min="6665" max="6665" width="1.25" style="1" customWidth="1"/>
    <col min="6666" max="6912" width="9" style="1"/>
    <col min="6913" max="6913" width="1.25" style="1" customWidth="1"/>
    <col min="6914" max="6914" width="15.625" style="1" customWidth="1"/>
    <col min="6915" max="6915" width="19.625" style="1" customWidth="1"/>
    <col min="6916" max="6916" width="8.625" style="1" customWidth="1"/>
    <col min="6917" max="6917" width="7.625" style="1" customWidth="1"/>
    <col min="6918" max="6918" width="10.625" style="1" customWidth="1"/>
    <col min="6919" max="6919" width="4.625" style="1" customWidth="1"/>
    <col min="6920" max="6920" width="17.625" style="1" customWidth="1"/>
    <col min="6921" max="6921" width="1.25" style="1" customWidth="1"/>
    <col min="6922" max="7168" width="9" style="1"/>
    <col min="7169" max="7169" width="1.25" style="1" customWidth="1"/>
    <col min="7170" max="7170" width="15.625" style="1" customWidth="1"/>
    <col min="7171" max="7171" width="19.625" style="1" customWidth="1"/>
    <col min="7172" max="7172" width="8.625" style="1" customWidth="1"/>
    <col min="7173" max="7173" width="7.625" style="1" customWidth="1"/>
    <col min="7174" max="7174" width="10.625" style="1" customWidth="1"/>
    <col min="7175" max="7175" width="4.625" style="1" customWidth="1"/>
    <col min="7176" max="7176" width="17.625" style="1" customWidth="1"/>
    <col min="7177" max="7177" width="1.25" style="1" customWidth="1"/>
    <col min="7178" max="7424" width="9" style="1"/>
    <col min="7425" max="7425" width="1.25" style="1" customWidth="1"/>
    <col min="7426" max="7426" width="15.625" style="1" customWidth="1"/>
    <col min="7427" max="7427" width="19.625" style="1" customWidth="1"/>
    <col min="7428" max="7428" width="8.625" style="1" customWidth="1"/>
    <col min="7429" max="7429" width="7.625" style="1" customWidth="1"/>
    <col min="7430" max="7430" width="10.625" style="1" customWidth="1"/>
    <col min="7431" max="7431" width="4.625" style="1" customWidth="1"/>
    <col min="7432" max="7432" width="17.625" style="1" customWidth="1"/>
    <col min="7433" max="7433" width="1.25" style="1" customWidth="1"/>
    <col min="7434" max="7680" width="9" style="1"/>
    <col min="7681" max="7681" width="1.25" style="1" customWidth="1"/>
    <col min="7682" max="7682" width="15.625" style="1" customWidth="1"/>
    <col min="7683" max="7683" width="19.625" style="1" customWidth="1"/>
    <col min="7684" max="7684" width="8.625" style="1" customWidth="1"/>
    <col min="7685" max="7685" width="7.625" style="1" customWidth="1"/>
    <col min="7686" max="7686" width="10.625" style="1" customWidth="1"/>
    <col min="7687" max="7687" width="4.625" style="1" customWidth="1"/>
    <col min="7688" max="7688" width="17.625" style="1" customWidth="1"/>
    <col min="7689" max="7689" width="1.25" style="1" customWidth="1"/>
    <col min="7690" max="7936" width="9" style="1"/>
    <col min="7937" max="7937" width="1.25" style="1" customWidth="1"/>
    <col min="7938" max="7938" width="15.625" style="1" customWidth="1"/>
    <col min="7939" max="7939" width="19.625" style="1" customWidth="1"/>
    <col min="7940" max="7940" width="8.625" style="1" customWidth="1"/>
    <col min="7941" max="7941" width="7.625" style="1" customWidth="1"/>
    <col min="7942" max="7942" width="10.625" style="1" customWidth="1"/>
    <col min="7943" max="7943" width="4.625" style="1" customWidth="1"/>
    <col min="7944" max="7944" width="17.625" style="1" customWidth="1"/>
    <col min="7945" max="7945" width="1.25" style="1" customWidth="1"/>
    <col min="7946" max="8192" width="9" style="1"/>
    <col min="8193" max="8193" width="1.25" style="1" customWidth="1"/>
    <col min="8194" max="8194" width="15.625" style="1" customWidth="1"/>
    <col min="8195" max="8195" width="19.625" style="1" customWidth="1"/>
    <col min="8196" max="8196" width="8.625" style="1" customWidth="1"/>
    <col min="8197" max="8197" width="7.625" style="1" customWidth="1"/>
    <col min="8198" max="8198" width="10.625" style="1" customWidth="1"/>
    <col min="8199" max="8199" width="4.625" style="1" customWidth="1"/>
    <col min="8200" max="8200" width="17.625" style="1" customWidth="1"/>
    <col min="8201" max="8201" width="1.25" style="1" customWidth="1"/>
    <col min="8202" max="8448" width="9" style="1"/>
    <col min="8449" max="8449" width="1.25" style="1" customWidth="1"/>
    <col min="8450" max="8450" width="15.625" style="1" customWidth="1"/>
    <col min="8451" max="8451" width="19.625" style="1" customWidth="1"/>
    <col min="8452" max="8452" width="8.625" style="1" customWidth="1"/>
    <col min="8453" max="8453" width="7.625" style="1" customWidth="1"/>
    <col min="8454" max="8454" width="10.625" style="1" customWidth="1"/>
    <col min="8455" max="8455" width="4.625" style="1" customWidth="1"/>
    <col min="8456" max="8456" width="17.625" style="1" customWidth="1"/>
    <col min="8457" max="8457" width="1.25" style="1" customWidth="1"/>
    <col min="8458" max="8704" width="9" style="1"/>
    <col min="8705" max="8705" width="1.25" style="1" customWidth="1"/>
    <col min="8706" max="8706" width="15.625" style="1" customWidth="1"/>
    <col min="8707" max="8707" width="19.625" style="1" customWidth="1"/>
    <col min="8708" max="8708" width="8.625" style="1" customWidth="1"/>
    <col min="8709" max="8709" width="7.625" style="1" customWidth="1"/>
    <col min="8710" max="8710" width="10.625" style="1" customWidth="1"/>
    <col min="8711" max="8711" width="4.625" style="1" customWidth="1"/>
    <col min="8712" max="8712" width="17.625" style="1" customWidth="1"/>
    <col min="8713" max="8713" width="1.25" style="1" customWidth="1"/>
    <col min="8714" max="8960" width="9" style="1"/>
    <col min="8961" max="8961" width="1.25" style="1" customWidth="1"/>
    <col min="8962" max="8962" width="15.625" style="1" customWidth="1"/>
    <col min="8963" max="8963" width="19.625" style="1" customWidth="1"/>
    <col min="8964" max="8964" width="8.625" style="1" customWidth="1"/>
    <col min="8965" max="8965" width="7.625" style="1" customWidth="1"/>
    <col min="8966" max="8966" width="10.625" style="1" customWidth="1"/>
    <col min="8967" max="8967" width="4.625" style="1" customWidth="1"/>
    <col min="8968" max="8968" width="17.625" style="1" customWidth="1"/>
    <col min="8969" max="8969" width="1.25" style="1" customWidth="1"/>
    <col min="8970" max="9216" width="9" style="1"/>
    <col min="9217" max="9217" width="1.25" style="1" customWidth="1"/>
    <col min="9218" max="9218" width="15.625" style="1" customWidth="1"/>
    <col min="9219" max="9219" width="19.625" style="1" customWidth="1"/>
    <col min="9220" max="9220" width="8.625" style="1" customWidth="1"/>
    <col min="9221" max="9221" width="7.625" style="1" customWidth="1"/>
    <col min="9222" max="9222" width="10.625" style="1" customWidth="1"/>
    <col min="9223" max="9223" width="4.625" style="1" customWidth="1"/>
    <col min="9224" max="9224" width="17.625" style="1" customWidth="1"/>
    <col min="9225" max="9225" width="1.25" style="1" customWidth="1"/>
    <col min="9226" max="9472" width="9" style="1"/>
    <col min="9473" max="9473" width="1.25" style="1" customWidth="1"/>
    <col min="9474" max="9474" width="15.625" style="1" customWidth="1"/>
    <col min="9475" max="9475" width="19.625" style="1" customWidth="1"/>
    <col min="9476" max="9476" width="8.625" style="1" customWidth="1"/>
    <col min="9477" max="9477" width="7.625" style="1" customWidth="1"/>
    <col min="9478" max="9478" width="10.625" style="1" customWidth="1"/>
    <col min="9479" max="9479" width="4.625" style="1" customWidth="1"/>
    <col min="9480" max="9480" width="17.625" style="1" customWidth="1"/>
    <col min="9481" max="9481" width="1.25" style="1" customWidth="1"/>
    <col min="9482" max="9728" width="9" style="1"/>
    <col min="9729" max="9729" width="1.25" style="1" customWidth="1"/>
    <col min="9730" max="9730" width="15.625" style="1" customWidth="1"/>
    <col min="9731" max="9731" width="19.625" style="1" customWidth="1"/>
    <col min="9732" max="9732" width="8.625" style="1" customWidth="1"/>
    <col min="9733" max="9733" width="7.625" style="1" customWidth="1"/>
    <col min="9734" max="9734" width="10.625" style="1" customWidth="1"/>
    <col min="9735" max="9735" width="4.625" style="1" customWidth="1"/>
    <col min="9736" max="9736" width="17.625" style="1" customWidth="1"/>
    <col min="9737" max="9737" width="1.25" style="1" customWidth="1"/>
    <col min="9738" max="9984" width="9" style="1"/>
    <col min="9985" max="9985" width="1.25" style="1" customWidth="1"/>
    <col min="9986" max="9986" width="15.625" style="1" customWidth="1"/>
    <col min="9987" max="9987" width="19.625" style="1" customWidth="1"/>
    <col min="9988" max="9988" width="8.625" style="1" customWidth="1"/>
    <col min="9989" max="9989" width="7.625" style="1" customWidth="1"/>
    <col min="9990" max="9990" width="10.625" style="1" customWidth="1"/>
    <col min="9991" max="9991" width="4.625" style="1" customWidth="1"/>
    <col min="9992" max="9992" width="17.625" style="1" customWidth="1"/>
    <col min="9993" max="9993" width="1.25" style="1" customWidth="1"/>
    <col min="9994" max="10240" width="9" style="1"/>
    <col min="10241" max="10241" width="1.25" style="1" customWidth="1"/>
    <col min="10242" max="10242" width="15.625" style="1" customWidth="1"/>
    <col min="10243" max="10243" width="19.625" style="1" customWidth="1"/>
    <col min="10244" max="10244" width="8.625" style="1" customWidth="1"/>
    <col min="10245" max="10245" width="7.625" style="1" customWidth="1"/>
    <col min="10246" max="10246" width="10.625" style="1" customWidth="1"/>
    <col min="10247" max="10247" width="4.625" style="1" customWidth="1"/>
    <col min="10248" max="10248" width="17.625" style="1" customWidth="1"/>
    <col min="10249" max="10249" width="1.25" style="1" customWidth="1"/>
    <col min="10250" max="10496" width="9" style="1"/>
    <col min="10497" max="10497" width="1.25" style="1" customWidth="1"/>
    <col min="10498" max="10498" width="15.625" style="1" customWidth="1"/>
    <col min="10499" max="10499" width="19.625" style="1" customWidth="1"/>
    <col min="10500" max="10500" width="8.625" style="1" customWidth="1"/>
    <col min="10501" max="10501" width="7.625" style="1" customWidth="1"/>
    <col min="10502" max="10502" width="10.625" style="1" customWidth="1"/>
    <col min="10503" max="10503" width="4.625" style="1" customWidth="1"/>
    <col min="10504" max="10504" width="17.625" style="1" customWidth="1"/>
    <col min="10505" max="10505" width="1.25" style="1" customWidth="1"/>
    <col min="10506" max="10752" width="9" style="1"/>
    <col min="10753" max="10753" width="1.25" style="1" customWidth="1"/>
    <col min="10754" max="10754" width="15.625" style="1" customWidth="1"/>
    <col min="10755" max="10755" width="19.625" style="1" customWidth="1"/>
    <col min="10756" max="10756" width="8.625" style="1" customWidth="1"/>
    <col min="10757" max="10757" width="7.625" style="1" customWidth="1"/>
    <col min="10758" max="10758" width="10.625" style="1" customWidth="1"/>
    <col min="10759" max="10759" width="4.625" style="1" customWidth="1"/>
    <col min="10760" max="10760" width="17.625" style="1" customWidth="1"/>
    <col min="10761" max="10761" width="1.25" style="1" customWidth="1"/>
    <col min="10762" max="11008" width="9" style="1"/>
    <col min="11009" max="11009" width="1.25" style="1" customWidth="1"/>
    <col min="11010" max="11010" width="15.625" style="1" customWidth="1"/>
    <col min="11011" max="11011" width="19.625" style="1" customWidth="1"/>
    <col min="11012" max="11012" width="8.625" style="1" customWidth="1"/>
    <col min="11013" max="11013" width="7.625" style="1" customWidth="1"/>
    <col min="11014" max="11014" width="10.625" style="1" customWidth="1"/>
    <col min="11015" max="11015" width="4.625" style="1" customWidth="1"/>
    <col min="11016" max="11016" width="17.625" style="1" customWidth="1"/>
    <col min="11017" max="11017" width="1.25" style="1" customWidth="1"/>
    <col min="11018" max="11264" width="9" style="1"/>
    <col min="11265" max="11265" width="1.25" style="1" customWidth="1"/>
    <col min="11266" max="11266" width="15.625" style="1" customWidth="1"/>
    <col min="11267" max="11267" width="19.625" style="1" customWidth="1"/>
    <col min="11268" max="11268" width="8.625" style="1" customWidth="1"/>
    <col min="11269" max="11269" width="7.625" style="1" customWidth="1"/>
    <col min="11270" max="11270" width="10.625" style="1" customWidth="1"/>
    <col min="11271" max="11271" width="4.625" style="1" customWidth="1"/>
    <col min="11272" max="11272" width="17.625" style="1" customWidth="1"/>
    <col min="11273" max="11273" width="1.25" style="1" customWidth="1"/>
    <col min="11274" max="11520" width="9" style="1"/>
    <col min="11521" max="11521" width="1.25" style="1" customWidth="1"/>
    <col min="11522" max="11522" width="15.625" style="1" customWidth="1"/>
    <col min="11523" max="11523" width="19.625" style="1" customWidth="1"/>
    <col min="11524" max="11524" width="8.625" style="1" customWidth="1"/>
    <col min="11525" max="11525" width="7.625" style="1" customWidth="1"/>
    <col min="11526" max="11526" width="10.625" style="1" customWidth="1"/>
    <col min="11527" max="11527" width="4.625" style="1" customWidth="1"/>
    <col min="11528" max="11528" width="17.625" style="1" customWidth="1"/>
    <col min="11529" max="11529" width="1.25" style="1" customWidth="1"/>
    <col min="11530" max="11776" width="9" style="1"/>
    <col min="11777" max="11777" width="1.25" style="1" customWidth="1"/>
    <col min="11778" max="11778" width="15.625" style="1" customWidth="1"/>
    <col min="11779" max="11779" width="19.625" style="1" customWidth="1"/>
    <col min="11780" max="11780" width="8.625" style="1" customWidth="1"/>
    <col min="11781" max="11781" width="7.625" style="1" customWidth="1"/>
    <col min="11782" max="11782" width="10.625" style="1" customWidth="1"/>
    <col min="11783" max="11783" width="4.625" style="1" customWidth="1"/>
    <col min="11784" max="11784" width="17.625" style="1" customWidth="1"/>
    <col min="11785" max="11785" width="1.25" style="1" customWidth="1"/>
    <col min="11786" max="12032" width="9" style="1"/>
    <col min="12033" max="12033" width="1.25" style="1" customWidth="1"/>
    <col min="12034" max="12034" width="15.625" style="1" customWidth="1"/>
    <col min="12035" max="12035" width="19.625" style="1" customWidth="1"/>
    <col min="12036" max="12036" width="8.625" style="1" customWidth="1"/>
    <col min="12037" max="12037" width="7.625" style="1" customWidth="1"/>
    <col min="12038" max="12038" width="10.625" style="1" customWidth="1"/>
    <col min="12039" max="12039" width="4.625" style="1" customWidth="1"/>
    <col min="12040" max="12040" width="17.625" style="1" customWidth="1"/>
    <col min="12041" max="12041" width="1.25" style="1" customWidth="1"/>
    <col min="12042" max="12288" width="9" style="1"/>
    <col min="12289" max="12289" width="1.25" style="1" customWidth="1"/>
    <col min="12290" max="12290" width="15.625" style="1" customWidth="1"/>
    <col min="12291" max="12291" width="19.625" style="1" customWidth="1"/>
    <col min="12292" max="12292" width="8.625" style="1" customWidth="1"/>
    <col min="12293" max="12293" width="7.625" style="1" customWidth="1"/>
    <col min="12294" max="12294" width="10.625" style="1" customWidth="1"/>
    <col min="12295" max="12295" width="4.625" style="1" customWidth="1"/>
    <col min="12296" max="12296" width="17.625" style="1" customWidth="1"/>
    <col min="12297" max="12297" width="1.25" style="1" customWidth="1"/>
    <col min="12298" max="12544" width="9" style="1"/>
    <col min="12545" max="12545" width="1.25" style="1" customWidth="1"/>
    <col min="12546" max="12546" width="15.625" style="1" customWidth="1"/>
    <col min="12547" max="12547" width="19.625" style="1" customWidth="1"/>
    <col min="12548" max="12548" width="8.625" style="1" customWidth="1"/>
    <col min="12549" max="12549" width="7.625" style="1" customWidth="1"/>
    <col min="12550" max="12550" width="10.625" style="1" customWidth="1"/>
    <col min="12551" max="12551" width="4.625" style="1" customWidth="1"/>
    <col min="12552" max="12552" width="17.625" style="1" customWidth="1"/>
    <col min="12553" max="12553" width="1.25" style="1" customWidth="1"/>
    <col min="12554" max="12800" width="9" style="1"/>
    <col min="12801" max="12801" width="1.25" style="1" customWidth="1"/>
    <col min="12802" max="12802" width="15.625" style="1" customWidth="1"/>
    <col min="12803" max="12803" width="19.625" style="1" customWidth="1"/>
    <col min="12804" max="12804" width="8.625" style="1" customWidth="1"/>
    <col min="12805" max="12805" width="7.625" style="1" customWidth="1"/>
    <col min="12806" max="12806" width="10.625" style="1" customWidth="1"/>
    <col min="12807" max="12807" width="4.625" style="1" customWidth="1"/>
    <col min="12808" max="12808" width="17.625" style="1" customWidth="1"/>
    <col min="12809" max="12809" width="1.25" style="1" customWidth="1"/>
    <col min="12810" max="13056" width="9" style="1"/>
    <col min="13057" max="13057" width="1.25" style="1" customWidth="1"/>
    <col min="13058" max="13058" width="15.625" style="1" customWidth="1"/>
    <col min="13059" max="13059" width="19.625" style="1" customWidth="1"/>
    <col min="13060" max="13060" width="8.625" style="1" customWidth="1"/>
    <col min="13061" max="13061" width="7.625" style="1" customWidth="1"/>
    <col min="13062" max="13062" width="10.625" style="1" customWidth="1"/>
    <col min="13063" max="13063" width="4.625" style="1" customWidth="1"/>
    <col min="13064" max="13064" width="17.625" style="1" customWidth="1"/>
    <col min="13065" max="13065" width="1.25" style="1" customWidth="1"/>
    <col min="13066" max="13312" width="9" style="1"/>
    <col min="13313" max="13313" width="1.25" style="1" customWidth="1"/>
    <col min="13314" max="13314" width="15.625" style="1" customWidth="1"/>
    <col min="13315" max="13315" width="19.625" style="1" customWidth="1"/>
    <col min="13316" max="13316" width="8.625" style="1" customWidth="1"/>
    <col min="13317" max="13317" width="7.625" style="1" customWidth="1"/>
    <col min="13318" max="13318" width="10.625" style="1" customWidth="1"/>
    <col min="13319" max="13319" width="4.625" style="1" customWidth="1"/>
    <col min="13320" max="13320" width="17.625" style="1" customWidth="1"/>
    <col min="13321" max="13321" width="1.25" style="1" customWidth="1"/>
    <col min="13322" max="13568" width="9" style="1"/>
    <col min="13569" max="13569" width="1.25" style="1" customWidth="1"/>
    <col min="13570" max="13570" width="15.625" style="1" customWidth="1"/>
    <col min="13571" max="13571" width="19.625" style="1" customWidth="1"/>
    <col min="13572" max="13572" width="8.625" style="1" customWidth="1"/>
    <col min="13573" max="13573" width="7.625" style="1" customWidth="1"/>
    <col min="13574" max="13574" width="10.625" style="1" customWidth="1"/>
    <col min="13575" max="13575" width="4.625" style="1" customWidth="1"/>
    <col min="13576" max="13576" width="17.625" style="1" customWidth="1"/>
    <col min="13577" max="13577" width="1.25" style="1" customWidth="1"/>
    <col min="13578" max="13824" width="9" style="1"/>
    <col min="13825" max="13825" width="1.25" style="1" customWidth="1"/>
    <col min="13826" max="13826" width="15.625" style="1" customWidth="1"/>
    <col min="13827" max="13827" width="19.625" style="1" customWidth="1"/>
    <col min="13828" max="13828" width="8.625" style="1" customWidth="1"/>
    <col min="13829" max="13829" width="7.625" style="1" customWidth="1"/>
    <col min="13830" max="13830" width="10.625" style="1" customWidth="1"/>
    <col min="13831" max="13831" width="4.625" style="1" customWidth="1"/>
    <col min="13832" max="13832" width="17.625" style="1" customWidth="1"/>
    <col min="13833" max="13833" width="1.25" style="1" customWidth="1"/>
    <col min="13834" max="14080" width="9" style="1"/>
    <col min="14081" max="14081" width="1.25" style="1" customWidth="1"/>
    <col min="14082" max="14082" width="15.625" style="1" customWidth="1"/>
    <col min="14083" max="14083" width="19.625" style="1" customWidth="1"/>
    <col min="14084" max="14084" width="8.625" style="1" customWidth="1"/>
    <col min="14085" max="14085" width="7.625" style="1" customWidth="1"/>
    <col min="14086" max="14086" width="10.625" style="1" customWidth="1"/>
    <col min="14087" max="14087" width="4.625" style="1" customWidth="1"/>
    <col min="14088" max="14088" width="17.625" style="1" customWidth="1"/>
    <col min="14089" max="14089" width="1.25" style="1" customWidth="1"/>
    <col min="14090" max="14336" width="9" style="1"/>
    <col min="14337" max="14337" width="1.25" style="1" customWidth="1"/>
    <col min="14338" max="14338" width="15.625" style="1" customWidth="1"/>
    <col min="14339" max="14339" width="19.625" style="1" customWidth="1"/>
    <col min="14340" max="14340" width="8.625" style="1" customWidth="1"/>
    <col min="14341" max="14341" width="7.625" style="1" customWidth="1"/>
    <col min="14342" max="14342" width="10.625" style="1" customWidth="1"/>
    <col min="14343" max="14343" width="4.625" style="1" customWidth="1"/>
    <col min="14344" max="14344" width="17.625" style="1" customWidth="1"/>
    <col min="14345" max="14345" width="1.25" style="1" customWidth="1"/>
    <col min="14346" max="14592" width="9" style="1"/>
    <col min="14593" max="14593" width="1.25" style="1" customWidth="1"/>
    <col min="14594" max="14594" width="15.625" style="1" customWidth="1"/>
    <col min="14595" max="14595" width="19.625" style="1" customWidth="1"/>
    <col min="14596" max="14596" width="8.625" style="1" customWidth="1"/>
    <col min="14597" max="14597" width="7.625" style="1" customWidth="1"/>
    <col min="14598" max="14598" width="10.625" style="1" customWidth="1"/>
    <col min="14599" max="14599" width="4.625" style="1" customWidth="1"/>
    <col min="14600" max="14600" width="17.625" style="1" customWidth="1"/>
    <col min="14601" max="14601" width="1.25" style="1" customWidth="1"/>
    <col min="14602" max="14848" width="9" style="1"/>
    <col min="14849" max="14849" width="1.25" style="1" customWidth="1"/>
    <col min="14850" max="14850" width="15.625" style="1" customWidth="1"/>
    <col min="14851" max="14851" width="19.625" style="1" customWidth="1"/>
    <col min="14852" max="14852" width="8.625" style="1" customWidth="1"/>
    <col min="14853" max="14853" width="7.625" style="1" customWidth="1"/>
    <col min="14854" max="14854" width="10.625" style="1" customWidth="1"/>
    <col min="14855" max="14855" width="4.625" style="1" customWidth="1"/>
    <col min="14856" max="14856" width="17.625" style="1" customWidth="1"/>
    <col min="14857" max="14857" width="1.25" style="1" customWidth="1"/>
    <col min="14858" max="15104" width="9" style="1"/>
    <col min="15105" max="15105" width="1.25" style="1" customWidth="1"/>
    <col min="15106" max="15106" width="15.625" style="1" customWidth="1"/>
    <col min="15107" max="15107" width="19.625" style="1" customWidth="1"/>
    <col min="15108" max="15108" width="8.625" style="1" customWidth="1"/>
    <col min="15109" max="15109" width="7.625" style="1" customWidth="1"/>
    <col min="15110" max="15110" width="10.625" style="1" customWidth="1"/>
    <col min="15111" max="15111" width="4.625" style="1" customWidth="1"/>
    <col min="15112" max="15112" width="17.625" style="1" customWidth="1"/>
    <col min="15113" max="15113" width="1.25" style="1" customWidth="1"/>
    <col min="15114" max="15360" width="9" style="1"/>
    <col min="15361" max="15361" width="1.25" style="1" customWidth="1"/>
    <col min="15362" max="15362" width="15.625" style="1" customWidth="1"/>
    <col min="15363" max="15363" width="19.625" style="1" customWidth="1"/>
    <col min="15364" max="15364" width="8.625" style="1" customWidth="1"/>
    <col min="15365" max="15365" width="7.625" style="1" customWidth="1"/>
    <col min="15366" max="15366" width="10.625" style="1" customWidth="1"/>
    <col min="15367" max="15367" width="4.625" style="1" customWidth="1"/>
    <col min="15368" max="15368" width="17.625" style="1" customWidth="1"/>
    <col min="15369" max="15369" width="1.25" style="1" customWidth="1"/>
    <col min="15370" max="15616" width="9" style="1"/>
    <col min="15617" max="15617" width="1.25" style="1" customWidth="1"/>
    <col min="15618" max="15618" width="15.625" style="1" customWidth="1"/>
    <col min="15619" max="15619" width="19.625" style="1" customWidth="1"/>
    <col min="15620" max="15620" width="8.625" style="1" customWidth="1"/>
    <col min="15621" max="15621" width="7.625" style="1" customWidth="1"/>
    <col min="15622" max="15622" width="10.625" style="1" customWidth="1"/>
    <col min="15623" max="15623" width="4.625" style="1" customWidth="1"/>
    <col min="15624" max="15624" width="17.625" style="1" customWidth="1"/>
    <col min="15625" max="15625" width="1.25" style="1" customWidth="1"/>
    <col min="15626" max="15872" width="9" style="1"/>
    <col min="15873" max="15873" width="1.25" style="1" customWidth="1"/>
    <col min="15874" max="15874" width="15.625" style="1" customWidth="1"/>
    <col min="15875" max="15875" width="19.625" style="1" customWidth="1"/>
    <col min="15876" max="15876" width="8.625" style="1" customWidth="1"/>
    <col min="15877" max="15877" width="7.625" style="1" customWidth="1"/>
    <col min="15878" max="15878" width="10.625" style="1" customWidth="1"/>
    <col min="15879" max="15879" width="4.625" style="1" customWidth="1"/>
    <col min="15880" max="15880" width="17.625" style="1" customWidth="1"/>
    <col min="15881" max="15881" width="1.25" style="1" customWidth="1"/>
    <col min="15882" max="16128" width="9" style="1"/>
    <col min="16129" max="16129" width="1.25" style="1" customWidth="1"/>
    <col min="16130" max="16130" width="15.625" style="1" customWidth="1"/>
    <col min="16131" max="16131" width="19.625" style="1" customWidth="1"/>
    <col min="16132" max="16132" width="8.625" style="1" customWidth="1"/>
    <col min="16133" max="16133" width="7.625" style="1" customWidth="1"/>
    <col min="16134" max="16134" width="10.625" style="1" customWidth="1"/>
    <col min="16135" max="16135" width="4.625" style="1" customWidth="1"/>
    <col min="16136" max="16136" width="17.625" style="1" customWidth="1"/>
    <col min="16137" max="16137" width="1.25" style="1" customWidth="1"/>
    <col min="16138" max="16384" width="9" style="1"/>
  </cols>
  <sheetData>
    <row r="1" spans="2:9">
      <c r="B1" s="83" t="s">
        <v>519</v>
      </c>
    </row>
    <row r="2" spans="2:9">
      <c r="B2" s="1014"/>
      <c r="C2" s="1014"/>
      <c r="D2" s="8"/>
      <c r="E2" s="8"/>
      <c r="F2" s="1015"/>
      <c r="G2" s="1015"/>
      <c r="H2" s="1015"/>
    </row>
    <row r="3" spans="2:9">
      <c r="B3" s="83"/>
    </row>
    <row r="4" spans="2:9" ht="17.25">
      <c r="B4" s="1016" t="s">
        <v>520</v>
      </c>
      <c r="C4" s="1016"/>
      <c r="D4" s="1016"/>
      <c r="E4" s="1016"/>
      <c r="F4" s="1016"/>
      <c r="G4" s="1016"/>
      <c r="H4" s="1016"/>
    </row>
    <row r="5" spans="2:9" ht="17.25">
      <c r="B5" s="82"/>
      <c r="C5" s="82"/>
      <c r="D5" s="82"/>
      <c r="E5" s="82"/>
      <c r="F5" s="82"/>
      <c r="G5" s="82"/>
      <c r="H5" s="82"/>
    </row>
    <row r="6" spans="2:9" ht="17.25">
      <c r="B6" s="82"/>
      <c r="C6" s="82"/>
      <c r="D6" s="82"/>
      <c r="E6" s="82"/>
      <c r="F6" s="82"/>
      <c r="G6" s="82"/>
      <c r="H6" s="82"/>
    </row>
    <row r="7" spans="2:9" ht="17.25" customHeight="1">
      <c r="B7" s="809" t="s">
        <v>501</v>
      </c>
      <c r="C7" s="1017"/>
      <c r="D7" s="82"/>
      <c r="E7" s="82"/>
      <c r="F7" s="82"/>
    </row>
    <row r="8" spans="2:9" ht="17.25" customHeight="1">
      <c r="B8" s="1018" t="s">
        <v>502</v>
      </c>
      <c r="C8" s="1019"/>
      <c r="D8" s="82"/>
      <c r="E8" s="82"/>
      <c r="F8" s="82"/>
    </row>
    <row r="9" spans="2:9" ht="17.25" customHeight="1">
      <c r="B9" s="1013"/>
      <c r="C9" s="1013"/>
      <c r="D9" s="1013"/>
      <c r="E9" s="1013"/>
      <c r="F9" s="1013"/>
      <c r="G9" s="4"/>
      <c r="H9" s="4"/>
      <c r="I9" s="4"/>
    </row>
    <row r="10" spans="2:9" ht="21" customHeight="1">
      <c r="B10" s="80"/>
      <c r="C10" s="80"/>
      <c r="F10" s="1007" t="s">
        <v>503</v>
      </c>
      <c r="G10" s="1009"/>
      <c r="H10" s="1010"/>
      <c r="I10" s="4"/>
    </row>
    <row r="11" spans="2:9" ht="21" customHeight="1">
      <c r="F11" s="1008"/>
      <c r="G11" s="1009"/>
      <c r="H11" s="1010"/>
    </row>
    <row r="12" spans="2:9" ht="21" customHeight="1">
      <c r="B12" s="49"/>
      <c r="F12" s="50" t="s">
        <v>504</v>
      </c>
      <c r="G12" s="1009"/>
      <c r="H12" s="1010"/>
    </row>
    <row r="13" spans="2:9" ht="21" customHeight="1">
      <c r="F13" s="51" t="s">
        <v>505</v>
      </c>
      <c r="G13" s="1011"/>
      <c r="H13" s="1012"/>
    </row>
    <row r="14" spans="2:9">
      <c r="B14" s="83" t="s">
        <v>506</v>
      </c>
      <c r="D14" s="51"/>
      <c r="E14" s="52"/>
      <c r="F14" s="52"/>
    </row>
    <row r="15" spans="2:9">
      <c r="E15" s="53" t="s">
        <v>507</v>
      </c>
      <c r="F15" s="54" t="s">
        <v>508</v>
      </c>
      <c r="G15" s="83" t="s">
        <v>509</v>
      </c>
    </row>
    <row r="16" spans="2:9" ht="30.75" customHeight="1">
      <c r="B16" s="56" t="s">
        <v>510</v>
      </c>
      <c r="C16" s="86" t="s">
        <v>521</v>
      </c>
      <c r="D16" s="47" t="s">
        <v>522</v>
      </c>
      <c r="E16" s="85" t="s">
        <v>513</v>
      </c>
      <c r="F16" s="1005" t="s">
        <v>514</v>
      </c>
      <c r="G16" s="1005"/>
      <c r="H16" s="87" t="s">
        <v>515</v>
      </c>
    </row>
    <row r="17" spans="2:8" ht="51" customHeight="1">
      <c r="B17" s="10"/>
      <c r="C17" s="10"/>
      <c r="D17" s="85"/>
      <c r="E17" s="85"/>
      <c r="F17" s="48"/>
      <c r="G17" s="3" t="s">
        <v>516</v>
      </c>
      <c r="H17" s="55" t="s">
        <v>517</v>
      </c>
    </row>
    <row r="18" spans="2:8" ht="51" customHeight="1">
      <c r="B18" s="10"/>
      <c r="C18" s="10"/>
      <c r="D18" s="85"/>
      <c r="E18" s="85"/>
      <c r="F18" s="48"/>
      <c r="G18" s="3" t="s">
        <v>516</v>
      </c>
      <c r="H18" s="55" t="s">
        <v>517</v>
      </c>
    </row>
    <row r="19" spans="2:8" ht="51" customHeight="1">
      <c r="B19" s="10"/>
      <c r="C19" s="10"/>
      <c r="D19" s="85"/>
      <c r="E19" s="85"/>
      <c r="F19" s="48"/>
      <c r="G19" s="3" t="s">
        <v>516</v>
      </c>
      <c r="H19" s="55" t="s">
        <v>517</v>
      </c>
    </row>
    <row r="20" spans="2:8" ht="51" customHeight="1">
      <c r="B20" s="10"/>
      <c r="C20" s="10"/>
      <c r="D20" s="85"/>
      <c r="E20" s="85"/>
      <c r="F20" s="48"/>
      <c r="G20" s="3" t="s">
        <v>516</v>
      </c>
      <c r="H20" s="55" t="s">
        <v>517</v>
      </c>
    </row>
    <row r="21" spans="2:8" ht="51" customHeight="1">
      <c r="B21" s="10"/>
      <c r="C21" s="10"/>
      <c r="D21" s="85"/>
      <c r="E21" s="85"/>
      <c r="F21" s="48"/>
      <c r="G21" s="3" t="s">
        <v>516</v>
      </c>
      <c r="H21" s="55" t="s">
        <v>517</v>
      </c>
    </row>
    <row r="22" spans="2:8" ht="119.25" customHeight="1">
      <c r="B22" s="1006" t="s">
        <v>523</v>
      </c>
      <c r="C22" s="1006"/>
      <c r="D22" s="1006"/>
      <c r="E22" s="1006"/>
      <c r="F22" s="1006"/>
      <c r="G22" s="1006"/>
      <c r="H22" s="1006"/>
    </row>
    <row r="25" spans="2:8">
      <c r="D25" s="11"/>
      <c r="E25" s="11"/>
    </row>
    <row r="26" spans="2:8">
      <c r="D26" s="11"/>
      <c r="E26" s="11"/>
    </row>
    <row r="27" spans="2:8">
      <c r="D27" s="11"/>
      <c r="E27" s="11"/>
    </row>
  </sheetData>
  <mergeCells count="13">
    <mergeCell ref="B9:F9"/>
    <mergeCell ref="B2:C2"/>
    <mergeCell ref="F2:H2"/>
    <mergeCell ref="B4:H4"/>
    <mergeCell ref="B7:C7"/>
    <mergeCell ref="B8:C8"/>
    <mergeCell ref="B22:H22"/>
    <mergeCell ref="F10:F11"/>
    <mergeCell ref="G10:H10"/>
    <mergeCell ref="G11:H11"/>
    <mergeCell ref="G12:H12"/>
    <mergeCell ref="G13:H13"/>
    <mergeCell ref="F16:G16"/>
  </mergeCells>
  <phoneticPr fontId="1"/>
  <dataValidations count="4">
    <dataValidation type="list" imeMode="hiragana" allowBlank="1" sqref="WVM983057:WVM983061 JA17:JA21 SW17:SW21 ACS17:ACS21 AMO17:AMO21 AWK17:AWK21 BGG17:BGG21 BQC17:BQC21 BZY17:BZY21 CJU17:CJU21 CTQ17:CTQ21 DDM17:DDM21 DNI17:DNI21 DXE17:DXE21 EHA17:EHA21 EQW17:EQW21 FAS17:FAS21 FKO17:FKO21 FUK17:FUK21 GEG17:GEG21 GOC17:GOC21 GXY17:GXY21 HHU17:HHU21 HRQ17:HRQ21 IBM17:IBM21 ILI17:ILI21 IVE17:IVE21 JFA17:JFA21 JOW17:JOW21 JYS17:JYS21 KIO17:KIO21 KSK17:KSK21 LCG17:LCG21 LMC17:LMC21 LVY17:LVY21 MFU17:MFU21 MPQ17:MPQ21 MZM17:MZM21 NJI17:NJI21 NTE17:NTE21 ODA17:ODA21 OMW17:OMW21 OWS17:OWS21 PGO17:PGO21 PQK17:PQK21 QAG17:QAG21 QKC17:QKC21 QTY17:QTY21 RDU17:RDU21 RNQ17:RNQ21 RXM17:RXM21 SHI17:SHI21 SRE17:SRE21 TBA17:TBA21 TKW17:TKW21 TUS17:TUS21 UEO17:UEO21 UOK17:UOK21 UYG17:UYG21 VIC17:VIC21 VRY17:VRY21 WBU17:WBU21 WLQ17:WLQ21 WVM17:WVM21 E65553:E65557 JA65553:JA65557 SW65553:SW65557 ACS65553:ACS65557 AMO65553:AMO65557 AWK65553:AWK65557 BGG65553:BGG65557 BQC65553:BQC65557 BZY65553:BZY65557 CJU65553:CJU65557 CTQ65553:CTQ65557 DDM65553:DDM65557 DNI65553:DNI65557 DXE65553:DXE65557 EHA65553:EHA65557 EQW65553:EQW65557 FAS65553:FAS65557 FKO65553:FKO65557 FUK65553:FUK65557 GEG65553:GEG65557 GOC65553:GOC65557 GXY65553:GXY65557 HHU65553:HHU65557 HRQ65553:HRQ65557 IBM65553:IBM65557 ILI65553:ILI65557 IVE65553:IVE65557 JFA65553:JFA65557 JOW65553:JOW65557 JYS65553:JYS65557 KIO65553:KIO65557 KSK65553:KSK65557 LCG65553:LCG65557 LMC65553:LMC65557 LVY65553:LVY65557 MFU65553:MFU65557 MPQ65553:MPQ65557 MZM65553:MZM65557 NJI65553:NJI65557 NTE65553:NTE65557 ODA65553:ODA65557 OMW65553:OMW65557 OWS65553:OWS65557 PGO65553:PGO65557 PQK65553:PQK65557 QAG65553:QAG65557 QKC65553:QKC65557 QTY65553:QTY65557 RDU65553:RDU65557 RNQ65553:RNQ65557 RXM65553:RXM65557 SHI65553:SHI65557 SRE65553:SRE65557 TBA65553:TBA65557 TKW65553:TKW65557 TUS65553:TUS65557 UEO65553:UEO65557 UOK65553:UOK65557 UYG65553:UYG65557 VIC65553:VIC65557 VRY65553:VRY65557 WBU65553:WBU65557 WLQ65553:WLQ65557 WVM65553:WVM65557 E131089:E131093 JA131089:JA131093 SW131089:SW131093 ACS131089:ACS131093 AMO131089:AMO131093 AWK131089:AWK131093 BGG131089:BGG131093 BQC131089:BQC131093 BZY131089:BZY131093 CJU131089:CJU131093 CTQ131089:CTQ131093 DDM131089:DDM131093 DNI131089:DNI131093 DXE131089:DXE131093 EHA131089:EHA131093 EQW131089:EQW131093 FAS131089:FAS131093 FKO131089:FKO131093 FUK131089:FUK131093 GEG131089:GEG131093 GOC131089:GOC131093 GXY131089:GXY131093 HHU131089:HHU131093 HRQ131089:HRQ131093 IBM131089:IBM131093 ILI131089:ILI131093 IVE131089:IVE131093 JFA131089:JFA131093 JOW131089:JOW131093 JYS131089:JYS131093 KIO131089:KIO131093 KSK131089:KSK131093 LCG131089:LCG131093 LMC131089:LMC131093 LVY131089:LVY131093 MFU131089:MFU131093 MPQ131089:MPQ131093 MZM131089:MZM131093 NJI131089:NJI131093 NTE131089:NTE131093 ODA131089:ODA131093 OMW131089:OMW131093 OWS131089:OWS131093 PGO131089:PGO131093 PQK131089:PQK131093 QAG131089:QAG131093 QKC131089:QKC131093 QTY131089:QTY131093 RDU131089:RDU131093 RNQ131089:RNQ131093 RXM131089:RXM131093 SHI131089:SHI131093 SRE131089:SRE131093 TBA131089:TBA131093 TKW131089:TKW131093 TUS131089:TUS131093 UEO131089:UEO131093 UOK131089:UOK131093 UYG131089:UYG131093 VIC131089:VIC131093 VRY131089:VRY131093 WBU131089:WBU131093 WLQ131089:WLQ131093 WVM131089:WVM131093 E196625:E196629 JA196625:JA196629 SW196625:SW196629 ACS196625:ACS196629 AMO196625:AMO196629 AWK196625:AWK196629 BGG196625:BGG196629 BQC196625:BQC196629 BZY196625:BZY196629 CJU196625:CJU196629 CTQ196625:CTQ196629 DDM196625:DDM196629 DNI196625:DNI196629 DXE196625:DXE196629 EHA196625:EHA196629 EQW196625:EQW196629 FAS196625:FAS196629 FKO196625:FKO196629 FUK196625:FUK196629 GEG196625:GEG196629 GOC196625:GOC196629 GXY196625:GXY196629 HHU196625:HHU196629 HRQ196625:HRQ196629 IBM196625:IBM196629 ILI196625:ILI196629 IVE196625:IVE196629 JFA196625:JFA196629 JOW196625:JOW196629 JYS196625:JYS196629 KIO196625:KIO196629 KSK196625:KSK196629 LCG196625:LCG196629 LMC196625:LMC196629 LVY196625:LVY196629 MFU196625:MFU196629 MPQ196625:MPQ196629 MZM196625:MZM196629 NJI196625:NJI196629 NTE196625:NTE196629 ODA196625:ODA196629 OMW196625:OMW196629 OWS196625:OWS196629 PGO196625:PGO196629 PQK196625:PQK196629 QAG196625:QAG196629 QKC196625:QKC196629 QTY196625:QTY196629 RDU196625:RDU196629 RNQ196625:RNQ196629 RXM196625:RXM196629 SHI196625:SHI196629 SRE196625:SRE196629 TBA196625:TBA196629 TKW196625:TKW196629 TUS196625:TUS196629 UEO196625:UEO196629 UOK196625:UOK196629 UYG196625:UYG196629 VIC196625:VIC196629 VRY196625:VRY196629 WBU196625:WBU196629 WLQ196625:WLQ196629 WVM196625:WVM196629 E262161:E262165 JA262161:JA262165 SW262161:SW262165 ACS262161:ACS262165 AMO262161:AMO262165 AWK262161:AWK262165 BGG262161:BGG262165 BQC262161:BQC262165 BZY262161:BZY262165 CJU262161:CJU262165 CTQ262161:CTQ262165 DDM262161:DDM262165 DNI262161:DNI262165 DXE262161:DXE262165 EHA262161:EHA262165 EQW262161:EQW262165 FAS262161:FAS262165 FKO262161:FKO262165 FUK262161:FUK262165 GEG262161:GEG262165 GOC262161:GOC262165 GXY262161:GXY262165 HHU262161:HHU262165 HRQ262161:HRQ262165 IBM262161:IBM262165 ILI262161:ILI262165 IVE262161:IVE262165 JFA262161:JFA262165 JOW262161:JOW262165 JYS262161:JYS262165 KIO262161:KIO262165 KSK262161:KSK262165 LCG262161:LCG262165 LMC262161:LMC262165 LVY262161:LVY262165 MFU262161:MFU262165 MPQ262161:MPQ262165 MZM262161:MZM262165 NJI262161:NJI262165 NTE262161:NTE262165 ODA262161:ODA262165 OMW262161:OMW262165 OWS262161:OWS262165 PGO262161:PGO262165 PQK262161:PQK262165 QAG262161:QAG262165 QKC262161:QKC262165 QTY262161:QTY262165 RDU262161:RDU262165 RNQ262161:RNQ262165 RXM262161:RXM262165 SHI262161:SHI262165 SRE262161:SRE262165 TBA262161:TBA262165 TKW262161:TKW262165 TUS262161:TUS262165 UEO262161:UEO262165 UOK262161:UOK262165 UYG262161:UYG262165 VIC262161:VIC262165 VRY262161:VRY262165 WBU262161:WBU262165 WLQ262161:WLQ262165 WVM262161:WVM262165 E327697:E327701 JA327697:JA327701 SW327697:SW327701 ACS327697:ACS327701 AMO327697:AMO327701 AWK327697:AWK327701 BGG327697:BGG327701 BQC327697:BQC327701 BZY327697:BZY327701 CJU327697:CJU327701 CTQ327697:CTQ327701 DDM327697:DDM327701 DNI327697:DNI327701 DXE327697:DXE327701 EHA327697:EHA327701 EQW327697:EQW327701 FAS327697:FAS327701 FKO327697:FKO327701 FUK327697:FUK327701 GEG327697:GEG327701 GOC327697:GOC327701 GXY327697:GXY327701 HHU327697:HHU327701 HRQ327697:HRQ327701 IBM327697:IBM327701 ILI327697:ILI327701 IVE327697:IVE327701 JFA327697:JFA327701 JOW327697:JOW327701 JYS327697:JYS327701 KIO327697:KIO327701 KSK327697:KSK327701 LCG327697:LCG327701 LMC327697:LMC327701 LVY327697:LVY327701 MFU327697:MFU327701 MPQ327697:MPQ327701 MZM327697:MZM327701 NJI327697:NJI327701 NTE327697:NTE327701 ODA327697:ODA327701 OMW327697:OMW327701 OWS327697:OWS327701 PGO327697:PGO327701 PQK327697:PQK327701 QAG327697:QAG327701 QKC327697:QKC327701 QTY327697:QTY327701 RDU327697:RDU327701 RNQ327697:RNQ327701 RXM327697:RXM327701 SHI327697:SHI327701 SRE327697:SRE327701 TBA327697:TBA327701 TKW327697:TKW327701 TUS327697:TUS327701 UEO327697:UEO327701 UOK327697:UOK327701 UYG327697:UYG327701 VIC327697:VIC327701 VRY327697:VRY327701 WBU327697:WBU327701 WLQ327697:WLQ327701 WVM327697:WVM327701 E393233:E393237 JA393233:JA393237 SW393233:SW393237 ACS393233:ACS393237 AMO393233:AMO393237 AWK393233:AWK393237 BGG393233:BGG393237 BQC393233:BQC393237 BZY393233:BZY393237 CJU393233:CJU393237 CTQ393233:CTQ393237 DDM393233:DDM393237 DNI393233:DNI393237 DXE393233:DXE393237 EHA393233:EHA393237 EQW393233:EQW393237 FAS393233:FAS393237 FKO393233:FKO393237 FUK393233:FUK393237 GEG393233:GEG393237 GOC393233:GOC393237 GXY393233:GXY393237 HHU393233:HHU393237 HRQ393233:HRQ393237 IBM393233:IBM393237 ILI393233:ILI393237 IVE393233:IVE393237 JFA393233:JFA393237 JOW393233:JOW393237 JYS393233:JYS393237 KIO393233:KIO393237 KSK393233:KSK393237 LCG393233:LCG393237 LMC393233:LMC393237 LVY393233:LVY393237 MFU393233:MFU393237 MPQ393233:MPQ393237 MZM393233:MZM393237 NJI393233:NJI393237 NTE393233:NTE393237 ODA393233:ODA393237 OMW393233:OMW393237 OWS393233:OWS393237 PGO393233:PGO393237 PQK393233:PQK393237 QAG393233:QAG393237 QKC393233:QKC393237 QTY393233:QTY393237 RDU393233:RDU393237 RNQ393233:RNQ393237 RXM393233:RXM393237 SHI393233:SHI393237 SRE393233:SRE393237 TBA393233:TBA393237 TKW393233:TKW393237 TUS393233:TUS393237 UEO393233:UEO393237 UOK393233:UOK393237 UYG393233:UYG393237 VIC393233:VIC393237 VRY393233:VRY393237 WBU393233:WBU393237 WLQ393233:WLQ393237 WVM393233:WVM393237 E458769:E458773 JA458769:JA458773 SW458769:SW458773 ACS458769:ACS458773 AMO458769:AMO458773 AWK458769:AWK458773 BGG458769:BGG458773 BQC458769:BQC458773 BZY458769:BZY458773 CJU458769:CJU458773 CTQ458769:CTQ458773 DDM458769:DDM458773 DNI458769:DNI458773 DXE458769:DXE458773 EHA458769:EHA458773 EQW458769:EQW458773 FAS458769:FAS458773 FKO458769:FKO458773 FUK458769:FUK458773 GEG458769:GEG458773 GOC458769:GOC458773 GXY458769:GXY458773 HHU458769:HHU458773 HRQ458769:HRQ458773 IBM458769:IBM458773 ILI458769:ILI458773 IVE458769:IVE458773 JFA458769:JFA458773 JOW458769:JOW458773 JYS458769:JYS458773 KIO458769:KIO458773 KSK458769:KSK458773 LCG458769:LCG458773 LMC458769:LMC458773 LVY458769:LVY458773 MFU458769:MFU458773 MPQ458769:MPQ458773 MZM458769:MZM458773 NJI458769:NJI458773 NTE458769:NTE458773 ODA458769:ODA458773 OMW458769:OMW458773 OWS458769:OWS458773 PGO458769:PGO458773 PQK458769:PQK458773 QAG458769:QAG458773 QKC458769:QKC458773 QTY458769:QTY458773 RDU458769:RDU458773 RNQ458769:RNQ458773 RXM458769:RXM458773 SHI458769:SHI458773 SRE458769:SRE458773 TBA458769:TBA458773 TKW458769:TKW458773 TUS458769:TUS458773 UEO458769:UEO458773 UOK458769:UOK458773 UYG458769:UYG458773 VIC458769:VIC458773 VRY458769:VRY458773 WBU458769:WBU458773 WLQ458769:WLQ458773 WVM458769:WVM458773 E524305:E524309 JA524305:JA524309 SW524305:SW524309 ACS524305:ACS524309 AMO524305:AMO524309 AWK524305:AWK524309 BGG524305:BGG524309 BQC524305:BQC524309 BZY524305:BZY524309 CJU524305:CJU524309 CTQ524305:CTQ524309 DDM524305:DDM524309 DNI524305:DNI524309 DXE524305:DXE524309 EHA524305:EHA524309 EQW524305:EQW524309 FAS524305:FAS524309 FKO524305:FKO524309 FUK524305:FUK524309 GEG524305:GEG524309 GOC524305:GOC524309 GXY524305:GXY524309 HHU524305:HHU524309 HRQ524305:HRQ524309 IBM524305:IBM524309 ILI524305:ILI524309 IVE524305:IVE524309 JFA524305:JFA524309 JOW524305:JOW524309 JYS524305:JYS524309 KIO524305:KIO524309 KSK524305:KSK524309 LCG524305:LCG524309 LMC524305:LMC524309 LVY524305:LVY524309 MFU524305:MFU524309 MPQ524305:MPQ524309 MZM524305:MZM524309 NJI524305:NJI524309 NTE524305:NTE524309 ODA524305:ODA524309 OMW524305:OMW524309 OWS524305:OWS524309 PGO524305:PGO524309 PQK524305:PQK524309 QAG524305:QAG524309 QKC524305:QKC524309 QTY524305:QTY524309 RDU524305:RDU524309 RNQ524305:RNQ524309 RXM524305:RXM524309 SHI524305:SHI524309 SRE524305:SRE524309 TBA524305:TBA524309 TKW524305:TKW524309 TUS524305:TUS524309 UEO524305:UEO524309 UOK524305:UOK524309 UYG524305:UYG524309 VIC524305:VIC524309 VRY524305:VRY524309 WBU524305:WBU524309 WLQ524305:WLQ524309 WVM524305:WVM524309 E589841:E589845 JA589841:JA589845 SW589841:SW589845 ACS589841:ACS589845 AMO589841:AMO589845 AWK589841:AWK589845 BGG589841:BGG589845 BQC589841:BQC589845 BZY589841:BZY589845 CJU589841:CJU589845 CTQ589841:CTQ589845 DDM589841:DDM589845 DNI589841:DNI589845 DXE589841:DXE589845 EHA589841:EHA589845 EQW589841:EQW589845 FAS589841:FAS589845 FKO589841:FKO589845 FUK589841:FUK589845 GEG589841:GEG589845 GOC589841:GOC589845 GXY589841:GXY589845 HHU589841:HHU589845 HRQ589841:HRQ589845 IBM589841:IBM589845 ILI589841:ILI589845 IVE589841:IVE589845 JFA589841:JFA589845 JOW589841:JOW589845 JYS589841:JYS589845 KIO589841:KIO589845 KSK589841:KSK589845 LCG589841:LCG589845 LMC589841:LMC589845 LVY589841:LVY589845 MFU589841:MFU589845 MPQ589841:MPQ589845 MZM589841:MZM589845 NJI589841:NJI589845 NTE589841:NTE589845 ODA589841:ODA589845 OMW589841:OMW589845 OWS589841:OWS589845 PGO589841:PGO589845 PQK589841:PQK589845 QAG589841:QAG589845 QKC589841:QKC589845 QTY589841:QTY589845 RDU589841:RDU589845 RNQ589841:RNQ589845 RXM589841:RXM589845 SHI589841:SHI589845 SRE589841:SRE589845 TBA589841:TBA589845 TKW589841:TKW589845 TUS589841:TUS589845 UEO589841:UEO589845 UOK589841:UOK589845 UYG589841:UYG589845 VIC589841:VIC589845 VRY589841:VRY589845 WBU589841:WBU589845 WLQ589841:WLQ589845 WVM589841:WVM589845 E655377:E655381 JA655377:JA655381 SW655377:SW655381 ACS655377:ACS655381 AMO655377:AMO655381 AWK655377:AWK655381 BGG655377:BGG655381 BQC655377:BQC655381 BZY655377:BZY655381 CJU655377:CJU655381 CTQ655377:CTQ655381 DDM655377:DDM655381 DNI655377:DNI655381 DXE655377:DXE655381 EHA655377:EHA655381 EQW655377:EQW655381 FAS655377:FAS655381 FKO655377:FKO655381 FUK655377:FUK655381 GEG655377:GEG655381 GOC655377:GOC655381 GXY655377:GXY655381 HHU655377:HHU655381 HRQ655377:HRQ655381 IBM655377:IBM655381 ILI655377:ILI655381 IVE655377:IVE655381 JFA655377:JFA655381 JOW655377:JOW655381 JYS655377:JYS655381 KIO655377:KIO655381 KSK655377:KSK655381 LCG655377:LCG655381 LMC655377:LMC655381 LVY655377:LVY655381 MFU655377:MFU655381 MPQ655377:MPQ655381 MZM655377:MZM655381 NJI655377:NJI655381 NTE655377:NTE655381 ODA655377:ODA655381 OMW655377:OMW655381 OWS655377:OWS655381 PGO655377:PGO655381 PQK655377:PQK655381 QAG655377:QAG655381 QKC655377:QKC655381 QTY655377:QTY655381 RDU655377:RDU655381 RNQ655377:RNQ655381 RXM655377:RXM655381 SHI655377:SHI655381 SRE655377:SRE655381 TBA655377:TBA655381 TKW655377:TKW655381 TUS655377:TUS655381 UEO655377:UEO655381 UOK655377:UOK655381 UYG655377:UYG655381 VIC655377:VIC655381 VRY655377:VRY655381 WBU655377:WBU655381 WLQ655377:WLQ655381 WVM655377:WVM655381 E720913:E720917 JA720913:JA720917 SW720913:SW720917 ACS720913:ACS720917 AMO720913:AMO720917 AWK720913:AWK720917 BGG720913:BGG720917 BQC720913:BQC720917 BZY720913:BZY720917 CJU720913:CJU720917 CTQ720913:CTQ720917 DDM720913:DDM720917 DNI720913:DNI720917 DXE720913:DXE720917 EHA720913:EHA720917 EQW720913:EQW720917 FAS720913:FAS720917 FKO720913:FKO720917 FUK720913:FUK720917 GEG720913:GEG720917 GOC720913:GOC720917 GXY720913:GXY720917 HHU720913:HHU720917 HRQ720913:HRQ720917 IBM720913:IBM720917 ILI720913:ILI720917 IVE720913:IVE720917 JFA720913:JFA720917 JOW720913:JOW720917 JYS720913:JYS720917 KIO720913:KIO720917 KSK720913:KSK720917 LCG720913:LCG720917 LMC720913:LMC720917 LVY720913:LVY720917 MFU720913:MFU720917 MPQ720913:MPQ720917 MZM720913:MZM720917 NJI720913:NJI720917 NTE720913:NTE720917 ODA720913:ODA720917 OMW720913:OMW720917 OWS720913:OWS720917 PGO720913:PGO720917 PQK720913:PQK720917 QAG720913:QAG720917 QKC720913:QKC720917 QTY720913:QTY720917 RDU720913:RDU720917 RNQ720913:RNQ720917 RXM720913:RXM720917 SHI720913:SHI720917 SRE720913:SRE720917 TBA720913:TBA720917 TKW720913:TKW720917 TUS720913:TUS720917 UEO720913:UEO720917 UOK720913:UOK720917 UYG720913:UYG720917 VIC720913:VIC720917 VRY720913:VRY720917 WBU720913:WBU720917 WLQ720913:WLQ720917 WVM720913:WVM720917 E786449:E786453 JA786449:JA786453 SW786449:SW786453 ACS786449:ACS786453 AMO786449:AMO786453 AWK786449:AWK786453 BGG786449:BGG786453 BQC786449:BQC786453 BZY786449:BZY786453 CJU786449:CJU786453 CTQ786449:CTQ786453 DDM786449:DDM786453 DNI786449:DNI786453 DXE786449:DXE786453 EHA786449:EHA786453 EQW786449:EQW786453 FAS786449:FAS786453 FKO786449:FKO786453 FUK786449:FUK786453 GEG786449:GEG786453 GOC786449:GOC786453 GXY786449:GXY786453 HHU786449:HHU786453 HRQ786449:HRQ786453 IBM786449:IBM786453 ILI786449:ILI786453 IVE786449:IVE786453 JFA786449:JFA786453 JOW786449:JOW786453 JYS786449:JYS786453 KIO786449:KIO786453 KSK786449:KSK786453 LCG786449:LCG786453 LMC786449:LMC786453 LVY786449:LVY786453 MFU786449:MFU786453 MPQ786449:MPQ786453 MZM786449:MZM786453 NJI786449:NJI786453 NTE786449:NTE786453 ODA786449:ODA786453 OMW786449:OMW786453 OWS786449:OWS786453 PGO786449:PGO786453 PQK786449:PQK786453 QAG786449:QAG786453 QKC786449:QKC786453 QTY786449:QTY786453 RDU786449:RDU786453 RNQ786449:RNQ786453 RXM786449:RXM786453 SHI786449:SHI786453 SRE786449:SRE786453 TBA786449:TBA786453 TKW786449:TKW786453 TUS786449:TUS786453 UEO786449:UEO786453 UOK786449:UOK786453 UYG786449:UYG786453 VIC786449:VIC786453 VRY786449:VRY786453 WBU786449:WBU786453 WLQ786449:WLQ786453 WVM786449:WVM786453 E851985:E851989 JA851985:JA851989 SW851985:SW851989 ACS851985:ACS851989 AMO851985:AMO851989 AWK851985:AWK851989 BGG851985:BGG851989 BQC851985:BQC851989 BZY851985:BZY851989 CJU851985:CJU851989 CTQ851985:CTQ851989 DDM851985:DDM851989 DNI851985:DNI851989 DXE851985:DXE851989 EHA851985:EHA851989 EQW851985:EQW851989 FAS851985:FAS851989 FKO851985:FKO851989 FUK851985:FUK851989 GEG851985:GEG851989 GOC851985:GOC851989 GXY851985:GXY851989 HHU851985:HHU851989 HRQ851985:HRQ851989 IBM851985:IBM851989 ILI851985:ILI851989 IVE851985:IVE851989 JFA851985:JFA851989 JOW851985:JOW851989 JYS851985:JYS851989 KIO851985:KIO851989 KSK851985:KSK851989 LCG851985:LCG851989 LMC851985:LMC851989 LVY851985:LVY851989 MFU851985:MFU851989 MPQ851985:MPQ851989 MZM851985:MZM851989 NJI851985:NJI851989 NTE851985:NTE851989 ODA851985:ODA851989 OMW851985:OMW851989 OWS851985:OWS851989 PGO851985:PGO851989 PQK851985:PQK851989 QAG851985:QAG851989 QKC851985:QKC851989 QTY851985:QTY851989 RDU851985:RDU851989 RNQ851985:RNQ851989 RXM851985:RXM851989 SHI851985:SHI851989 SRE851985:SRE851989 TBA851985:TBA851989 TKW851985:TKW851989 TUS851985:TUS851989 UEO851985:UEO851989 UOK851985:UOK851989 UYG851985:UYG851989 VIC851985:VIC851989 VRY851985:VRY851989 WBU851985:WBU851989 WLQ851985:WLQ851989 WVM851985:WVM851989 E917521:E917525 JA917521:JA917525 SW917521:SW917525 ACS917521:ACS917525 AMO917521:AMO917525 AWK917521:AWK917525 BGG917521:BGG917525 BQC917521:BQC917525 BZY917521:BZY917525 CJU917521:CJU917525 CTQ917521:CTQ917525 DDM917521:DDM917525 DNI917521:DNI917525 DXE917521:DXE917525 EHA917521:EHA917525 EQW917521:EQW917525 FAS917521:FAS917525 FKO917521:FKO917525 FUK917521:FUK917525 GEG917521:GEG917525 GOC917521:GOC917525 GXY917521:GXY917525 HHU917521:HHU917525 HRQ917521:HRQ917525 IBM917521:IBM917525 ILI917521:ILI917525 IVE917521:IVE917525 JFA917521:JFA917525 JOW917521:JOW917525 JYS917521:JYS917525 KIO917521:KIO917525 KSK917521:KSK917525 LCG917521:LCG917525 LMC917521:LMC917525 LVY917521:LVY917525 MFU917521:MFU917525 MPQ917521:MPQ917525 MZM917521:MZM917525 NJI917521:NJI917525 NTE917521:NTE917525 ODA917521:ODA917525 OMW917521:OMW917525 OWS917521:OWS917525 PGO917521:PGO917525 PQK917521:PQK917525 QAG917521:QAG917525 QKC917521:QKC917525 QTY917521:QTY917525 RDU917521:RDU917525 RNQ917521:RNQ917525 RXM917521:RXM917525 SHI917521:SHI917525 SRE917521:SRE917525 TBA917521:TBA917525 TKW917521:TKW917525 TUS917521:TUS917525 UEO917521:UEO917525 UOK917521:UOK917525 UYG917521:UYG917525 VIC917521:VIC917525 VRY917521:VRY917525 WBU917521:WBU917525 WLQ917521:WLQ917525 WVM917521:WVM917525 E983057:E983061 JA983057:JA983061 SW983057:SW983061 ACS983057:ACS983061 AMO983057:AMO983061 AWK983057:AWK983061 BGG983057:BGG983061 BQC983057:BQC983061 BZY983057:BZY983061 CJU983057:CJU983061 CTQ983057:CTQ983061 DDM983057:DDM983061 DNI983057:DNI983061 DXE983057:DXE983061 EHA983057:EHA983061 EQW983057:EQW983061 FAS983057:FAS983061 FKO983057:FKO983061 FUK983057:FUK983061 GEG983057:GEG983061 GOC983057:GOC983061 GXY983057:GXY983061 HHU983057:HHU983061 HRQ983057:HRQ983061 IBM983057:IBM983061 ILI983057:ILI983061 IVE983057:IVE983061 JFA983057:JFA983061 JOW983057:JOW983061 JYS983057:JYS983061 KIO983057:KIO983061 KSK983057:KSK983061 LCG983057:LCG983061 LMC983057:LMC983061 LVY983057:LVY983061 MFU983057:MFU983061 MPQ983057:MPQ983061 MZM983057:MZM983061 NJI983057:NJI983061 NTE983057:NTE983061 ODA983057:ODA983061 OMW983057:OMW983061 OWS983057:OWS983061 PGO983057:PGO983061 PQK983057:PQK983061 QAG983057:QAG983061 QKC983057:QKC983061 QTY983057:QTY983061 RDU983057:RDU983061 RNQ983057:RNQ983061 RXM983057:RXM983061 SHI983057:SHI983061 SRE983057:SRE983061 TBA983057:TBA983061 TKW983057:TKW983061 TUS983057:TUS983061 UEO983057:UEO983061 UOK983057:UOK983061 UYG983057:UYG983061 VIC983057:VIC983061 VRY983057:VRY983061 WBU983057:WBU983061 WLQ983057:WLQ983061" xr:uid="{4B8F3C06-CEA7-40FA-87D4-96688E20C28C}">
      <formula1>$E$25:$E$27</formula1>
    </dataValidation>
    <dataValidation type="list" errorStyle="warning" imeMode="hiragana" allowBlank="1" sqref="WVL983057:WVL983061 IZ17:IZ21 SV17:SV21 ACR17:ACR21 AMN17:AMN21 AWJ17:AWJ21 BGF17:BGF21 BQB17:BQB21 BZX17:BZX21 CJT17:CJT21 CTP17:CTP21 DDL17:DDL21 DNH17:DNH21 DXD17:DXD21 EGZ17:EGZ21 EQV17:EQV21 FAR17:FAR21 FKN17:FKN21 FUJ17:FUJ21 GEF17:GEF21 GOB17:GOB21 GXX17:GXX21 HHT17:HHT21 HRP17:HRP21 IBL17:IBL21 ILH17:ILH21 IVD17:IVD21 JEZ17:JEZ21 JOV17:JOV21 JYR17:JYR21 KIN17:KIN21 KSJ17:KSJ21 LCF17:LCF21 LMB17:LMB21 LVX17:LVX21 MFT17:MFT21 MPP17:MPP21 MZL17:MZL21 NJH17:NJH21 NTD17:NTD21 OCZ17:OCZ21 OMV17:OMV21 OWR17:OWR21 PGN17:PGN21 PQJ17:PQJ21 QAF17:QAF21 QKB17:QKB21 QTX17:QTX21 RDT17:RDT21 RNP17:RNP21 RXL17:RXL21 SHH17:SHH21 SRD17:SRD21 TAZ17:TAZ21 TKV17:TKV21 TUR17:TUR21 UEN17:UEN21 UOJ17:UOJ21 UYF17:UYF21 VIB17:VIB21 VRX17:VRX21 WBT17:WBT21 WLP17:WLP21 WVL17:WVL21 D65553:D65557 IZ65553:IZ65557 SV65553:SV65557 ACR65553:ACR65557 AMN65553:AMN65557 AWJ65553:AWJ65557 BGF65553:BGF65557 BQB65553:BQB65557 BZX65553:BZX65557 CJT65553:CJT65557 CTP65553:CTP65557 DDL65553:DDL65557 DNH65553:DNH65557 DXD65553:DXD65557 EGZ65553:EGZ65557 EQV65553:EQV65557 FAR65553:FAR65557 FKN65553:FKN65557 FUJ65553:FUJ65557 GEF65553:GEF65557 GOB65553:GOB65557 GXX65553:GXX65557 HHT65553:HHT65557 HRP65553:HRP65557 IBL65553:IBL65557 ILH65553:ILH65557 IVD65553:IVD65557 JEZ65553:JEZ65557 JOV65553:JOV65557 JYR65553:JYR65557 KIN65553:KIN65557 KSJ65553:KSJ65557 LCF65553:LCF65557 LMB65553:LMB65557 LVX65553:LVX65557 MFT65553:MFT65557 MPP65553:MPP65557 MZL65553:MZL65557 NJH65553:NJH65557 NTD65553:NTD65557 OCZ65553:OCZ65557 OMV65553:OMV65557 OWR65553:OWR65557 PGN65553:PGN65557 PQJ65553:PQJ65557 QAF65553:QAF65557 QKB65553:QKB65557 QTX65553:QTX65557 RDT65553:RDT65557 RNP65553:RNP65557 RXL65553:RXL65557 SHH65553:SHH65557 SRD65553:SRD65557 TAZ65553:TAZ65557 TKV65553:TKV65557 TUR65553:TUR65557 UEN65553:UEN65557 UOJ65553:UOJ65557 UYF65553:UYF65557 VIB65553:VIB65557 VRX65553:VRX65557 WBT65553:WBT65557 WLP65553:WLP65557 WVL65553:WVL65557 D131089:D131093 IZ131089:IZ131093 SV131089:SV131093 ACR131089:ACR131093 AMN131089:AMN131093 AWJ131089:AWJ131093 BGF131089:BGF131093 BQB131089:BQB131093 BZX131089:BZX131093 CJT131089:CJT131093 CTP131089:CTP131093 DDL131089:DDL131093 DNH131089:DNH131093 DXD131089:DXD131093 EGZ131089:EGZ131093 EQV131089:EQV131093 FAR131089:FAR131093 FKN131089:FKN131093 FUJ131089:FUJ131093 GEF131089:GEF131093 GOB131089:GOB131093 GXX131089:GXX131093 HHT131089:HHT131093 HRP131089:HRP131093 IBL131089:IBL131093 ILH131089:ILH131093 IVD131089:IVD131093 JEZ131089:JEZ131093 JOV131089:JOV131093 JYR131089:JYR131093 KIN131089:KIN131093 KSJ131089:KSJ131093 LCF131089:LCF131093 LMB131089:LMB131093 LVX131089:LVX131093 MFT131089:MFT131093 MPP131089:MPP131093 MZL131089:MZL131093 NJH131089:NJH131093 NTD131089:NTD131093 OCZ131089:OCZ131093 OMV131089:OMV131093 OWR131089:OWR131093 PGN131089:PGN131093 PQJ131089:PQJ131093 QAF131089:QAF131093 QKB131089:QKB131093 QTX131089:QTX131093 RDT131089:RDT131093 RNP131089:RNP131093 RXL131089:RXL131093 SHH131089:SHH131093 SRD131089:SRD131093 TAZ131089:TAZ131093 TKV131089:TKV131093 TUR131089:TUR131093 UEN131089:UEN131093 UOJ131089:UOJ131093 UYF131089:UYF131093 VIB131089:VIB131093 VRX131089:VRX131093 WBT131089:WBT131093 WLP131089:WLP131093 WVL131089:WVL131093 D196625:D196629 IZ196625:IZ196629 SV196625:SV196629 ACR196625:ACR196629 AMN196625:AMN196629 AWJ196625:AWJ196629 BGF196625:BGF196629 BQB196625:BQB196629 BZX196625:BZX196629 CJT196625:CJT196629 CTP196625:CTP196629 DDL196625:DDL196629 DNH196625:DNH196629 DXD196625:DXD196629 EGZ196625:EGZ196629 EQV196625:EQV196629 FAR196625:FAR196629 FKN196625:FKN196629 FUJ196625:FUJ196629 GEF196625:GEF196629 GOB196625:GOB196629 GXX196625:GXX196629 HHT196625:HHT196629 HRP196625:HRP196629 IBL196625:IBL196629 ILH196625:ILH196629 IVD196625:IVD196629 JEZ196625:JEZ196629 JOV196625:JOV196629 JYR196625:JYR196629 KIN196625:KIN196629 KSJ196625:KSJ196629 LCF196625:LCF196629 LMB196625:LMB196629 LVX196625:LVX196629 MFT196625:MFT196629 MPP196625:MPP196629 MZL196625:MZL196629 NJH196625:NJH196629 NTD196625:NTD196629 OCZ196625:OCZ196629 OMV196625:OMV196629 OWR196625:OWR196629 PGN196625:PGN196629 PQJ196625:PQJ196629 QAF196625:QAF196629 QKB196625:QKB196629 QTX196625:QTX196629 RDT196625:RDT196629 RNP196625:RNP196629 RXL196625:RXL196629 SHH196625:SHH196629 SRD196625:SRD196629 TAZ196625:TAZ196629 TKV196625:TKV196629 TUR196625:TUR196629 UEN196625:UEN196629 UOJ196625:UOJ196629 UYF196625:UYF196629 VIB196625:VIB196629 VRX196625:VRX196629 WBT196625:WBT196629 WLP196625:WLP196629 WVL196625:WVL196629 D262161:D262165 IZ262161:IZ262165 SV262161:SV262165 ACR262161:ACR262165 AMN262161:AMN262165 AWJ262161:AWJ262165 BGF262161:BGF262165 BQB262161:BQB262165 BZX262161:BZX262165 CJT262161:CJT262165 CTP262161:CTP262165 DDL262161:DDL262165 DNH262161:DNH262165 DXD262161:DXD262165 EGZ262161:EGZ262165 EQV262161:EQV262165 FAR262161:FAR262165 FKN262161:FKN262165 FUJ262161:FUJ262165 GEF262161:GEF262165 GOB262161:GOB262165 GXX262161:GXX262165 HHT262161:HHT262165 HRP262161:HRP262165 IBL262161:IBL262165 ILH262161:ILH262165 IVD262161:IVD262165 JEZ262161:JEZ262165 JOV262161:JOV262165 JYR262161:JYR262165 KIN262161:KIN262165 KSJ262161:KSJ262165 LCF262161:LCF262165 LMB262161:LMB262165 LVX262161:LVX262165 MFT262161:MFT262165 MPP262161:MPP262165 MZL262161:MZL262165 NJH262161:NJH262165 NTD262161:NTD262165 OCZ262161:OCZ262165 OMV262161:OMV262165 OWR262161:OWR262165 PGN262161:PGN262165 PQJ262161:PQJ262165 QAF262161:QAF262165 QKB262161:QKB262165 QTX262161:QTX262165 RDT262161:RDT262165 RNP262161:RNP262165 RXL262161:RXL262165 SHH262161:SHH262165 SRD262161:SRD262165 TAZ262161:TAZ262165 TKV262161:TKV262165 TUR262161:TUR262165 UEN262161:UEN262165 UOJ262161:UOJ262165 UYF262161:UYF262165 VIB262161:VIB262165 VRX262161:VRX262165 WBT262161:WBT262165 WLP262161:WLP262165 WVL262161:WVL262165 D327697:D327701 IZ327697:IZ327701 SV327697:SV327701 ACR327697:ACR327701 AMN327697:AMN327701 AWJ327697:AWJ327701 BGF327697:BGF327701 BQB327697:BQB327701 BZX327697:BZX327701 CJT327697:CJT327701 CTP327697:CTP327701 DDL327697:DDL327701 DNH327697:DNH327701 DXD327697:DXD327701 EGZ327697:EGZ327701 EQV327697:EQV327701 FAR327697:FAR327701 FKN327697:FKN327701 FUJ327697:FUJ327701 GEF327697:GEF327701 GOB327697:GOB327701 GXX327697:GXX327701 HHT327697:HHT327701 HRP327697:HRP327701 IBL327697:IBL327701 ILH327697:ILH327701 IVD327697:IVD327701 JEZ327697:JEZ327701 JOV327697:JOV327701 JYR327697:JYR327701 KIN327697:KIN327701 KSJ327697:KSJ327701 LCF327697:LCF327701 LMB327697:LMB327701 LVX327697:LVX327701 MFT327697:MFT327701 MPP327697:MPP327701 MZL327697:MZL327701 NJH327697:NJH327701 NTD327697:NTD327701 OCZ327697:OCZ327701 OMV327697:OMV327701 OWR327697:OWR327701 PGN327697:PGN327701 PQJ327697:PQJ327701 QAF327697:QAF327701 QKB327697:QKB327701 QTX327697:QTX327701 RDT327697:RDT327701 RNP327697:RNP327701 RXL327697:RXL327701 SHH327697:SHH327701 SRD327697:SRD327701 TAZ327697:TAZ327701 TKV327697:TKV327701 TUR327697:TUR327701 UEN327697:UEN327701 UOJ327697:UOJ327701 UYF327697:UYF327701 VIB327697:VIB327701 VRX327697:VRX327701 WBT327697:WBT327701 WLP327697:WLP327701 WVL327697:WVL327701 D393233:D393237 IZ393233:IZ393237 SV393233:SV393237 ACR393233:ACR393237 AMN393233:AMN393237 AWJ393233:AWJ393237 BGF393233:BGF393237 BQB393233:BQB393237 BZX393233:BZX393237 CJT393233:CJT393237 CTP393233:CTP393237 DDL393233:DDL393237 DNH393233:DNH393237 DXD393233:DXD393237 EGZ393233:EGZ393237 EQV393233:EQV393237 FAR393233:FAR393237 FKN393233:FKN393237 FUJ393233:FUJ393237 GEF393233:GEF393237 GOB393233:GOB393237 GXX393233:GXX393237 HHT393233:HHT393237 HRP393233:HRP393237 IBL393233:IBL393237 ILH393233:ILH393237 IVD393233:IVD393237 JEZ393233:JEZ393237 JOV393233:JOV393237 JYR393233:JYR393237 KIN393233:KIN393237 KSJ393233:KSJ393237 LCF393233:LCF393237 LMB393233:LMB393237 LVX393233:LVX393237 MFT393233:MFT393237 MPP393233:MPP393237 MZL393233:MZL393237 NJH393233:NJH393237 NTD393233:NTD393237 OCZ393233:OCZ393237 OMV393233:OMV393237 OWR393233:OWR393237 PGN393233:PGN393237 PQJ393233:PQJ393237 QAF393233:QAF393237 QKB393233:QKB393237 QTX393233:QTX393237 RDT393233:RDT393237 RNP393233:RNP393237 RXL393233:RXL393237 SHH393233:SHH393237 SRD393233:SRD393237 TAZ393233:TAZ393237 TKV393233:TKV393237 TUR393233:TUR393237 UEN393233:UEN393237 UOJ393233:UOJ393237 UYF393233:UYF393237 VIB393233:VIB393237 VRX393233:VRX393237 WBT393233:WBT393237 WLP393233:WLP393237 WVL393233:WVL393237 D458769:D458773 IZ458769:IZ458773 SV458769:SV458773 ACR458769:ACR458773 AMN458769:AMN458773 AWJ458769:AWJ458773 BGF458769:BGF458773 BQB458769:BQB458773 BZX458769:BZX458773 CJT458769:CJT458773 CTP458769:CTP458773 DDL458769:DDL458773 DNH458769:DNH458773 DXD458769:DXD458773 EGZ458769:EGZ458773 EQV458769:EQV458773 FAR458769:FAR458773 FKN458769:FKN458773 FUJ458769:FUJ458773 GEF458769:GEF458773 GOB458769:GOB458773 GXX458769:GXX458773 HHT458769:HHT458773 HRP458769:HRP458773 IBL458769:IBL458773 ILH458769:ILH458773 IVD458769:IVD458773 JEZ458769:JEZ458773 JOV458769:JOV458773 JYR458769:JYR458773 KIN458769:KIN458773 KSJ458769:KSJ458773 LCF458769:LCF458773 LMB458769:LMB458773 LVX458769:LVX458773 MFT458769:MFT458773 MPP458769:MPP458773 MZL458769:MZL458773 NJH458769:NJH458773 NTD458769:NTD458773 OCZ458769:OCZ458773 OMV458769:OMV458773 OWR458769:OWR458773 PGN458769:PGN458773 PQJ458769:PQJ458773 QAF458769:QAF458773 QKB458769:QKB458773 QTX458769:QTX458773 RDT458769:RDT458773 RNP458769:RNP458773 RXL458769:RXL458773 SHH458769:SHH458773 SRD458769:SRD458773 TAZ458769:TAZ458773 TKV458769:TKV458773 TUR458769:TUR458773 UEN458769:UEN458773 UOJ458769:UOJ458773 UYF458769:UYF458773 VIB458769:VIB458773 VRX458769:VRX458773 WBT458769:WBT458773 WLP458769:WLP458773 WVL458769:WVL458773 D524305:D524309 IZ524305:IZ524309 SV524305:SV524309 ACR524305:ACR524309 AMN524305:AMN524309 AWJ524305:AWJ524309 BGF524305:BGF524309 BQB524305:BQB524309 BZX524305:BZX524309 CJT524305:CJT524309 CTP524305:CTP524309 DDL524305:DDL524309 DNH524305:DNH524309 DXD524305:DXD524309 EGZ524305:EGZ524309 EQV524305:EQV524309 FAR524305:FAR524309 FKN524305:FKN524309 FUJ524305:FUJ524309 GEF524305:GEF524309 GOB524305:GOB524309 GXX524305:GXX524309 HHT524305:HHT524309 HRP524305:HRP524309 IBL524305:IBL524309 ILH524305:ILH524309 IVD524305:IVD524309 JEZ524305:JEZ524309 JOV524305:JOV524309 JYR524305:JYR524309 KIN524305:KIN524309 KSJ524305:KSJ524309 LCF524305:LCF524309 LMB524305:LMB524309 LVX524305:LVX524309 MFT524305:MFT524309 MPP524305:MPP524309 MZL524305:MZL524309 NJH524305:NJH524309 NTD524305:NTD524309 OCZ524305:OCZ524309 OMV524305:OMV524309 OWR524305:OWR524309 PGN524305:PGN524309 PQJ524305:PQJ524309 QAF524305:QAF524309 QKB524305:QKB524309 QTX524305:QTX524309 RDT524305:RDT524309 RNP524305:RNP524309 RXL524305:RXL524309 SHH524305:SHH524309 SRD524305:SRD524309 TAZ524305:TAZ524309 TKV524305:TKV524309 TUR524305:TUR524309 UEN524305:UEN524309 UOJ524305:UOJ524309 UYF524305:UYF524309 VIB524305:VIB524309 VRX524305:VRX524309 WBT524305:WBT524309 WLP524305:WLP524309 WVL524305:WVL524309 D589841:D589845 IZ589841:IZ589845 SV589841:SV589845 ACR589841:ACR589845 AMN589841:AMN589845 AWJ589841:AWJ589845 BGF589841:BGF589845 BQB589841:BQB589845 BZX589841:BZX589845 CJT589841:CJT589845 CTP589841:CTP589845 DDL589841:DDL589845 DNH589841:DNH589845 DXD589841:DXD589845 EGZ589841:EGZ589845 EQV589841:EQV589845 FAR589841:FAR589845 FKN589841:FKN589845 FUJ589841:FUJ589845 GEF589841:GEF589845 GOB589841:GOB589845 GXX589841:GXX589845 HHT589841:HHT589845 HRP589841:HRP589845 IBL589841:IBL589845 ILH589841:ILH589845 IVD589841:IVD589845 JEZ589841:JEZ589845 JOV589841:JOV589845 JYR589841:JYR589845 KIN589841:KIN589845 KSJ589841:KSJ589845 LCF589841:LCF589845 LMB589841:LMB589845 LVX589841:LVX589845 MFT589841:MFT589845 MPP589841:MPP589845 MZL589841:MZL589845 NJH589841:NJH589845 NTD589841:NTD589845 OCZ589841:OCZ589845 OMV589841:OMV589845 OWR589841:OWR589845 PGN589841:PGN589845 PQJ589841:PQJ589845 QAF589841:QAF589845 QKB589841:QKB589845 QTX589841:QTX589845 RDT589841:RDT589845 RNP589841:RNP589845 RXL589841:RXL589845 SHH589841:SHH589845 SRD589841:SRD589845 TAZ589841:TAZ589845 TKV589841:TKV589845 TUR589841:TUR589845 UEN589841:UEN589845 UOJ589841:UOJ589845 UYF589841:UYF589845 VIB589841:VIB589845 VRX589841:VRX589845 WBT589841:WBT589845 WLP589841:WLP589845 WVL589841:WVL589845 D655377:D655381 IZ655377:IZ655381 SV655377:SV655381 ACR655377:ACR655381 AMN655377:AMN655381 AWJ655377:AWJ655381 BGF655377:BGF655381 BQB655377:BQB655381 BZX655377:BZX655381 CJT655377:CJT655381 CTP655377:CTP655381 DDL655377:DDL655381 DNH655377:DNH655381 DXD655377:DXD655381 EGZ655377:EGZ655381 EQV655377:EQV655381 FAR655377:FAR655381 FKN655377:FKN655381 FUJ655377:FUJ655381 GEF655377:GEF655381 GOB655377:GOB655381 GXX655377:GXX655381 HHT655377:HHT655381 HRP655377:HRP655381 IBL655377:IBL655381 ILH655377:ILH655381 IVD655377:IVD655381 JEZ655377:JEZ655381 JOV655377:JOV655381 JYR655377:JYR655381 KIN655377:KIN655381 KSJ655377:KSJ655381 LCF655377:LCF655381 LMB655377:LMB655381 LVX655377:LVX655381 MFT655377:MFT655381 MPP655377:MPP655381 MZL655377:MZL655381 NJH655377:NJH655381 NTD655377:NTD655381 OCZ655377:OCZ655381 OMV655377:OMV655381 OWR655377:OWR655381 PGN655377:PGN655381 PQJ655377:PQJ655381 QAF655377:QAF655381 QKB655377:QKB655381 QTX655377:QTX655381 RDT655377:RDT655381 RNP655377:RNP655381 RXL655377:RXL655381 SHH655377:SHH655381 SRD655377:SRD655381 TAZ655377:TAZ655381 TKV655377:TKV655381 TUR655377:TUR655381 UEN655377:UEN655381 UOJ655377:UOJ655381 UYF655377:UYF655381 VIB655377:VIB655381 VRX655377:VRX655381 WBT655377:WBT655381 WLP655377:WLP655381 WVL655377:WVL655381 D720913:D720917 IZ720913:IZ720917 SV720913:SV720917 ACR720913:ACR720917 AMN720913:AMN720917 AWJ720913:AWJ720917 BGF720913:BGF720917 BQB720913:BQB720917 BZX720913:BZX720917 CJT720913:CJT720917 CTP720913:CTP720917 DDL720913:DDL720917 DNH720913:DNH720917 DXD720913:DXD720917 EGZ720913:EGZ720917 EQV720913:EQV720917 FAR720913:FAR720917 FKN720913:FKN720917 FUJ720913:FUJ720917 GEF720913:GEF720917 GOB720913:GOB720917 GXX720913:GXX720917 HHT720913:HHT720917 HRP720913:HRP720917 IBL720913:IBL720917 ILH720913:ILH720917 IVD720913:IVD720917 JEZ720913:JEZ720917 JOV720913:JOV720917 JYR720913:JYR720917 KIN720913:KIN720917 KSJ720913:KSJ720917 LCF720913:LCF720917 LMB720913:LMB720917 LVX720913:LVX720917 MFT720913:MFT720917 MPP720913:MPP720917 MZL720913:MZL720917 NJH720913:NJH720917 NTD720913:NTD720917 OCZ720913:OCZ720917 OMV720913:OMV720917 OWR720913:OWR720917 PGN720913:PGN720917 PQJ720913:PQJ720917 QAF720913:QAF720917 QKB720913:QKB720917 QTX720913:QTX720917 RDT720913:RDT720917 RNP720913:RNP720917 RXL720913:RXL720917 SHH720913:SHH720917 SRD720913:SRD720917 TAZ720913:TAZ720917 TKV720913:TKV720917 TUR720913:TUR720917 UEN720913:UEN720917 UOJ720913:UOJ720917 UYF720913:UYF720917 VIB720913:VIB720917 VRX720913:VRX720917 WBT720913:WBT720917 WLP720913:WLP720917 WVL720913:WVL720917 D786449:D786453 IZ786449:IZ786453 SV786449:SV786453 ACR786449:ACR786453 AMN786449:AMN786453 AWJ786449:AWJ786453 BGF786449:BGF786453 BQB786449:BQB786453 BZX786449:BZX786453 CJT786449:CJT786453 CTP786449:CTP786453 DDL786449:DDL786453 DNH786449:DNH786453 DXD786449:DXD786453 EGZ786449:EGZ786453 EQV786449:EQV786453 FAR786449:FAR786453 FKN786449:FKN786453 FUJ786449:FUJ786453 GEF786449:GEF786453 GOB786449:GOB786453 GXX786449:GXX786453 HHT786449:HHT786453 HRP786449:HRP786453 IBL786449:IBL786453 ILH786449:ILH786453 IVD786449:IVD786453 JEZ786449:JEZ786453 JOV786449:JOV786453 JYR786449:JYR786453 KIN786449:KIN786453 KSJ786449:KSJ786453 LCF786449:LCF786453 LMB786449:LMB786453 LVX786449:LVX786453 MFT786449:MFT786453 MPP786449:MPP786453 MZL786449:MZL786453 NJH786449:NJH786453 NTD786449:NTD786453 OCZ786449:OCZ786453 OMV786449:OMV786453 OWR786449:OWR786453 PGN786449:PGN786453 PQJ786449:PQJ786453 QAF786449:QAF786453 QKB786449:QKB786453 QTX786449:QTX786453 RDT786449:RDT786453 RNP786449:RNP786453 RXL786449:RXL786453 SHH786449:SHH786453 SRD786449:SRD786453 TAZ786449:TAZ786453 TKV786449:TKV786453 TUR786449:TUR786453 UEN786449:UEN786453 UOJ786449:UOJ786453 UYF786449:UYF786453 VIB786449:VIB786453 VRX786449:VRX786453 WBT786449:WBT786453 WLP786449:WLP786453 WVL786449:WVL786453 D851985:D851989 IZ851985:IZ851989 SV851985:SV851989 ACR851985:ACR851989 AMN851985:AMN851989 AWJ851985:AWJ851989 BGF851985:BGF851989 BQB851985:BQB851989 BZX851985:BZX851989 CJT851985:CJT851989 CTP851985:CTP851989 DDL851985:DDL851989 DNH851985:DNH851989 DXD851985:DXD851989 EGZ851985:EGZ851989 EQV851985:EQV851989 FAR851985:FAR851989 FKN851985:FKN851989 FUJ851985:FUJ851989 GEF851985:GEF851989 GOB851985:GOB851989 GXX851985:GXX851989 HHT851985:HHT851989 HRP851985:HRP851989 IBL851985:IBL851989 ILH851985:ILH851989 IVD851985:IVD851989 JEZ851985:JEZ851989 JOV851985:JOV851989 JYR851985:JYR851989 KIN851985:KIN851989 KSJ851985:KSJ851989 LCF851985:LCF851989 LMB851985:LMB851989 LVX851985:LVX851989 MFT851985:MFT851989 MPP851985:MPP851989 MZL851985:MZL851989 NJH851985:NJH851989 NTD851985:NTD851989 OCZ851985:OCZ851989 OMV851985:OMV851989 OWR851985:OWR851989 PGN851985:PGN851989 PQJ851985:PQJ851989 QAF851985:QAF851989 QKB851985:QKB851989 QTX851985:QTX851989 RDT851985:RDT851989 RNP851985:RNP851989 RXL851985:RXL851989 SHH851985:SHH851989 SRD851985:SRD851989 TAZ851985:TAZ851989 TKV851985:TKV851989 TUR851985:TUR851989 UEN851985:UEN851989 UOJ851985:UOJ851989 UYF851985:UYF851989 VIB851985:VIB851989 VRX851985:VRX851989 WBT851985:WBT851989 WLP851985:WLP851989 WVL851985:WVL851989 D917521:D917525 IZ917521:IZ917525 SV917521:SV917525 ACR917521:ACR917525 AMN917521:AMN917525 AWJ917521:AWJ917525 BGF917521:BGF917525 BQB917521:BQB917525 BZX917521:BZX917525 CJT917521:CJT917525 CTP917521:CTP917525 DDL917521:DDL917525 DNH917521:DNH917525 DXD917521:DXD917525 EGZ917521:EGZ917525 EQV917521:EQV917525 FAR917521:FAR917525 FKN917521:FKN917525 FUJ917521:FUJ917525 GEF917521:GEF917525 GOB917521:GOB917525 GXX917521:GXX917525 HHT917521:HHT917525 HRP917521:HRP917525 IBL917521:IBL917525 ILH917521:ILH917525 IVD917521:IVD917525 JEZ917521:JEZ917525 JOV917521:JOV917525 JYR917521:JYR917525 KIN917521:KIN917525 KSJ917521:KSJ917525 LCF917521:LCF917525 LMB917521:LMB917525 LVX917521:LVX917525 MFT917521:MFT917525 MPP917521:MPP917525 MZL917521:MZL917525 NJH917521:NJH917525 NTD917521:NTD917525 OCZ917521:OCZ917525 OMV917521:OMV917525 OWR917521:OWR917525 PGN917521:PGN917525 PQJ917521:PQJ917525 QAF917521:QAF917525 QKB917521:QKB917525 QTX917521:QTX917525 RDT917521:RDT917525 RNP917521:RNP917525 RXL917521:RXL917525 SHH917521:SHH917525 SRD917521:SRD917525 TAZ917521:TAZ917525 TKV917521:TKV917525 TUR917521:TUR917525 UEN917521:UEN917525 UOJ917521:UOJ917525 UYF917521:UYF917525 VIB917521:VIB917525 VRX917521:VRX917525 WBT917521:WBT917525 WLP917521:WLP917525 WVL917521:WVL917525 D983057:D983061 IZ983057:IZ983061 SV983057:SV983061 ACR983057:ACR983061 AMN983057:AMN983061 AWJ983057:AWJ983061 BGF983057:BGF983061 BQB983057:BQB983061 BZX983057:BZX983061 CJT983057:CJT983061 CTP983057:CTP983061 DDL983057:DDL983061 DNH983057:DNH983061 DXD983057:DXD983061 EGZ983057:EGZ983061 EQV983057:EQV983061 FAR983057:FAR983061 FKN983057:FKN983061 FUJ983057:FUJ983061 GEF983057:GEF983061 GOB983057:GOB983061 GXX983057:GXX983061 HHT983057:HHT983061 HRP983057:HRP983061 IBL983057:IBL983061 ILH983057:ILH983061 IVD983057:IVD983061 JEZ983057:JEZ983061 JOV983057:JOV983061 JYR983057:JYR983061 KIN983057:KIN983061 KSJ983057:KSJ983061 LCF983057:LCF983061 LMB983057:LMB983061 LVX983057:LVX983061 MFT983057:MFT983061 MPP983057:MPP983061 MZL983057:MZL983061 NJH983057:NJH983061 NTD983057:NTD983061 OCZ983057:OCZ983061 OMV983057:OMV983061 OWR983057:OWR983061 PGN983057:PGN983061 PQJ983057:PQJ983061 QAF983057:QAF983061 QKB983057:QKB983061 QTX983057:QTX983061 RDT983057:RDT983061 RNP983057:RNP983061 RXL983057:RXL983061 SHH983057:SHH983061 SRD983057:SRD983061 TAZ983057:TAZ983061 TKV983057:TKV983061 TUR983057:TUR983061 UEN983057:UEN983061 UOJ983057:UOJ983061 UYF983057:UYF983061 VIB983057:VIB983061 VRX983057:VRX983061 WBT983057:WBT983061 WLP983057:WLP983061" xr:uid="{E1034AF8-0824-4702-9E6D-6B7D87F07886}">
      <formula1>$D$25:$D$27</formula1>
    </dataValidation>
    <dataValidation imeMode="off" allowBlank="1" showInputMessage="1" showErrorMessage="1" sqref="F17:F21 JB17:JB21 SX17:SX21 ACT17:ACT21 AMP17:AMP21 AWL17:AWL21 BGH17:BGH21 BQD17:BQD21 BZZ17:BZZ21 CJV17:CJV21 CTR17:CTR21 DDN17:DDN21 DNJ17:DNJ21 DXF17:DXF21 EHB17:EHB21 EQX17:EQX21 FAT17:FAT21 FKP17:FKP21 FUL17:FUL21 GEH17:GEH21 GOD17:GOD21 GXZ17:GXZ21 HHV17:HHV21 HRR17:HRR21 IBN17:IBN21 ILJ17:ILJ21 IVF17:IVF21 JFB17:JFB21 JOX17:JOX21 JYT17:JYT21 KIP17:KIP21 KSL17:KSL21 LCH17:LCH21 LMD17:LMD21 LVZ17:LVZ21 MFV17:MFV21 MPR17:MPR21 MZN17:MZN21 NJJ17:NJJ21 NTF17:NTF21 ODB17:ODB21 OMX17:OMX21 OWT17:OWT21 PGP17:PGP21 PQL17:PQL21 QAH17:QAH21 QKD17:QKD21 QTZ17:QTZ21 RDV17:RDV21 RNR17:RNR21 RXN17:RXN21 SHJ17:SHJ21 SRF17:SRF21 TBB17:TBB21 TKX17:TKX21 TUT17:TUT21 UEP17:UEP21 UOL17:UOL21 UYH17:UYH21 VID17:VID21 VRZ17:VRZ21 WBV17:WBV21 WLR17:WLR21 WVN17:WVN21 F65553:F65557 JB65553:JB65557 SX65553:SX65557 ACT65553:ACT65557 AMP65553:AMP65557 AWL65553:AWL65557 BGH65553:BGH65557 BQD65553:BQD65557 BZZ65553:BZZ65557 CJV65553:CJV65557 CTR65553:CTR65557 DDN65553:DDN65557 DNJ65553:DNJ65557 DXF65553:DXF65557 EHB65553:EHB65557 EQX65553:EQX65557 FAT65553:FAT65557 FKP65553:FKP65557 FUL65553:FUL65557 GEH65553:GEH65557 GOD65553:GOD65557 GXZ65553:GXZ65557 HHV65553:HHV65557 HRR65553:HRR65557 IBN65553:IBN65557 ILJ65553:ILJ65557 IVF65553:IVF65557 JFB65553:JFB65557 JOX65553:JOX65557 JYT65553:JYT65557 KIP65553:KIP65557 KSL65553:KSL65557 LCH65553:LCH65557 LMD65553:LMD65557 LVZ65553:LVZ65557 MFV65553:MFV65557 MPR65553:MPR65557 MZN65553:MZN65557 NJJ65553:NJJ65557 NTF65553:NTF65557 ODB65553:ODB65557 OMX65553:OMX65557 OWT65553:OWT65557 PGP65553:PGP65557 PQL65553:PQL65557 QAH65553:QAH65557 QKD65553:QKD65557 QTZ65553:QTZ65557 RDV65553:RDV65557 RNR65553:RNR65557 RXN65553:RXN65557 SHJ65553:SHJ65557 SRF65553:SRF65557 TBB65553:TBB65557 TKX65553:TKX65557 TUT65553:TUT65557 UEP65553:UEP65557 UOL65553:UOL65557 UYH65553:UYH65557 VID65553:VID65557 VRZ65553:VRZ65557 WBV65553:WBV65557 WLR65553:WLR65557 WVN65553:WVN65557 F131089:F131093 JB131089:JB131093 SX131089:SX131093 ACT131089:ACT131093 AMP131089:AMP131093 AWL131089:AWL131093 BGH131089:BGH131093 BQD131089:BQD131093 BZZ131089:BZZ131093 CJV131089:CJV131093 CTR131089:CTR131093 DDN131089:DDN131093 DNJ131089:DNJ131093 DXF131089:DXF131093 EHB131089:EHB131093 EQX131089:EQX131093 FAT131089:FAT131093 FKP131089:FKP131093 FUL131089:FUL131093 GEH131089:GEH131093 GOD131089:GOD131093 GXZ131089:GXZ131093 HHV131089:HHV131093 HRR131089:HRR131093 IBN131089:IBN131093 ILJ131089:ILJ131093 IVF131089:IVF131093 JFB131089:JFB131093 JOX131089:JOX131093 JYT131089:JYT131093 KIP131089:KIP131093 KSL131089:KSL131093 LCH131089:LCH131093 LMD131089:LMD131093 LVZ131089:LVZ131093 MFV131089:MFV131093 MPR131089:MPR131093 MZN131089:MZN131093 NJJ131089:NJJ131093 NTF131089:NTF131093 ODB131089:ODB131093 OMX131089:OMX131093 OWT131089:OWT131093 PGP131089:PGP131093 PQL131089:PQL131093 QAH131089:QAH131093 QKD131089:QKD131093 QTZ131089:QTZ131093 RDV131089:RDV131093 RNR131089:RNR131093 RXN131089:RXN131093 SHJ131089:SHJ131093 SRF131089:SRF131093 TBB131089:TBB131093 TKX131089:TKX131093 TUT131089:TUT131093 UEP131089:UEP131093 UOL131089:UOL131093 UYH131089:UYH131093 VID131089:VID131093 VRZ131089:VRZ131093 WBV131089:WBV131093 WLR131089:WLR131093 WVN131089:WVN131093 F196625:F196629 JB196625:JB196629 SX196625:SX196629 ACT196625:ACT196629 AMP196625:AMP196629 AWL196625:AWL196629 BGH196625:BGH196629 BQD196625:BQD196629 BZZ196625:BZZ196629 CJV196625:CJV196629 CTR196625:CTR196629 DDN196625:DDN196629 DNJ196625:DNJ196629 DXF196625:DXF196629 EHB196625:EHB196629 EQX196625:EQX196629 FAT196625:FAT196629 FKP196625:FKP196629 FUL196625:FUL196629 GEH196625:GEH196629 GOD196625:GOD196629 GXZ196625:GXZ196629 HHV196625:HHV196629 HRR196625:HRR196629 IBN196625:IBN196629 ILJ196625:ILJ196629 IVF196625:IVF196629 JFB196625:JFB196629 JOX196625:JOX196629 JYT196625:JYT196629 KIP196625:KIP196629 KSL196625:KSL196629 LCH196625:LCH196629 LMD196625:LMD196629 LVZ196625:LVZ196629 MFV196625:MFV196629 MPR196625:MPR196629 MZN196625:MZN196629 NJJ196625:NJJ196629 NTF196625:NTF196629 ODB196625:ODB196629 OMX196625:OMX196629 OWT196625:OWT196629 PGP196625:PGP196629 PQL196625:PQL196629 QAH196625:QAH196629 QKD196625:QKD196629 QTZ196625:QTZ196629 RDV196625:RDV196629 RNR196625:RNR196629 RXN196625:RXN196629 SHJ196625:SHJ196629 SRF196625:SRF196629 TBB196625:TBB196629 TKX196625:TKX196629 TUT196625:TUT196629 UEP196625:UEP196629 UOL196625:UOL196629 UYH196625:UYH196629 VID196625:VID196629 VRZ196625:VRZ196629 WBV196625:WBV196629 WLR196625:WLR196629 WVN196625:WVN196629 F262161:F262165 JB262161:JB262165 SX262161:SX262165 ACT262161:ACT262165 AMP262161:AMP262165 AWL262161:AWL262165 BGH262161:BGH262165 BQD262161:BQD262165 BZZ262161:BZZ262165 CJV262161:CJV262165 CTR262161:CTR262165 DDN262161:DDN262165 DNJ262161:DNJ262165 DXF262161:DXF262165 EHB262161:EHB262165 EQX262161:EQX262165 FAT262161:FAT262165 FKP262161:FKP262165 FUL262161:FUL262165 GEH262161:GEH262165 GOD262161:GOD262165 GXZ262161:GXZ262165 HHV262161:HHV262165 HRR262161:HRR262165 IBN262161:IBN262165 ILJ262161:ILJ262165 IVF262161:IVF262165 JFB262161:JFB262165 JOX262161:JOX262165 JYT262161:JYT262165 KIP262161:KIP262165 KSL262161:KSL262165 LCH262161:LCH262165 LMD262161:LMD262165 LVZ262161:LVZ262165 MFV262161:MFV262165 MPR262161:MPR262165 MZN262161:MZN262165 NJJ262161:NJJ262165 NTF262161:NTF262165 ODB262161:ODB262165 OMX262161:OMX262165 OWT262161:OWT262165 PGP262161:PGP262165 PQL262161:PQL262165 QAH262161:QAH262165 QKD262161:QKD262165 QTZ262161:QTZ262165 RDV262161:RDV262165 RNR262161:RNR262165 RXN262161:RXN262165 SHJ262161:SHJ262165 SRF262161:SRF262165 TBB262161:TBB262165 TKX262161:TKX262165 TUT262161:TUT262165 UEP262161:UEP262165 UOL262161:UOL262165 UYH262161:UYH262165 VID262161:VID262165 VRZ262161:VRZ262165 WBV262161:WBV262165 WLR262161:WLR262165 WVN262161:WVN262165 F327697:F327701 JB327697:JB327701 SX327697:SX327701 ACT327697:ACT327701 AMP327697:AMP327701 AWL327697:AWL327701 BGH327697:BGH327701 BQD327697:BQD327701 BZZ327697:BZZ327701 CJV327697:CJV327701 CTR327697:CTR327701 DDN327697:DDN327701 DNJ327697:DNJ327701 DXF327697:DXF327701 EHB327697:EHB327701 EQX327697:EQX327701 FAT327697:FAT327701 FKP327697:FKP327701 FUL327697:FUL327701 GEH327697:GEH327701 GOD327697:GOD327701 GXZ327697:GXZ327701 HHV327697:HHV327701 HRR327697:HRR327701 IBN327697:IBN327701 ILJ327697:ILJ327701 IVF327697:IVF327701 JFB327697:JFB327701 JOX327697:JOX327701 JYT327697:JYT327701 KIP327697:KIP327701 KSL327697:KSL327701 LCH327697:LCH327701 LMD327697:LMD327701 LVZ327697:LVZ327701 MFV327697:MFV327701 MPR327697:MPR327701 MZN327697:MZN327701 NJJ327697:NJJ327701 NTF327697:NTF327701 ODB327697:ODB327701 OMX327697:OMX327701 OWT327697:OWT327701 PGP327697:PGP327701 PQL327697:PQL327701 QAH327697:QAH327701 QKD327697:QKD327701 QTZ327697:QTZ327701 RDV327697:RDV327701 RNR327697:RNR327701 RXN327697:RXN327701 SHJ327697:SHJ327701 SRF327697:SRF327701 TBB327697:TBB327701 TKX327697:TKX327701 TUT327697:TUT327701 UEP327697:UEP327701 UOL327697:UOL327701 UYH327697:UYH327701 VID327697:VID327701 VRZ327697:VRZ327701 WBV327697:WBV327701 WLR327697:WLR327701 WVN327697:WVN327701 F393233:F393237 JB393233:JB393237 SX393233:SX393237 ACT393233:ACT393237 AMP393233:AMP393237 AWL393233:AWL393237 BGH393233:BGH393237 BQD393233:BQD393237 BZZ393233:BZZ393237 CJV393233:CJV393237 CTR393233:CTR393237 DDN393233:DDN393237 DNJ393233:DNJ393237 DXF393233:DXF393237 EHB393233:EHB393237 EQX393233:EQX393237 FAT393233:FAT393237 FKP393233:FKP393237 FUL393233:FUL393237 GEH393233:GEH393237 GOD393233:GOD393237 GXZ393233:GXZ393237 HHV393233:HHV393237 HRR393233:HRR393237 IBN393233:IBN393237 ILJ393233:ILJ393237 IVF393233:IVF393237 JFB393233:JFB393237 JOX393233:JOX393237 JYT393233:JYT393237 KIP393233:KIP393237 KSL393233:KSL393237 LCH393233:LCH393237 LMD393233:LMD393237 LVZ393233:LVZ393237 MFV393233:MFV393237 MPR393233:MPR393237 MZN393233:MZN393237 NJJ393233:NJJ393237 NTF393233:NTF393237 ODB393233:ODB393237 OMX393233:OMX393237 OWT393233:OWT393237 PGP393233:PGP393237 PQL393233:PQL393237 QAH393233:QAH393237 QKD393233:QKD393237 QTZ393233:QTZ393237 RDV393233:RDV393237 RNR393233:RNR393237 RXN393233:RXN393237 SHJ393233:SHJ393237 SRF393233:SRF393237 TBB393233:TBB393237 TKX393233:TKX393237 TUT393233:TUT393237 UEP393233:UEP393237 UOL393233:UOL393237 UYH393233:UYH393237 VID393233:VID393237 VRZ393233:VRZ393237 WBV393233:WBV393237 WLR393233:WLR393237 WVN393233:WVN393237 F458769:F458773 JB458769:JB458773 SX458769:SX458773 ACT458769:ACT458773 AMP458769:AMP458773 AWL458769:AWL458773 BGH458769:BGH458773 BQD458769:BQD458773 BZZ458769:BZZ458773 CJV458769:CJV458773 CTR458769:CTR458773 DDN458769:DDN458773 DNJ458769:DNJ458773 DXF458769:DXF458773 EHB458769:EHB458773 EQX458769:EQX458773 FAT458769:FAT458773 FKP458769:FKP458773 FUL458769:FUL458773 GEH458769:GEH458773 GOD458769:GOD458773 GXZ458769:GXZ458773 HHV458769:HHV458773 HRR458769:HRR458773 IBN458769:IBN458773 ILJ458769:ILJ458773 IVF458769:IVF458773 JFB458769:JFB458773 JOX458769:JOX458773 JYT458769:JYT458773 KIP458769:KIP458773 KSL458769:KSL458773 LCH458769:LCH458773 LMD458769:LMD458773 LVZ458769:LVZ458773 MFV458769:MFV458773 MPR458769:MPR458773 MZN458769:MZN458773 NJJ458769:NJJ458773 NTF458769:NTF458773 ODB458769:ODB458773 OMX458769:OMX458773 OWT458769:OWT458773 PGP458769:PGP458773 PQL458769:PQL458773 QAH458769:QAH458773 QKD458769:QKD458773 QTZ458769:QTZ458773 RDV458769:RDV458773 RNR458769:RNR458773 RXN458769:RXN458773 SHJ458769:SHJ458773 SRF458769:SRF458773 TBB458769:TBB458773 TKX458769:TKX458773 TUT458769:TUT458773 UEP458769:UEP458773 UOL458769:UOL458773 UYH458769:UYH458773 VID458769:VID458773 VRZ458769:VRZ458773 WBV458769:WBV458773 WLR458769:WLR458773 WVN458769:WVN458773 F524305:F524309 JB524305:JB524309 SX524305:SX524309 ACT524305:ACT524309 AMP524305:AMP524309 AWL524305:AWL524309 BGH524305:BGH524309 BQD524305:BQD524309 BZZ524305:BZZ524309 CJV524305:CJV524309 CTR524305:CTR524309 DDN524305:DDN524309 DNJ524305:DNJ524309 DXF524305:DXF524309 EHB524305:EHB524309 EQX524305:EQX524309 FAT524305:FAT524309 FKP524305:FKP524309 FUL524305:FUL524309 GEH524305:GEH524309 GOD524305:GOD524309 GXZ524305:GXZ524309 HHV524305:HHV524309 HRR524305:HRR524309 IBN524305:IBN524309 ILJ524305:ILJ524309 IVF524305:IVF524309 JFB524305:JFB524309 JOX524305:JOX524309 JYT524305:JYT524309 KIP524305:KIP524309 KSL524305:KSL524309 LCH524305:LCH524309 LMD524305:LMD524309 LVZ524305:LVZ524309 MFV524305:MFV524309 MPR524305:MPR524309 MZN524305:MZN524309 NJJ524305:NJJ524309 NTF524305:NTF524309 ODB524305:ODB524309 OMX524305:OMX524309 OWT524305:OWT524309 PGP524305:PGP524309 PQL524305:PQL524309 QAH524305:QAH524309 QKD524305:QKD524309 QTZ524305:QTZ524309 RDV524305:RDV524309 RNR524305:RNR524309 RXN524305:RXN524309 SHJ524305:SHJ524309 SRF524305:SRF524309 TBB524305:TBB524309 TKX524305:TKX524309 TUT524305:TUT524309 UEP524305:UEP524309 UOL524305:UOL524309 UYH524305:UYH524309 VID524305:VID524309 VRZ524305:VRZ524309 WBV524305:WBV524309 WLR524305:WLR524309 WVN524305:WVN524309 F589841:F589845 JB589841:JB589845 SX589841:SX589845 ACT589841:ACT589845 AMP589841:AMP589845 AWL589841:AWL589845 BGH589841:BGH589845 BQD589841:BQD589845 BZZ589841:BZZ589845 CJV589841:CJV589845 CTR589841:CTR589845 DDN589841:DDN589845 DNJ589841:DNJ589845 DXF589841:DXF589845 EHB589841:EHB589845 EQX589841:EQX589845 FAT589841:FAT589845 FKP589841:FKP589845 FUL589841:FUL589845 GEH589841:GEH589845 GOD589841:GOD589845 GXZ589841:GXZ589845 HHV589841:HHV589845 HRR589841:HRR589845 IBN589841:IBN589845 ILJ589841:ILJ589845 IVF589841:IVF589845 JFB589841:JFB589845 JOX589841:JOX589845 JYT589841:JYT589845 KIP589841:KIP589845 KSL589841:KSL589845 LCH589841:LCH589845 LMD589841:LMD589845 LVZ589841:LVZ589845 MFV589841:MFV589845 MPR589841:MPR589845 MZN589841:MZN589845 NJJ589841:NJJ589845 NTF589841:NTF589845 ODB589841:ODB589845 OMX589841:OMX589845 OWT589841:OWT589845 PGP589841:PGP589845 PQL589841:PQL589845 QAH589841:QAH589845 QKD589841:QKD589845 QTZ589841:QTZ589845 RDV589841:RDV589845 RNR589841:RNR589845 RXN589841:RXN589845 SHJ589841:SHJ589845 SRF589841:SRF589845 TBB589841:TBB589845 TKX589841:TKX589845 TUT589841:TUT589845 UEP589841:UEP589845 UOL589841:UOL589845 UYH589841:UYH589845 VID589841:VID589845 VRZ589841:VRZ589845 WBV589841:WBV589845 WLR589841:WLR589845 WVN589841:WVN589845 F655377:F655381 JB655377:JB655381 SX655377:SX655381 ACT655377:ACT655381 AMP655377:AMP655381 AWL655377:AWL655381 BGH655377:BGH655381 BQD655377:BQD655381 BZZ655377:BZZ655381 CJV655377:CJV655381 CTR655377:CTR655381 DDN655377:DDN655381 DNJ655377:DNJ655381 DXF655377:DXF655381 EHB655377:EHB655381 EQX655377:EQX655381 FAT655377:FAT655381 FKP655377:FKP655381 FUL655377:FUL655381 GEH655377:GEH655381 GOD655377:GOD655381 GXZ655377:GXZ655381 HHV655377:HHV655381 HRR655377:HRR655381 IBN655377:IBN655381 ILJ655377:ILJ655381 IVF655377:IVF655381 JFB655377:JFB655381 JOX655377:JOX655381 JYT655377:JYT655381 KIP655377:KIP655381 KSL655377:KSL655381 LCH655377:LCH655381 LMD655377:LMD655381 LVZ655377:LVZ655381 MFV655377:MFV655381 MPR655377:MPR655381 MZN655377:MZN655381 NJJ655377:NJJ655381 NTF655377:NTF655381 ODB655377:ODB655381 OMX655377:OMX655381 OWT655377:OWT655381 PGP655377:PGP655381 PQL655377:PQL655381 QAH655377:QAH655381 QKD655377:QKD655381 QTZ655377:QTZ655381 RDV655377:RDV655381 RNR655377:RNR655381 RXN655377:RXN655381 SHJ655377:SHJ655381 SRF655377:SRF655381 TBB655377:TBB655381 TKX655377:TKX655381 TUT655377:TUT655381 UEP655377:UEP655381 UOL655377:UOL655381 UYH655377:UYH655381 VID655377:VID655381 VRZ655377:VRZ655381 WBV655377:WBV655381 WLR655377:WLR655381 WVN655377:WVN655381 F720913:F720917 JB720913:JB720917 SX720913:SX720917 ACT720913:ACT720917 AMP720913:AMP720917 AWL720913:AWL720917 BGH720913:BGH720917 BQD720913:BQD720917 BZZ720913:BZZ720917 CJV720913:CJV720917 CTR720913:CTR720917 DDN720913:DDN720917 DNJ720913:DNJ720917 DXF720913:DXF720917 EHB720913:EHB720917 EQX720913:EQX720917 FAT720913:FAT720917 FKP720913:FKP720917 FUL720913:FUL720917 GEH720913:GEH720917 GOD720913:GOD720917 GXZ720913:GXZ720917 HHV720913:HHV720917 HRR720913:HRR720917 IBN720913:IBN720917 ILJ720913:ILJ720917 IVF720913:IVF720917 JFB720913:JFB720917 JOX720913:JOX720917 JYT720913:JYT720917 KIP720913:KIP720917 KSL720913:KSL720917 LCH720913:LCH720917 LMD720913:LMD720917 LVZ720913:LVZ720917 MFV720913:MFV720917 MPR720913:MPR720917 MZN720913:MZN720917 NJJ720913:NJJ720917 NTF720913:NTF720917 ODB720913:ODB720917 OMX720913:OMX720917 OWT720913:OWT720917 PGP720913:PGP720917 PQL720913:PQL720917 QAH720913:QAH720917 QKD720913:QKD720917 QTZ720913:QTZ720917 RDV720913:RDV720917 RNR720913:RNR720917 RXN720913:RXN720917 SHJ720913:SHJ720917 SRF720913:SRF720917 TBB720913:TBB720917 TKX720913:TKX720917 TUT720913:TUT720917 UEP720913:UEP720917 UOL720913:UOL720917 UYH720913:UYH720917 VID720913:VID720917 VRZ720913:VRZ720917 WBV720913:WBV720917 WLR720913:WLR720917 WVN720913:WVN720917 F786449:F786453 JB786449:JB786453 SX786449:SX786453 ACT786449:ACT786453 AMP786449:AMP786453 AWL786449:AWL786453 BGH786449:BGH786453 BQD786449:BQD786453 BZZ786449:BZZ786453 CJV786449:CJV786453 CTR786449:CTR786453 DDN786449:DDN786453 DNJ786449:DNJ786453 DXF786449:DXF786453 EHB786449:EHB786453 EQX786449:EQX786453 FAT786449:FAT786453 FKP786449:FKP786453 FUL786449:FUL786453 GEH786449:GEH786453 GOD786449:GOD786453 GXZ786449:GXZ786453 HHV786449:HHV786453 HRR786449:HRR786453 IBN786449:IBN786453 ILJ786449:ILJ786453 IVF786449:IVF786453 JFB786449:JFB786453 JOX786449:JOX786453 JYT786449:JYT786453 KIP786449:KIP786453 KSL786449:KSL786453 LCH786449:LCH786453 LMD786449:LMD786453 LVZ786449:LVZ786453 MFV786449:MFV786453 MPR786449:MPR786453 MZN786449:MZN786453 NJJ786449:NJJ786453 NTF786449:NTF786453 ODB786449:ODB786453 OMX786449:OMX786453 OWT786449:OWT786453 PGP786449:PGP786453 PQL786449:PQL786453 QAH786449:QAH786453 QKD786449:QKD786453 QTZ786449:QTZ786453 RDV786449:RDV786453 RNR786449:RNR786453 RXN786449:RXN786453 SHJ786449:SHJ786453 SRF786449:SRF786453 TBB786449:TBB786453 TKX786449:TKX786453 TUT786449:TUT786453 UEP786449:UEP786453 UOL786449:UOL786453 UYH786449:UYH786453 VID786449:VID786453 VRZ786449:VRZ786453 WBV786449:WBV786453 WLR786449:WLR786453 WVN786449:WVN786453 F851985:F851989 JB851985:JB851989 SX851985:SX851989 ACT851985:ACT851989 AMP851985:AMP851989 AWL851985:AWL851989 BGH851985:BGH851989 BQD851985:BQD851989 BZZ851985:BZZ851989 CJV851985:CJV851989 CTR851985:CTR851989 DDN851985:DDN851989 DNJ851985:DNJ851989 DXF851985:DXF851989 EHB851985:EHB851989 EQX851985:EQX851989 FAT851985:FAT851989 FKP851985:FKP851989 FUL851985:FUL851989 GEH851985:GEH851989 GOD851985:GOD851989 GXZ851985:GXZ851989 HHV851985:HHV851989 HRR851985:HRR851989 IBN851985:IBN851989 ILJ851985:ILJ851989 IVF851985:IVF851989 JFB851985:JFB851989 JOX851985:JOX851989 JYT851985:JYT851989 KIP851985:KIP851989 KSL851985:KSL851989 LCH851985:LCH851989 LMD851985:LMD851989 LVZ851985:LVZ851989 MFV851985:MFV851989 MPR851985:MPR851989 MZN851985:MZN851989 NJJ851985:NJJ851989 NTF851985:NTF851989 ODB851985:ODB851989 OMX851985:OMX851989 OWT851985:OWT851989 PGP851985:PGP851989 PQL851985:PQL851989 QAH851985:QAH851989 QKD851985:QKD851989 QTZ851985:QTZ851989 RDV851985:RDV851989 RNR851985:RNR851989 RXN851985:RXN851989 SHJ851985:SHJ851989 SRF851985:SRF851989 TBB851985:TBB851989 TKX851985:TKX851989 TUT851985:TUT851989 UEP851985:UEP851989 UOL851985:UOL851989 UYH851985:UYH851989 VID851985:VID851989 VRZ851985:VRZ851989 WBV851985:WBV851989 WLR851985:WLR851989 WVN851985:WVN851989 F917521:F917525 JB917521:JB917525 SX917521:SX917525 ACT917521:ACT917525 AMP917521:AMP917525 AWL917521:AWL917525 BGH917521:BGH917525 BQD917521:BQD917525 BZZ917521:BZZ917525 CJV917521:CJV917525 CTR917521:CTR917525 DDN917521:DDN917525 DNJ917521:DNJ917525 DXF917521:DXF917525 EHB917521:EHB917525 EQX917521:EQX917525 FAT917521:FAT917525 FKP917521:FKP917525 FUL917521:FUL917525 GEH917521:GEH917525 GOD917521:GOD917525 GXZ917521:GXZ917525 HHV917521:HHV917525 HRR917521:HRR917525 IBN917521:IBN917525 ILJ917521:ILJ917525 IVF917521:IVF917525 JFB917521:JFB917525 JOX917521:JOX917525 JYT917521:JYT917525 KIP917521:KIP917525 KSL917521:KSL917525 LCH917521:LCH917525 LMD917521:LMD917525 LVZ917521:LVZ917525 MFV917521:MFV917525 MPR917521:MPR917525 MZN917521:MZN917525 NJJ917521:NJJ917525 NTF917521:NTF917525 ODB917521:ODB917525 OMX917521:OMX917525 OWT917521:OWT917525 PGP917521:PGP917525 PQL917521:PQL917525 QAH917521:QAH917525 QKD917521:QKD917525 QTZ917521:QTZ917525 RDV917521:RDV917525 RNR917521:RNR917525 RXN917521:RXN917525 SHJ917521:SHJ917525 SRF917521:SRF917525 TBB917521:TBB917525 TKX917521:TKX917525 TUT917521:TUT917525 UEP917521:UEP917525 UOL917521:UOL917525 UYH917521:UYH917525 VID917521:VID917525 VRZ917521:VRZ917525 WBV917521:WBV917525 WLR917521:WLR917525 WVN917521:WVN917525 F983057:F983061 JB983057:JB983061 SX983057:SX983061 ACT983057:ACT983061 AMP983057:AMP983061 AWL983057:AWL983061 BGH983057:BGH983061 BQD983057:BQD983061 BZZ983057:BZZ983061 CJV983057:CJV983061 CTR983057:CTR983061 DDN983057:DDN983061 DNJ983057:DNJ983061 DXF983057:DXF983061 EHB983057:EHB983061 EQX983057:EQX983061 FAT983057:FAT983061 FKP983057:FKP983061 FUL983057:FUL983061 GEH983057:GEH983061 GOD983057:GOD983061 GXZ983057:GXZ983061 HHV983057:HHV983061 HRR983057:HRR983061 IBN983057:IBN983061 ILJ983057:ILJ983061 IVF983057:IVF983061 JFB983057:JFB983061 JOX983057:JOX983061 JYT983057:JYT983061 KIP983057:KIP983061 KSL983057:KSL983061 LCH983057:LCH983061 LMD983057:LMD983061 LVZ983057:LVZ983061 MFV983057:MFV983061 MPR983057:MPR983061 MZN983057:MZN983061 NJJ983057:NJJ983061 NTF983057:NTF983061 ODB983057:ODB983061 OMX983057:OMX983061 OWT983057:OWT983061 PGP983057:PGP983061 PQL983057:PQL983061 QAH983057:QAH983061 QKD983057:QKD983061 QTZ983057:QTZ983061 RDV983057:RDV983061 RNR983057:RNR983061 RXN983057:RXN983061 SHJ983057:SHJ983061 SRF983057:SRF983061 TBB983057:TBB983061 TKX983057:TKX983061 TUT983057:TUT983061 UEP983057:UEP983061 UOL983057:UOL983061 UYH983057:UYH983061 VID983057:VID983061 VRZ983057:VRZ983061 WBV983057:WBV983061 WLR983057:WLR983061 WVN983057:WVN983061" xr:uid="{9411C56B-CF74-4F2C-A239-EBEACEFFD1DF}"/>
    <dataValidation imeMode="hiragana" allowBlank="1" showInputMessage="1" showErrorMessage="1" sqref="WVM12:WVN12 JD17:JD21 SZ17:SZ21 ACV17:ACV21 AMR17:AMR21 AWN17:AWN21 BGJ17:BGJ21 BQF17:BQF21 CAB17:CAB21 CJX17:CJX21 CTT17:CTT21 DDP17:DDP21 DNL17:DNL21 DXH17:DXH21 EHD17:EHD21 EQZ17:EQZ21 FAV17:FAV21 FKR17:FKR21 FUN17:FUN21 GEJ17:GEJ21 GOF17:GOF21 GYB17:GYB21 HHX17:HHX21 HRT17:HRT21 IBP17:IBP21 ILL17:ILL21 IVH17:IVH21 JFD17:JFD21 JOZ17:JOZ21 JYV17:JYV21 KIR17:KIR21 KSN17:KSN21 LCJ17:LCJ21 LMF17:LMF21 LWB17:LWB21 MFX17:MFX21 MPT17:MPT21 MZP17:MZP21 NJL17:NJL21 NTH17:NTH21 ODD17:ODD21 OMZ17:OMZ21 OWV17:OWV21 PGR17:PGR21 PQN17:PQN21 QAJ17:QAJ21 QKF17:QKF21 QUB17:QUB21 RDX17:RDX21 RNT17:RNT21 RXP17:RXP21 SHL17:SHL21 SRH17:SRH21 TBD17:TBD21 TKZ17:TKZ21 TUV17:TUV21 UER17:UER21 UON17:UON21 UYJ17:UYJ21 VIF17:VIF21 VSB17:VSB21 WBX17:WBX21 WLT17:WLT21 WVP17:WVP21 H65553:H65557 JD65553:JD65557 SZ65553:SZ65557 ACV65553:ACV65557 AMR65553:AMR65557 AWN65553:AWN65557 BGJ65553:BGJ65557 BQF65553:BQF65557 CAB65553:CAB65557 CJX65553:CJX65557 CTT65553:CTT65557 DDP65553:DDP65557 DNL65553:DNL65557 DXH65553:DXH65557 EHD65553:EHD65557 EQZ65553:EQZ65557 FAV65553:FAV65557 FKR65553:FKR65557 FUN65553:FUN65557 GEJ65553:GEJ65557 GOF65553:GOF65557 GYB65553:GYB65557 HHX65553:HHX65557 HRT65553:HRT65557 IBP65553:IBP65557 ILL65553:ILL65557 IVH65553:IVH65557 JFD65553:JFD65557 JOZ65553:JOZ65557 JYV65553:JYV65557 KIR65553:KIR65557 KSN65553:KSN65557 LCJ65553:LCJ65557 LMF65553:LMF65557 LWB65553:LWB65557 MFX65553:MFX65557 MPT65553:MPT65557 MZP65553:MZP65557 NJL65553:NJL65557 NTH65553:NTH65557 ODD65553:ODD65557 OMZ65553:OMZ65557 OWV65553:OWV65557 PGR65553:PGR65557 PQN65553:PQN65557 QAJ65553:QAJ65557 QKF65553:QKF65557 QUB65553:QUB65557 RDX65553:RDX65557 RNT65553:RNT65557 RXP65553:RXP65557 SHL65553:SHL65557 SRH65553:SRH65557 TBD65553:TBD65557 TKZ65553:TKZ65557 TUV65553:TUV65557 UER65553:UER65557 UON65553:UON65557 UYJ65553:UYJ65557 VIF65553:VIF65557 VSB65553:VSB65557 WBX65553:WBX65557 WLT65553:WLT65557 WVP65553:WVP65557 H131089:H131093 JD131089:JD131093 SZ131089:SZ131093 ACV131089:ACV131093 AMR131089:AMR131093 AWN131089:AWN131093 BGJ131089:BGJ131093 BQF131089:BQF131093 CAB131089:CAB131093 CJX131089:CJX131093 CTT131089:CTT131093 DDP131089:DDP131093 DNL131089:DNL131093 DXH131089:DXH131093 EHD131089:EHD131093 EQZ131089:EQZ131093 FAV131089:FAV131093 FKR131089:FKR131093 FUN131089:FUN131093 GEJ131089:GEJ131093 GOF131089:GOF131093 GYB131089:GYB131093 HHX131089:HHX131093 HRT131089:HRT131093 IBP131089:IBP131093 ILL131089:ILL131093 IVH131089:IVH131093 JFD131089:JFD131093 JOZ131089:JOZ131093 JYV131089:JYV131093 KIR131089:KIR131093 KSN131089:KSN131093 LCJ131089:LCJ131093 LMF131089:LMF131093 LWB131089:LWB131093 MFX131089:MFX131093 MPT131089:MPT131093 MZP131089:MZP131093 NJL131089:NJL131093 NTH131089:NTH131093 ODD131089:ODD131093 OMZ131089:OMZ131093 OWV131089:OWV131093 PGR131089:PGR131093 PQN131089:PQN131093 QAJ131089:QAJ131093 QKF131089:QKF131093 QUB131089:QUB131093 RDX131089:RDX131093 RNT131089:RNT131093 RXP131089:RXP131093 SHL131089:SHL131093 SRH131089:SRH131093 TBD131089:TBD131093 TKZ131089:TKZ131093 TUV131089:TUV131093 UER131089:UER131093 UON131089:UON131093 UYJ131089:UYJ131093 VIF131089:VIF131093 VSB131089:VSB131093 WBX131089:WBX131093 WLT131089:WLT131093 WVP131089:WVP131093 H196625:H196629 JD196625:JD196629 SZ196625:SZ196629 ACV196625:ACV196629 AMR196625:AMR196629 AWN196625:AWN196629 BGJ196625:BGJ196629 BQF196625:BQF196629 CAB196625:CAB196629 CJX196625:CJX196629 CTT196625:CTT196629 DDP196625:DDP196629 DNL196625:DNL196629 DXH196625:DXH196629 EHD196625:EHD196629 EQZ196625:EQZ196629 FAV196625:FAV196629 FKR196625:FKR196629 FUN196625:FUN196629 GEJ196625:GEJ196629 GOF196625:GOF196629 GYB196625:GYB196629 HHX196625:HHX196629 HRT196625:HRT196629 IBP196625:IBP196629 ILL196625:ILL196629 IVH196625:IVH196629 JFD196625:JFD196629 JOZ196625:JOZ196629 JYV196625:JYV196629 KIR196625:KIR196629 KSN196625:KSN196629 LCJ196625:LCJ196629 LMF196625:LMF196629 LWB196625:LWB196629 MFX196625:MFX196629 MPT196625:MPT196629 MZP196625:MZP196629 NJL196625:NJL196629 NTH196625:NTH196629 ODD196625:ODD196629 OMZ196625:OMZ196629 OWV196625:OWV196629 PGR196625:PGR196629 PQN196625:PQN196629 QAJ196625:QAJ196629 QKF196625:QKF196629 QUB196625:QUB196629 RDX196625:RDX196629 RNT196625:RNT196629 RXP196625:RXP196629 SHL196625:SHL196629 SRH196625:SRH196629 TBD196625:TBD196629 TKZ196625:TKZ196629 TUV196625:TUV196629 UER196625:UER196629 UON196625:UON196629 UYJ196625:UYJ196629 VIF196625:VIF196629 VSB196625:VSB196629 WBX196625:WBX196629 WLT196625:WLT196629 WVP196625:WVP196629 H262161:H262165 JD262161:JD262165 SZ262161:SZ262165 ACV262161:ACV262165 AMR262161:AMR262165 AWN262161:AWN262165 BGJ262161:BGJ262165 BQF262161:BQF262165 CAB262161:CAB262165 CJX262161:CJX262165 CTT262161:CTT262165 DDP262161:DDP262165 DNL262161:DNL262165 DXH262161:DXH262165 EHD262161:EHD262165 EQZ262161:EQZ262165 FAV262161:FAV262165 FKR262161:FKR262165 FUN262161:FUN262165 GEJ262161:GEJ262165 GOF262161:GOF262165 GYB262161:GYB262165 HHX262161:HHX262165 HRT262161:HRT262165 IBP262161:IBP262165 ILL262161:ILL262165 IVH262161:IVH262165 JFD262161:JFD262165 JOZ262161:JOZ262165 JYV262161:JYV262165 KIR262161:KIR262165 KSN262161:KSN262165 LCJ262161:LCJ262165 LMF262161:LMF262165 LWB262161:LWB262165 MFX262161:MFX262165 MPT262161:MPT262165 MZP262161:MZP262165 NJL262161:NJL262165 NTH262161:NTH262165 ODD262161:ODD262165 OMZ262161:OMZ262165 OWV262161:OWV262165 PGR262161:PGR262165 PQN262161:PQN262165 QAJ262161:QAJ262165 QKF262161:QKF262165 QUB262161:QUB262165 RDX262161:RDX262165 RNT262161:RNT262165 RXP262161:RXP262165 SHL262161:SHL262165 SRH262161:SRH262165 TBD262161:TBD262165 TKZ262161:TKZ262165 TUV262161:TUV262165 UER262161:UER262165 UON262161:UON262165 UYJ262161:UYJ262165 VIF262161:VIF262165 VSB262161:VSB262165 WBX262161:WBX262165 WLT262161:WLT262165 WVP262161:WVP262165 H327697:H327701 JD327697:JD327701 SZ327697:SZ327701 ACV327697:ACV327701 AMR327697:AMR327701 AWN327697:AWN327701 BGJ327697:BGJ327701 BQF327697:BQF327701 CAB327697:CAB327701 CJX327697:CJX327701 CTT327697:CTT327701 DDP327697:DDP327701 DNL327697:DNL327701 DXH327697:DXH327701 EHD327697:EHD327701 EQZ327697:EQZ327701 FAV327697:FAV327701 FKR327697:FKR327701 FUN327697:FUN327701 GEJ327697:GEJ327701 GOF327697:GOF327701 GYB327697:GYB327701 HHX327697:HHX327701 HRT327697:HRT327701 IBP327697:IBP327701 ILL327697:ILL327701 IVH327697:IVH327701 JFD327697:JFD327701 JOZ327697:JOZ327701 JYV327697:JYV327701 KIR327697:KIR327701 KSN327697:KSN327701 LCJ327697:LCJ327701 LMF327697:LMF327701 LWB327697:LWB327701 MFX327697:MFX327701 MPT327697:MPT327701 MZP327697:MZP327701 NJL327697:NJL327701 NTH327697:NTH327701 ODD327697:ODD327701 OMZ327697:OMZ327701 OWV327697:OWV327701 PGR327697:PGR327701 PQN327697:PQN327701 QAJ327697:QAJ327701 QKF327697:QKF327701 QUB327697:QUB327701 RDX327697:RDX327701 RNT327697:RNT327701 RXP327697:RXP327701 SHL327697:SHL327701 SRH327697:SRH327701 TBD327697:TBD327701 TKZ327697:TKZ327701 TUV327697:TUV327701 UER327697:UER327701 UON327697:UON327701 UYJ327697:UYJ327701 VIF327697:VIF327701 VSB327697:VSB327701 WBX327697:WBX327701 WLT327697:WLT327701 WVP327697:WVP327701 H393233:H393237 JD393233:JD393237 SZ393233:SZ393237 ACV393233:ACV393237 AMR393233:AMR393237 AWN393233:AWN393237 BGJ393233:BGJ393237 BQF393233:BQF393237 CAB393233:CAB393237 CJX393233:CJX393237 CTT393233:CTT393237 DDP393233:DDP393237 DNL393233:DNL393237 DXH393233:DXH393237 EHD393233:EHD393237 EQZ393233:EQZ393237 FAV393233:FAV393237 FKR393233:FKR393237 FUN393233:FUN393237 GEJ393233:GEJ393237 GOF393233:GOF393237 GYB393233:GYB393237 HHX393233:HHX393237 HRT393233:HRT393237 IBP393233:IBP393237 ILL393233:ILL393237 IVH393233:IVH393237 JFD393233:JFD393237 JOZ393233:JOZ393237 JYV393233:JYV393237 KIR393233:KIR393237 KSN393233:KSN393237 LCJ393233:LCJ393237 LMF393233:LMF393237 LWB393233:LWB393237 MFX393233:MFX393237 MPT393233:MPT393237 MZP393233:MZP393237 NJL393233:NJL393237 NTH393233:NTH393237 ODD393233:ODD393237 OMZ393233:OMZ393237 OWV393233:OWV393237 PGR393233:PGR393237 PQN393233:PQN393237 QAJ393233:QAJ393237 QKF393233:QKF393237 QUB393233:QUB393237 RDX393233:RDX393237 RNT393233:RNT393237 RXP393233:RXP393237 SHL393233:SHL393237 SRH393233:SRH393237 TBD393233:TBD393237 TKZ393233:TKZ393237 TUV393233:TUV393237 UER393233:UER393237 UON393233:UON393237 UYJ393233:UYJ393237 VIF393233:VIF393237 VSB393233:VSB393237 WBX393233:WBX393237 WLT393233:WLT393237 WVP393233:WVP393237 H458769:H458773 JD458769:JD458773 SZ458769:SZ458773 ACV458769:ACV458773 AMR458769:AMR458773 AWN458769:AWN458773 BGJ458769:BGJ458773 BQF458769:BQF458773 CAB458769:CAB458773 CJX458769:CJX458773 CTT458769:CTT458773 DDP458769:DDP458773 DNL458769:DNL458773 DXH458769:DXH458773 EHD458769:EHD458773 EQZ458769:EQZ458773 FAV458769:FAV458773 FKR458769:FKR458773 FUN458769:FUN458773 GEJ458769:GEJ458773 GOF458769:GOF458773 GYB458769:GYB458773 HHX458769:HHX458773 HRT458769:HRT458773 IBP458769:IBP458773 ILL458769:ILL458773 IVH458769:IVH458773 JFD458769:JFD458773 JOZ458769:JOZ458773 JYV458769:JYV458773 KIR458769:KIR458773 KSN458769:KSN458773 LCJ458769:LCJ458773 LMF458769:LMF458773 LWB458769:LWB458773 MFX458769:MFX458773 MPT458769:MPT458773 MZP458769:MZP458773 NJL458769:NJL458773 NTH458769:NTH458773 ODD458769:ODD458773 OMZ458769:OMZ458773 OWV458769:OWV458773 PGR458769:PGR458773 PQN458769:PQN458773 QAJ458769:QAJ458773 QKF458769:QKF458773 QUB458769:QUB458773 RDX458769:RDX458773 RNT458769:RNT458773 RXP458769:RXP458773 SHL458769:SHL458773 SRH458769:SRH458773 TBD458769:TBD458773 TKZ458769:TKZ458773 TUV458769:TUV458773 UER458769:UER458773 UON458769:UON458773 UYJ458769:UYJ458773 VIF458769:VIF458773 VSB458769:VSB458773 WBX458769:WBX458773 WLT458769:WLT458773 WVP458769:WVP458773 H524305:H524309 JD524305:JD524309 SZ524305:SZ524309 ACV524305:ACV524309 AMR524305:AMR524309 AWN524305:AWN524309 BGJ524305:BGJ524309 BQF524305:BQF524309 CAB524305:CAB524309 CJX524305:CJX524309 CTT524305:CTT524309 DDP524305:DDP524309 DNL524305:DNL524309 DXH524305:DXH524309 EHD524305:EHD524309 EQZ524305:EQZ524309 FAV524305:FAV524309 FKR524305:FKR524309 FUN524305:FUN524309 GEJ524305:GEJ524309 GOF524305:GOF524309 GYB524305:GYB524309 HHX524305:HHX524309 HRT524305:HRT524309 IBP524305:IBP524309 ILL524305:ILL524309 IVH524305:IVH524309 JFD524305:JFD524309 JOZ524305:JOZ524309 JYV524305:JYV524309 KIR524305:KIR524309 KSN524305:KSN524309 LCJ524305:LCJ524309 LMF524305:LMF524309 LWB524305:LWB524309 MFX524305:MFX524309 MPT524305:MPT524309 MZP524305:MZP524309 NJL524305:NJL524309 NTH524305:NTH524309 ODD524305:ODD524309 OMZ524305:OMZ524309 OWV524305:OWV524309 PGR524305:PGR524309 PQN524305:PQN524309 QAJ524305:QAJ524309 QKF524305:QKF524309 QUB524305:QUB524309 RDX524305:RDX524309 RNT524305:RNT524309 RXP524305:RXP524309 SHL524305:SHL524309 SRH524305:SRH524309 TBD524305:TBD524309 TKZ524305:TKZ524309 TUV524305:TUV524309 UER524305:UER524309 UON524305:UON524309 UYJ524305:UYJ524309 VIF524305:VIF524309 VSB524305:VSB524309 WBX524305:WBX524309 WLT524305:WLT524309 WVP524305:WVP524309 H589841:H589845 JD589841:JD589845 SZ589841:SZ589845 ACV589841:ACV589845 AMR589841:AMR589845 AWN589841:AWN589845 BGJ589841:BGJ589845 BQF589841:BQF589845 CAB589841:CAB589845 CJX589841:CJX589845 CTT589841:CTT589845 DDP589841:DDP589845 DNL589841:DNL589845 DXH589841:DXH589845 EHD589841:EHD589845 EQZ589841:EQZ589845 FAV589841:FAV589845 FKR589841:FKR589845 FUN589841:FUN589845 GEJ589841:GEJ589845 GOF589841:GOF589845 GYB589841:GYB589845 HHX589841:HHX589845 HRT589841:HRT589845 IBP589841:IBP589845 ILL589841:ILL589845 IVH589841:IVH589845 JFD589841:JFD589845 JOZ589841:JOZ589845 JYV589841:JYV589845 KIR589841:KIR589845 KSN589841:KSN589845 LCJ589841:LCJ589845 LMF589841:LMF589845 LWB589841:LWB589845 MFX589841:MFX589845 MPT589841:MPT589845 MZP589841:MZP589845 NJL589841:NJL589845 NTH589841:NTH589845 ODD589841:ODD589845 OMZ589841:OMZ589845 OWV589841:OWV589845 PGR589841:PGR589845 PQN589841:PQN589845 QAJ589841:QAJ589845 QKF589841:QKF589845 QUB589841:QUB589845 RDX589841:RDX589845 RNT589841:RNT589845 RXP589841:RXP589845 SHL589841:SHL589845 SRH589841:SRH589845 TBD589841:TBD589845 TKZ589841:TKZ589845 TUV589841:TUV589845 UER589841:UER589845 UON589841:UON589845 UYJ589841:UYJ589845 VIF589841:VIF589845 VSB589841:VSB589845 WBX589841:WBX589845 WLT589841:WLT589845 WVP589841:WVP589845 H655377:H655381 JD655377:JD655381 SZ655377:SZ655381 ACV655377:ACV655381 AMR655377:AMR655381 AWN655377:AWN655381 BGJ655377:BGJ655381 BQF655377:BQF655381 CAB655377:CAB655381 CJX655377:CJX655381 CTT655377:CTT655381 DDP655377:DDP655381 DNL655377:DNL655381 DXH655377:DXH655381 EHD655377:EHD655381 EQZ655377:EQZ655381 FAV655377:FAV655381 FKR655377:FKR655381 FUN655377:FUN655381 GEJ655377:GEJ655381 GOF655377:GOF655381 GYB655377:GYB655381 HHX655377:HHX655381 HRT655377:HRT655381 IBP655377:IBP655381 ILL655377:ILL655381 IVH655377:IVH655381 JFD655377:JFD655381 JOZ655377:JOZ655381 JYV655377:JYV655381 KIR655377:KIR655381 KSN655377:KSN655381 LCJ655377:LCJ655381 LMF655377:LMF655381 LWB655377:LWB655381 MFX655377:MFX655381 MPT655377:MPT655381 MZP655377:MZP655381 NJL655377:NJL655381 NTH655377:NTH655381 ODD655377:ODD655381 OMZ655377:OMZ655381 OWV655377:OWV655381 PGR655377:PGR655381 PQN655377:PQN655381 QAJ655377:QAJ655381 QKF655377:QKF655381 QUB655377:QUB655381 RDX655377:RDX655381 RNT655377:RNT655381 RXP655377:RXP655381 SHL655377:SHL655381 SRH655377:SRH655381 TBD655377:TBD655381 TKZ655377:TKZ655381 TUV655377:TUV655381 UER655377:UER655381 UON655377:UON655381 UYJ655377:UYJ655381 VIF655377:VIF655381 VSB655377:VSB655381 WBX655377:WBX655381 WLT655377:WLT655381 WVP655377:WVP655381 H720913:H720917 JD720913:JD720917 SZ720913:SZ720917 ACV720913:ACV720917 AMR720913:AMR720917 AWN720913:AWN720917 BGJ720913:BGJ720917 BQF720913:BQF720917 CAB720913:CAB720917 CJX720913:CJX720917 CTT720913:CTT720917 DDP720913:DDP720917 DNL720913:DNL720917 DXH720913:DXH720917 EHD720913:EHD720917 EQZ720913:EQZ720917 FAV720913:FAV720917 FKR720913:FKR720917 FUN720913:FUN720917 GEJ720913:GEJ720917 GOF720913:GOF720917 GYB720913:GYB720917 HHX720913:HHX720917 HRT720913:HRT720917 IBP720913:IBP720917 ILL720913:ILL720917 IVH720913:IVH720917 JFD720913:JFD720917 JOZ720913:JOZ720917 JYV720913:JYV720917 KIR720913:KIR720917 KSN720913:KSN720917 LCJ720913:LCJ720917 LMF720913:LMF720917 LWB720913:LWB720917 MFX720913:MFX720917 MPT720913:MPT720917 MZP720913:MZP720917 NJL720913:NJL720917 NTH720913:NTH720917 ODD720913:ODD720917 OMZ720913:OMZ720917 OWV720913:OWV720917 PGR720913:PGR720917 PQN720913:PQN720917 QAJ720913:QAJ720917 QKF720913:QKF720917 QUB720913:QUB720917 RDX720913:RDX720917 RNT720913:RNT720917 RXP720913:RXP720917 SHL720913:SHL720917 SRH720913:SRH720917 TBD720913:TBD720917 TKZ720913:TKZ720917 TUV720913:TUV720917 UER720913:UER720917 UON720913:UON720917 UYJ720913:UYJ720917 VIF720913:VIF720917 VSB720913:VSB720917 WBX720913:WBX720917 WLT720913:WLT720917 WVP720913:WVP720917 H786449:H786453 JD786449:JD786453 SZ786449:SZ786453 ACV786449:ACV786453 AMR786449:AMR786453 AWN786449:AWN786453 BGJ786449:BGJ786453 BQF786449:BQF786453 CAB786449:CAB786453 CJX786449:CJX786453 CTT786449:CTT786453 DDP786449:DDP786453 DNL786449:DNL786453 DXH786449:DXH786453 EHD786449:EHD786453 EQZ786449:EQZ786453 FAV786449:FAV786453 FKR786449:FKR786453 FUN786449:FUN786453 GEJ786449:GEJ786453 GOF786449:GOF786453 GYB786449:GYB786453 HHX786449:HHX786453 HRT786449:HRT786453 IBP786449:IBP786453 ILL786449:ILL786453 IVH786449:IVH786453 JFD786449:JFD786453 JOZ786449:JOZ786453 JYV786449:JYV786453 KIR786449:KIR786453 KSN786449:KSN786453 LCJ786449:LCJ786453 LMF786449:LMF786453 LWB786449:LWB786453 MFX786449:MFX786453 MPT786449:MPT786453 MZP786449:MZP786453 NJL786449:NJL786453 NTH786449:NTH786453 ODD786449:ODD786453 OMZ786449:OMZ786453 OWV786449:OWV786453 PGR786449:PGR786453 PQN786449:PQN786453 QAJ786449:QAJ786453 QKF786449:QKF786453 QUB786449:QUB786453 RDX786449:RDX786453 RNT786449:RNT786453 RXP786449:RXP786453 SHL786449:SHL786453 SRH786449:SRH786453 TBD786449:TBD786453 TKZ786449:TKZ786453 TUV786449:TUV786453 UER786449:UER786453 UON786449:UON786453 UYJ786449:UYJ786453 VIF786449:VIF786453 VSB786449:VSB786453 WBX786449:WBX786453 WLT786449:WLT786453 WVP786449:WVP786453 H851985:H851989 JD851985:JD851989 SZ851985:SZ851989 ACV851985:ACV851989 AMR851985:AMR851989 AWN851985:AWN851989 BGJ851985:BGJ851989 BQF851985:BQF851989 CAB851985:CAB851989 CJX851985:CJX851989 CTT851985:CTT851989 DDP851985:DDP851989 DNL851985:DNL851989 DXH851985:DXH851989 EHD851985:EHD851989 EQZ851985:EQZ851989 FAV851985:FAV851989 FKR851985:FKR851989 FUN851985:FUN851989 GEJ851985:GEJ851989 GOF851985:GOF851989 GYB851985:GYB851989 HHX851985:HHX851989 HRT851985:HRT851989 IBP851985:IBP851989 ILL851985:ILL851989 IVH851985:IVH851989 JFD851985:JFD851989 JOZ851985:JOZ851989 JYV851985:JYV851989 KIR851985:KIR851989 KSN851985:KSN851989 LCJ851985:LCJ851989 LMF851985:LMF851989 LWB851985:LWB851989 MFX851985:MFX851989 MPT851985:MPT851989 MZP851985:MZP851989 NJL851985:NJL851989 NTH851985:NTH851989 ODD851985:ODD851989 OMZ851985:OMZ851989 OWV851985:OWV851989 PGR851985:PGR851989 PQN851985:PQN851989 QAJ851985:QAJ851989 QKF851985:QKF851989 QUB851985:QUB851989 RDX851985:RDX851989 RNT851985:RNT851989 RXP851985:RXP851989 SHL851985:SHL851989 SRH851985:SRH851989 TBD851985:TBD851989 TKZ851985:TKZ851989 TUV851985:TUV851989 UER851985:UER851989 UON851985:UON851989 UYJ851985:UYJ851989 VIF851985:VIF851989 VSB851985:VSB851989 WBX851985:WBX851989 WLT851985:WLT851989 WVP851985:WVP851989 H917521:H917525 JD917521:JD917525 SZ917521:SZ917525 ACV917521:ACV917525 AMR917521:AMR917525 AWN917521:AWN917525 BGJ917521:BGJ917525 BQF917521:BQF917525 CAB917521:CAB917525 CJX917521:CJX917525 CTT917521:CTT917525 DDP917521:DDP917525 DNL917521:DNL917525 DXH917521:DXH917525 EHD917521:EHD917525 EQZ917521:EQZ917525 FAV917521:FAV917525 FKR917521:FKR917525 FUN917521:FUN917525 GEJ917521:GEJ917525 GOF917521:GOF917525 GYB917521:GYB917525 HHX917521:HHX917525 HRT917521:HRT917525 IBP917521:IBP917525 ILL917521:ILL917525 IVH917521:IVH917525 JFD917521:JFD917525 JOZ917521:JOZ917525 JYV917521:JYV917525 KIR917521:KIR917525 KSN917521:KSN917525 LCJ917521:LCJ917525 LMF917521:LMF917525 LWB917521:LWB917525 MFX917521:MFX917525 MPT917521:MPT917525 MZP917521:MZP917525 NJL917521:NJL917525 NTH917521:NTH917525 ODD917521:ODD917525 OMZ917521:OMZ917525 OWV917521:OWV917525 PGR917521:PGR917525 PQN917521:PQN917525 QAJ917521:QAJ917525 QKF917521:QKF917525 QUB917521:QUB917525 RDX917521:RDX917525 RNT917521:RNT917525 RXP917521:RXP917525 SHL917521:SHL917525 SRH917521:SRH917525 TBD917521:TBD917525 TKZ917521:TKZ917525 TUV917521:TUV917525 UER917521:UER917525 UON917521:UON917525 UYJ917521:UYJ917525 VIF917521:VIF917525 VSB917521:VSB917525 WBX917521:WBX917525 WLT917521:WLT917525 WVP917521:WVP917525 H983057:H983061 JD983057:JD983061 SZ983057:SZ983061 ACV983057:ACV983061 AMR983057:AMR983061 AWN983057:AWN983061 BGJ983057:BGJ983061 BQF983057:BQF983061 CAB983057:CAB983061 CJX983057:CJX983061 CTT983057:CTT983061 DDP983057:DDP983061 DNL983057:DNL983061 DXH983057:DXH983061 EHD983057:EHD983061 EQZ983057:EQZ983061 FAV983057:FAV983061 FKR983057:FKR983061 FUN983057:FUN983061 GEJ983057:GEJ983061 GOF983057:GOF983061 GYB983057:GYB983061 HHX983057:HHX983061 HRT983057:HRT983061 IBP983057:IBP983061 ILL983057:ILL983061 IVH983057:IVH983061 JFD983057:JFD983061 JOZ983057:JOZ983061 JYV983057:JYV983061 KIR983057:KIR983061 KSN983057:KSN983061 LCJ983057:LCJ983061 LMF983057:LMF983061 LWB983057:LWB983061 MFX983057:MFX983061 MPT983057:MPT983061 MZP983057:MZP983061 NJL983057:NJL983061 NTH983057:NTH983061 ODD983057:ODD983061 OMZ983057:OMZ983061 OWV983057:OWV983061 PGR983057:PGR983061 PQN983057:PQN983061 QAJ983057:QAJ983061 QKF983057:QKF983061 QUB983057:QUB983061 RDX983057:RDX983061 RNT983057:RNT983061 RXP983057:RXP983061 SHL983057:SHL983061 SRH983057:SRH983061 TBD983057:TBD983061 TKZ983057:TKZ983061 TUV983057:TUV983061 UER983057:UER983061 UON983057:UON983061 UYJ983057:UYJ983061 VIF983057:VIF983061 VSB983057:VSB983061 WBX983057:WBX983061 WLT983057:WLT983061 WVP983057:WVP983061 F65549:H65549 JB65549:JD65549 SX65549:SZ65549 ACT65549:ACV65549 AMP65549:AMR65549 AWL65549:AWN65549 BGH65549:BGJ65549 BQD65549:BQF65549 BZZ65549:CAB65549 CJV65549:CJX65549 CTR65549:CTT65549 DDN65549:DDP65549 DNJ65549:DNL65549 DXF65549:DXH65549 EHB65549:EHD65549 EQX65549:EQZ65549 FAT65549:FAV65549 FKP65549:FKR65549 FUL65549:FUN65549 GEH65549:GEJ65549 GOD65549:GOF65549 GXZ65549:GYB65549 HHV65549:HHX65549 HRR65549:HRT65549 IBN65549:IBP65549 ILJ65549:ILL65549 IVF65549:IVH65549 JFB65549:JFD65549 JOX65549:JOZ65549 JYT65549:JYV65549 KIP65549:KIR65549 KSL65549:KSN65549 LCH65549:LCJ65549 LMD65549:LMF65549 LVZ65549:LWB65549 MFV65549:MFX65549 MPR65549:MPT65549 MZN65549:MZP65549 NJJ65549:NJL65549 NTF65549:NTH65549 ODB65549:ODD65549 OMX65549:OMZ65549 OWT65549:OWV65549 PGP65549:PGR65549 PQL65549:PQN65549 QAH65549:QAJ65549 QKD65549:QKF65549 QTZ65549:QUB65549 RDV65549:RDX65549 RNR65549:RNT65549 RXN65549:RXP65549 SHJ65549:SHL65549 SRF65549:SRH65549 TBB65549:TBD65549 TKX65549:TKZ65549 TUT65549:TUV65549 UEP65549:UER65549 UOL65549:UON65549 UYH65549:UYJ65549 VID65549:VIF65549 VRZ65549:VSB65549 WBV65549:WBX65549 WLR65549:WLT65549 WVN65549:WVP65549 F131085:H131085 JB131085:JD131085 SX131085:SZ131085 ACT131085:ACV131085 AMP131085:AMR131085 AWL131085:AWN131085 BGH131085:BGJ131085 BQD131085:BQF131085 BZZ131085:CAB131085 CJV131085:CJX131085 CTR131085:CTT131085 DDN131085:DDP131085 DNJ131085:DNL131085 DXF131085:DXH131085 EHB131085:EHD131085 EQX131085:EQZ131085 FAT131085:FAV131085 FKP131085:FKR131085 FUL131085:FUN131085 GEH131085:GEJ131085 GOD131085:GOF131085 GXZ131085:GYB131085 HHV131085:HHX131085 HRR131085:HRT131085 IBN131085:IBP131085 ILJ131085:ILL131085 IVF131085:IVH131085 JFB131085:JFD131085 JOX131085:JOZ131085 JYT131085:JYV131085 KIP131085:KIR131085 KSL131085:KSN131085 LCH131085:LCJ131085 LMD131085:LMF131085 LVZ131085:LWB131085 MFV131085:MFX131085 MPR131085:MPT131085 MZN131085:MZP131085 NJJ131085:NJL131085 NTF131085:NTH131085 ODB131085:ODD131085 OMX131085:OMZ131085 OWT131085:OWV131085 PGP131085:PGR131085 PQL131085:PQN131085 QAH131085:QAJ131085 QKD131085:QKF131085 QTZ131085:QUB131085 RDV131085:RDX131085 RNR131085:RNT131085 RXN131085:RXP131085 SHJ131085:SHL131085 SRF131085:SRH131085 TBB131085:TBD131085 TKX131085:TKZ131085 TUT131085:TUV131085 UEP131085:UER131085 UOL131085:UON131085 UYH131085:UYJ131085 VID131085:VIF131085 VRZ131085:VSB131085 WBV131085:WBX131085 WLR131085:WLT131085 WVN131085:WVP131085 F196621:H196621 JB196621:JD196621 SX196621:SZ196621 ACT196621:ACV196621 AMP196621:AMR196621 AWL196621:AWN196621 BGH196621:BGJ196621 BQD196621:BQF196621 BZZ196621:CAB196621 CJV196621:CJX196621 CTR196621:CTT196621 DDN196621:DDP196621 DNJ196621:DNL196621 DXF196621:DXH196621 EHB196621:EHD196621 EQX196621:EQZ196621 FAT196621:FAV196621 FKP196621:FKR196621 FUL196621:FUN196621 GEH196621:GEJ196621 GOD196621:GOF196621 GXZ196621:GYB196621 HHV196621:HHX196621 HRR196621:HRT196621 IBN196621:IBP196621 ILJ196621:ILL196621 IVF196621:IVH196621 JFB196621:JFD196621 JOX196621:JOZ196621 JYT196621:JYV196621 KIP196621:KIR196621 KSL196621:KSN196621 LCH196621:LCJ196621 LMD196621:LMF196621 LVZ196621:LWB196621 MFV196621:MFX196621 MPR196621:MPT196621 MZN196621:MZP196621 NJJ196621:NJL196621 NTF196621:NTH196621 ODB196621:ODD196621 OMX196621:OMZ196621 OWT196621:OWV196621 PGP196621:PGR196621 PQL196621:PQN196621 QAH196621:QAJ196621 QKD196621:QKF196621 QTZ196621:QUB196621 RDV196621:RDX196621 RNR196621:RNT196621 RXN196621:RXP196621 SHJ196621:SHL196621 SRF196621:SRH196621 TBB196621:TBD196621 TKX196621:TKZ196621 TUT196621:TUV196621 UEP196621:UER196621 UOL196621:UON196621 UYH196621:UYJ196621 VID196621:VIF196621 VRZ196621:VSB196621 WBV196621:WBX196621 WLR196621:WLT196621 WVN196621:WVP196621 F262157:H262157 JB262157:JD262157 SX262157:SZ262157 ACT262157:ACV262157 AMP262157:AMR262157 AWL262157:AWN262157 BGH262157:BGJ262157 BQD262157:BQF262157 BZZ262157:CAB262157 CJV262157:CJX262157 CTR262157:CTT262157 DDN262157:DDP262157 DNJ262157:DNL262157 DXF262157:DXH262157 EHB262157:EHD262157 EQX262157:EQZ262157 FAT262157:FAV262157 FKP262157:FKR262157 FUL262157:FUN262157 GEH262157:GEJ262157 GOD262157:GOF262157 GXZ262157:GYB262157 HHV262157:HHX262157 HRR262157:HRT262157 IBN262157:IBP262157 ILJ262157:ILL262157 IVF262157:IVH262157 JFB262157:JFD262157 JOX262157:JOZ262157 JYT262157:JYV262157 KIP262157:KIR262157 KSL262157:KSN262157 LCH262157:LCJ262157 LMD262157:LMF262157 LVZ262157:LWB262157 MFV262157:MFX262157 MPR262157:MPT262157 MZN262157:MZP262157 NJJ262157:NJL262157 NTF262157:NTH262157 ODB262157:ODD262157 OMX262157:OMZ262157 OWT262157:OWV262157 PGP262157:PGR262157 PQL262157:PQN262157 QAH262157:QAJ262157 QKD262157:QKF262157 QTZ262157:QUB262157 RDV262157:RDX262157 RNR262157:RNT262157 RXN262157:RXP262157 SHJ262157:SHL262157 SRF262157:SRH262157 TBB262157:TBD262157 TKX262157:TKZ262157 TUT262157:TUV262157 UEP262157:UER262157 UOL262157:UON262157 UYH262157:UYJ262157 VID262157:VIF262157 VRZ262157:VSB262157 WBV262157:WBX262157 WLR262157:WLT262157 WVN262157:WVP262157 F327693:H327693 JB327693:JD327693 SX327693:SZ327693 ACT327693:ACV327693 AMP327693:AMR327693 AWL327693:AWN327693 BGH327693:BGJ327693 BQD327693:BQF327693 BZZ327693:CAB327693 CJV327693:CJX327693 CTR327693:CTT327693 DDN327693:DDP327693 DNJ327693:DNL327693 DXF327693:DXH327693 EHB327693:EHD327693 EQX327693:EQZ327693 FAT327693:FAV327693 FKP327693:FKR327693 FUL327693:FUN327693 GEH327693:GEJ327693 GOD327693:GOF327693 GXZ327693:GYB327693 HHV327693:HHX327693 HRR327693:HRT327693 IBN327693:IBP327693 ILJ327693:ILL327693 IVF327693:IVH327693 JFB327693:JFD327693 JOX327693:JOZ327693 JYT327693:JYV327693 KIP327693:KIR327693 KSL327693:KSN327693 LCH327693:LCJ327693 LMD327693:LMF327693 LVZ327693:LWB327693 MFV327693:MFX327693 MPR327693:MPT327693 MZN327693:MZP327693 NJJ327693:NJL327693 NTF327693:NTH327693 ODB327693:ODD327693 OMX327693:OMZ327693 OWT327693:OWV327693 PGP327693:PGR327693 PQL327693:PQN327693 QAH327693:QAJ327693 QKD327693:QKF327693 QTZ327693:QUB327693 RDV327693:RDX327693 RNR327693:RNT327693 RXN327693:RXP327693 SHJ327693:SHL327693 SRF327693:SRH327693 TBB327693:TBD327693 TKX327693:TKZ327693 TUT327693:TUV327693 UEP327693:UER327693 UOL327693:UON327693 UYH327693:UYJ327693 VID327693:VIF327693 VRZ327693:VSB327693 WBV327693:WBX327693 WLR327693:WLT327693 WVN327693:WVP327693 F393229:H393229 JB393229:JD393229 SX393229:SZ393229 ACT393229:ACV393229 AMP393229:AMR393229 AWL393229:AWN393229 BGH393229:BGJ393229 BQD393229:BQF393229 BZZ393229:CAB393229 CJV393229:CJX393229 CTR393229:CTT393229 DDN393229:DDP393229 DNJ393229:DNL393229 DXF393229:DXH393229 EHB393229:EHD393229 EQX393229:EQZ393229 FAT393229:FAV393229 FKP393229:FKR393229 FUL393229:FUN393229 GEH393229:GEJ393229 GOD393229:GOF393229 GXZ393229:GYB393229 HHV393229:HHX393229 HRR393229:HRT393229 IBN393229:IBP393229 ILJ393229:ILL393229 IVF393229:IVH393229 JFB393229:JFD393229 JOX393229:JOZ393229 JYT393229:JYV393229 KIP393229:KIR393229 KSL393229:KSN393229 LCH393229:LCJ393229 LMD393229:LMF393229 LVZ393229:LWB393229 MFV393229:MFX393229 MPR393229:MPT393229 MZN393229:MZP393229 NJJ393229:NJL393229 NTF393229:NTH393229 ODB393229:ODD393229 OMX393229:OMZ393229 OWT393229:OWV393229 PGP393229:PGR393229 PQL393229:PQN393229 QAH393229:QAJ393229 QKD393229:QKF393229 QTZ393229:QUB393229 RDV393229:RDX393229 RNR393229:RNT393229 RXN393229:RXP393229 SHJ393229:SHL393229 SRF393229:SRH393229 TBB393229:TBD393229 TKX393229:TKZ393229 TUT393229:TUV393229 UEP393229:UER393229 UOL393229:UON393229 UYH393229:UYJ393229 VID393229:VIF393229 VRZ393229:VSB393229 WBV393229:WBX393229 WLR393229:WLT393229 WVN393229:WVP393229 F458765:H458765 JB458765:JD458765 SX458765:SZ458765 ACT458765:ACV458765 AMP458765:AMR458765 AWL458765:AWN458765 BGH458765:BGJ458765 BQD458765:BQF458765 BZZ458765:CAB458765 CJV458765:CJX458765 CTR458765:CTT458765 DDN458765:DDP458765 DNJ458765:DNL458765 DXF458765:DXH458765 EHB458765:EHD458765 EQX458765:EQZ458765 FAT458765:FAV458765 FKP458765:FKR458765 FUL458765:FUN458765 GEH458765:GEJ458765 GOD458765:GOF458765 GXZ458765:GYB458765 HHV458765:HHX458765 HRR458765:HRT458765 IBN458765:IBP458765 ILJ458765:ILL458765 IVF458765:IVH458765 JFB458765:JFD458765 JOX458765:JOZ458765 JYT458765:JYV458765 KIP458765:KIR458765 KSL458765:KSN458765 LCH458765:LCJ458765 LMD458765:LMF458765 LVZ458765:LWB458765 MFV458765:MFX458765 MPR458765:MPT458765 MZN458765:MZP458765 NJJ458765:NJL458765 NTF458765:NTH458765 ODB458765:ODD458765 OMX458765:OMZ458765 OWT458765:OWV458765 PGP458765:PGR458765 PQL458765:PQN458765 QAH458765:QAJ458765 QKD458765:QKF458765 QTZ458765:QUB458765 RDV458765:RDX458765 RNR458765:RNT458765 RXN458765:RXP458765 SHJ458765:SHL458765 SRF458765:SRH458765 TBB458765:TBD458765 TKX458765:TKZ458765 TUT458765:TUV458765 UEP458765:UER458765 UOL458765:UON458765 UYH458765:UYJ458765 VID458765:VIF458765 VRZ458765:VSB458765 WBV458765:WBX458765 WLR458765:WLT458765 WVN458765:WVP458765 F524301:H524301 JB524301:JD524301 SX524301:SZ524301 ACT524301:ACV524301 AMP524301:AMR524301 AWL524301:AWN524301 BGH524301:BGJ524301 BQD524301:BQF524301 BZZ524301:CAB524301 CJV524301:CJX524301 CTR524301:CTT524301 DDN524301:DDP524301 DNJ524301:DNL524301 DXF524301:DXH524301 EHB524301:EHD524301 EQX524301:EQZ524301 FAT524301:FAV524301 FKP524301:FKR524301 FUL524301:FUN524301 GEH524301:GEJ524301 GOD524301:GOF524301 GXZ524301:GYB524301 HHV524301:HHX524301 HRR524301:HRT524301 IBN524301:IBP524301 ILJ524301:ILL524301 IVF524301:IVH524301 JFB524301:JFD524301 JOX524301:JOZ524301 JYT524301:JYV524301 KIP524301:KIR524301 KSL524301:KSN524301 LCH524301:LCJ524301 LMD524301:LMF524301 LVZ524301:LWB524301 MFV524301:MFX524301 MPR524301:MPT524301 MZN524301:MZP524301 NJJ524301:NJL524301 NTF524301:NTH524301 ODB524301:ODD524301 OMX524301:OMZ524301 OWT524301:OWV524301 PGP524301:PGR524301 PQL524301:PQN524301 QAH524301:QAJ524301 QKD524301:QKF524301 QTZ524301:QUB524301 RDV524301:RDX524301 RNR524301:RNT524301 RXN524301:RXP524301 SHJ524301:SHL524301 SRF524301:SRH524301 TBB524301:TBD524301 TKX524301:TKZ524301 TUT524301:TUV524301 UEP524301:UER524301 UOL524301:UON524301 UYH524301:UYJ524301 VID524301:VIF524301 VRZ524301:VSB524301 WBV524301:WBX524301 WLR524301:WLT524301 WVN524301:WVP524301 F589837:H589837 JB589837:JD589837 SX589837:SZ589837 ACT589837:ACV589837 AMP589837:AMR589837 AWL589837:AWN589837 BGH589837:BGJ589837 BQD589837:BQF589837 BZZ589837:CAB589837 CJV589837:CJX589837 CTR589837:CTT589837 DDN589837:DDP589837 DNJ589837:DNL589837 DXF589837:DXH589837 EHB589837:EHD589837 EQX589837:EQZ589837 FAT589837:FAV589837 FKP589837:FKR589837 FUL589837:FUN589837 GEH589837:GEJ589837 GOD589837:GOF589837 GXZ589837:GYB589837 HHV589837:HHX589837 HRR589837:HRT589837 IBN589837:IBP589837 ILJ589837:ILL589837 IVF589837:IVH589837 JFB589837:JFD589837 JOX589837:JOZ589837 JYT589837:JYV589837 KIP589837:KIR589837 KSL589837:KSN589837 LCH589837:LCJ589837 LMD589837:LMF589837 LVZ589837:LWB589837 MFV589837:MFX589837 MPR589837:MPT589837 MZN589837:MZP589837 NJJ589837:NJL589837 NTF589837:NTH589837 ODB589837:ODD589837 OMX589837:OMZ589837 OWT589837:OWV589837 PGP589837:PGR589837 PQL589837:PQN589837 QAH589837:QAJ589837 QKD589837:QKF589837 QTZ589837:QUB589837 RDV589837:RDX589837 RNR589837:RNT589837 RXN589837:RXP589837 SHJ589837:SHL589837 SRF589837:SRH589837 TBB589837:TBD589837 TKX589837:TKZ589837 TUT589837:TUV589837 UEP589837:UER589837 UOL589837:UON589837 UYH589837:UYJ589837 VID589837:VIF589837 VRZ589837:VSB589837 WBV589837:WBX589837 WLR589837:WLT589837 WVN589837:WVP589837 F655373:H655373 JB655373:JD655373 SX655373:SZ655373 ACT655373:ACV655373 AMP655373:AMR655373 AWL655373:AWN655373 BGH655373:BGJ655373 BQD655373:BQF655373 BZZ655373:CAB655373 CJV655373:CJX655373 CTR655373:CTT655373 DDN655373:DDP655373 DNJ655373:DNL655373 DXF655373:DXH655373 EHB655373:EHD655373 EQX655373:EQZ655373 FAT655373:FAV655373 FKP655373:FKR655373 FUL655373:FUN655373 GEH655373:GEJ655373 GOD655373:GOF655373 GXZ655373:GYB655373 HHV655373:HHX655373 HRR655373:HRT655373 IBN655373:IBP655373 ILJ655373:ILL655373 IVF655373:IVH655373 JFB655373:JFD655373 JOX655373:JOZ655373 JYT655373:JYV655373 KIP655373:KIR655373 KSL655373:KSN655373 LCH655373:LCJ655373 LMD655373:LMF655373 LVZ655373:LWB655373 MFV655373:MFX655373 MPR655373:MPT655373 MZN655373:MZP655373 NJJ655373:NJL655373 NTF655373:NTH655373 ODB655373:ODD655373 OMX655373:OMZ655373 OWT655373:OWV655373 PGP655373:PGR655373 PQL655373:PQN655373 QAH655373:QAJ655373 QKD655373:QKF655373 QTZ655373:QUB655373 RDV655373:RDX655373 RNR655373:RNT655373 RXN655373:RXP655373 SHJ655373:SHL655373 SRF655373:SRH655373 TBB655373:TBD655373 TKX655373:TKZ655373 TUT655373:TUV655373 UEP655373:UER655373 UOL655373:UON655373 UYH655373:UYJ655373 VID655373:VIF655373 VRZ655373:VSB655373 WBV655373:WBX655373 WLR655373:WLT655373 WVN655373:WVP655373 F720909:H720909 JB720909:JD720909 SX720909:SZ720909 ACT720909:ACV720909 AMP720909:AMR720909 AWL720909:AWN720909 BGH720909:BGJ720909 BQD720909:BQF720909 BZZ720909:CAB720909 CJV720909:CJX720909 CTR720909:CTT720909 DDN720909:DDP720909 DNJ720909:DNL720909 DXF720909:DXH720909 EHB720909:EHD720909 EQX720909:EQZ720909 FAT720909:FAV720909 FKP720909:FKR720909 FUL720909:FUN720909 GEH720909:GEJ720909 GOD720909:GOF720909 GXZ720909:GYB720909 HHV720909:HHX720909 HRR720909:HRT720909 IBN720909:IBP720909 ILJ720909:ILL720909 IVF720909:IVH720909 JFB720909:JFD720909 JOX720909:JOZ720909 JYT720909:JYV720909 KIP720909:KIR720909 KSL720909:KSN720909 LCH720909:LCJ720909 LMD720909:LMF720909 LVZ720909:LWB720909 MFV720909:MFX720909 MPR720909:MPT720909 MZN720909:MZP720909 NJJ720909:NJL720909 NTF720909:NTH720909 ODB720909:ODD720909 OMX720909:OMZ720909 OWT720909:OWV720909 PGP720909:PGR720909 PQL720909:PQN720909 QAH720909:QAJ720909 QKD720909:QKF720909 QTZ720909:QUB720909 RDV720909:RDX720909 RNR720909:RNT720909 RXN720909:RXP720909 SHJ720909:SHL720909 SRF720909:SRH720909 TBB720909:TBD720909 TKX720909:TKZ720909 TUT720909:TUV720909 UEP720909:UER720909 UOL720909:UON720909 UYH720909:UYJ720909 VID720909:VIF720909 VRZ720909:VSB720909 WBV720909:WBX720909 WLR720909:WLT720909 WVN720909:WVP720909 F786445:H786445 JB786445:JD786445 SX786445:SZ786445 ACT786445:ACV786445 AMP786445:AMR786445 AWL786445:AWN786445 BGH786445:BGJ786445 BQD786445:BQF786445 BZZ786445:CAB786445 CJV786445:CJX786445 CTR786445:CTT786445 DDN786445:DDP786445 DNJ786445:DNL786445 DXF786445:DXH786445 EHB786445:EHD786445 EQX786445:EQZ786445 FAT786445:FAV786445 FKP786445:FKR786445 FUL786445:FUN786445 GEH786445:GEJ786445 GOD786445:GOF786445 GXZ786445:GYB786445 HHV786445:HHX786445 HRR786445:HRT786445 IBN786445:IBP786445 ILJ786445:ILL786445 IVF786445:IVH786445 JFB786445:JFD786445 JOX786445:JOZ786445 JYT786445:JYV786445 KIP786445:KIR786445 KSL786445:KSN786445 LCH786445:LCJ786445 LMD786445:LMF786445 LVZ786445:LWB786445 MFV786445:MFX786445 MPR786445:MPT786445 MZN786445:MZP786445 NJJ786445:NJL786445 NTF786445:NTH786445 ODB786445:ODD786445 OMX786445:OMZ786445 OWT786445:OWV786445 PGP786445:PGR786445 PQL786445:PQN786445 QAH786445:QAJ786445 QKD786445:QKF786445 QTZ786445:QUB786445 RDV786445:RDX786445 RNR786445:RNT786445 RXN786445:RXP786445 SHJ786445:SHL786445 SRF786445:SRH786445 TBB786445:TBD786445 TKX786445:TKZ786445 TUT786445:TUV786445 UEP786445:UER786445 UOL786445:UON786445 UYH786445:UYJ786445 VID786445:VIF786445 VRZ786445:VSB786445 WBV786445:WBX786445 WLR786445:WLT786445 WVN786445:WVP786445 F851981:H851981 JB851981:JD851981 SX851981:SZ851981 ACT851981:ACV851981 AMP851981:AMR851981 AWL851981:AWN851981 BGH851981:BGJ851981 BQD851981:BQF851981 BZZ851981:CAB851981 CJV851981:CJX851981 CTR851981:CTT851981 DDN851981:DDP851981 DNJ851981:DNL851981 DXF851981:DXH851981 EHB851981:EHD851981 EQX851981:EQZ851981 FAT851981:FAV851981 FKP851981:FKR851981 FUL851981:FUN851981 GEH851981:GEJ851981 GOD851981:GOF851981 GXZ851981:GYB851981 HHV851981:HHX851981 HRR851981:HRT851981 IBN851981:IBP851981 ILJ851981:ILL851981 IVF851981:IVH851981 JFB851981:JFD851981 JOX851981:JOZ851981 JYT851981:JYV851981 KIP851981:KIR851981 KSL851981:KSN851981 LCH851981:LCJ851981 LMD851981:LMF851981 LVZ851981:LWB851981 MFV851981:MFX851981 MPR851981:MPT851981 MZN851981:MZP851981 NJJ851981:NJL851981 NTF851981:NTH851981 ODB851981:ODD851981 OMX851981:OMZ851981 OWT851981:OWV851981 PGP851981:PGR851981 PQL851981:PQN851981 QAH851981:QAJ851981 QKD851981:QKF851981 QTZ851981:QUB851981 RDV851981:RDX851981 RNR851981:RNT851981 RXN851981:RXP851981 SHJ851981:SHL851981 SRF851981:SRH851981 TBB851981:TBD851981 TKX851981:TKZ851981 TUT851981:TUV851981 UEP851981:UER851981 UOL851981:UON851981 UYH851981:UYJ851981 VID851981:VIF851981 VRZ851981:VSB851981 WBV851981:WBX851981 WLR851981:WLT851981 WVN851981:WVP851981 F917517:H917517 JB917517:JD917517 SX917517:SZ917517 ACT917517:ACV917517 AMP917517:AMR917517 AWL917517:AWN917517 BGH917517:BGJ917517 BQD917517:BQF917517 BZZ917517:CAB917517 CJV917517:CJX917517 CTR917517:CTT917517 DDN917517:DDP917517 DNJ917517:DNL917517 DXF917517:DXH917517 EHB917517:EHD917517 EQX917517:EQZ917517 FAT917517:FAV917517 FKP917517:FKR917517 FUL917517:FUN917517 GEH917517:GEJ917517 GOD917517:GOF917517 GXZ917517:GYB917517 HHV917517:HHX917517 HRR917517:HRT917517 IBN917517:IBP917517 ILJ917517:ILL917517 IVF917517:IVH917517 JFB917517:JFD917517 JOX917517:JOZ917517 JYT917517:JYV917517 KIP917517:KIR917517 KSL917517:KSN917517 LCH917517:LCJ917517 LMD917517:LMF917517 LVZ917517:LWB917517 MFV917517:MFX917517 MPR917517:MPT917517 MZN917517:MZP917517 NJJ917517:NJL917517 NTF917517:NTH917517 ODB917517:ODD917517 OMX917517:OMZ917517 OWT917517:OWV917517 PGP917517:PGR917517 PQL917517:PQN917517 QAH917517:QAJ917517 QKD917517:QKF917517 QTZ917517:QUB917517 RDV917517:RDX917517 RNR917517:RNT917517 RXN917517:RXP917517 SHJ917517:SHL917517 SRF917517:SRH917517 TBB917517:TBD917517 TKX917517:TKZ917517 TUT917517:TUV917517 UEP917517:UER917517 UOL917517:UON917517 UYH917517:UYJ917517 VID917517:VIF917517 VRZ917517:VSB917517 WBV917517:WBX917517 WLR917517:WLT917517 WVN917517:WVP917517 F983053:H983053 JB983053:JD983053 SX983053:SZ983053 ACT983053:ACV983053 AMP983053:AMR983053 AWL983053:AWN983053 BGH983053:BGJ983053 BQD983053:BQF983053 BZZ983053:CAB983053 CJV983053:CJX983053 CTR983053:CTT983053 DDN983053:DDP983053 DNJ983053:DNL983053 DXF983053:DXH983053 EHB983053:EHD983053 EQX983053:EQZ983053 FAT983053:FAV983053 FKP983053:FKR983053 FUL983053:FUN983053 GEH983053:GEJ983053 GOD983053:GOF983053 GXZ983053:GYB983053 HHV983053:HHX983053 HRR983053:HRT983053 IBN983053:IBP983053 ILJ983053:ILL983053 IVF983053:IVH983053 JFB983053:JFD983053 JOX983053:JOZ983053 JYT983053:JYV983053 KIP983053:KIR983053 KSL983053:KSN983053 LCH983053:LCJ983053 LMD983053:LMF983053 LVZ983053:LWB983053 MFV983053:MFX983053 MPR983053:MPT983053 MZN983053:MZP983053 NJJ983053:NJL983053 NTF983053:NTH983053 ODB983053:ODD983053 OMX983053:OMZ983053 OWT983053:OWV983053 PGP983053:PGR983053 PQL983053:PQN983053 QAH983053:QAJ983053 QKD983053:QKF983053 QTZ983053:QUB983053 RDV983053:RDX983053 RNR983053:RNT983053 RXN983053:RXP983053 SHJ983053:SHL983053 SRF983053:SRH983053 TBB983053:TBD983053 TKX983053:TKZ983053 TUT983053:TUV983053 UEP983053:UER983053 UOL983053:UON983053 UYH983053:UYJ983053 VID983053:VIF983053 VRZ983053:VSB983053 WBV983053:WBX983053 WLR983053:WLT983053 WVN983053:WVP983053 B17:C21 IX17:IY21 ST17:SU21 ACP17:ACQ21 AML17:AMM21 AWH17:AWI21 BGD17:BGE21 BPZ17:BQA21 BZV17:BZW21 CJR17:CJS21 CTN17:CTO21 DDJ17:DDK21 DNF17:DNG21 DXB17:DXC21 EGX17:EGY21 EQT17:EQU21 FAP17:FAQ21 FKL17:FKM21 FUH17:FUI21 GED17:GEE21 GNZ17:GOA21 GXV17:GXW21 HHR17:HHS21 HRN17:HRO21 IBJ17:IBK21 ILF17:ILG21 IVB17:IVC21 JEX17:JEY21 JOT17:JOU21 JYP17:JYQ21 KIL17:KIM21 KSH17:KSI21 LCD17:LCE21 LLZ17:LMA21 LVV17:LVW21 MFR17:MFS21 MPN17:MPO21 MZJ17:MZK21 NJF17:NJG21 NTB17:NTC21 OCX17:OCY21 OMT17:OMU21 OWP17:OWQ21 PGL17:PGM21 PQH17:PQI21 QAD17:QAE21 QJZ17:QKA21 QTV17:QTW21 RDR17:RDS21 RNN17:RNO21 RXJ17:RXK21 SHF17:SHG21 SRB17:SRC21 TAX17:TAY21 TKT17:TKU21 TUP17:TUQ21 UEL17:UEM21 UOH17:UOI21 UYD17:UYE21 VHZ17:VIA21 VRV17:VRW21 WBR17:WBS21 WLN17:WLO21 WVJ17:WVK21 B65553:C65557 IX65553:IY65557 ST65553:SU65557 ACP65553:ACQ65557 AML65553:AMM65557 AWH65553:AWI65557 BGD65553:BGE65557 BPZ65553:BQA65557 BZV65553:BZW65557 CJR65553:CJS65557 CTN65553:CTO65557 DDJ65553:DDK65557 DNF65553:DNG65557 DXB65553:DXC65557 EGX65553:EGY65557 EQT65553:EQU65557 FAP65553:FAQ65557 FKL65553:FKM65557 FUH65553:FUI65557 GED65553:GEE65557 GNZ65553:GOA65557 GXV65553:GXW65557 HHR65553:HHS65557 HRN65553:HRO65557 IBJ65553:IBK65557 ILF65553:ILG65557 IVB65553:IVC65557 JEX65553:JEY65557 JOT65553:JOU65557 JYP65553:JYQ65557 KIL65553:KIM65557 KSH65553:KSI65557 LCD65553:LCE65557 LLZ65553:LMA65557 LVV65553:LVW65557 MFR65553:MFS65557 MPN65553:MPO65557 MZJ65553:MZK65557 NJF65553:NJG65557 NTB65553:NTC65557 OCX65553:OCY65557 OMT65553:OMU65557 OWP65553:OWQ65557 PGL65553:PGM65557 PQH65553:PQI65557 QAD65553:QAE65557 QJZ65553:QKA65557 QTV65553:QTW65557 RDR65553:RDS65557 RNN65553:RNO65557 RXJ65553:RXK65557 SHF65553:SHG65557 SRB65553:SRC65557 TAX65553:TAY65557 TKT65553:TKU65557 TUP65553:TUQ65557 UEL65553:UEM65557 UOH65553:UOI65557 UYD65553:UYE65557 VHZ65553:VIA65557 VRV65553:VRW65557 WBR65553:WBS65557 WLN65553:WLO65557 WVJ65553:WVK65557 B131089:C131093 IX131089:IY131093 ST131089:SU131093 ACP131089:ACQ131093 AML131089:AMM131093 AWH131089:AWI131093 BGD131089:BGE131093 BPZ131089:BQA131093 BZV131089:BZW131093 CJR131089:CJS131093 CTN131089:CTO131093 DDJ131089:DDK131093 DNF131089:DNG131093 DXB131089:DXC131093 EGX131089:EGY131093 EQT131089:EQU131093 FAP131089:FAQ131093 FKL131089:FKM131093 FUH131089:FUI131093 GED131089:GEE131093 GNZ131089:GOA131093 GXV131089:GXW131093 HHR131089:HHS131093 HRN131089:HRO131093 IBJ131089:IBK131093 ILF131089:ILG131093 IVB131089:IVC131093 JEX131089:JEY131093 JOT131089:JOU131093 JYP131089:JYQ131093 KIL131089:KIM131093 KSH131089:KSI131093 LCD131089:LCE131093 LLZ131089:LMA131093 LVV131089:LVW131093 MFR131089:MFS131093 MPN131089:MPO131093 MZJ131089:MZK131093 NJF131089:NJG131093 NTB131089:NTC131093 OCX131089:OCY131093 OMT131089:OMU131093 OWP131089:OWQ131093 PGL131089:PGM131093 PQH131089:PQI131093 QAD131089:QAE131093 QJZ131089:QKA131093 QTV131089:QTW131093 RDR131089:RDS131093 RNN131089:RNO131093 RXJ131089:RXK131093 SHF131089:SHG131093 SRB131089:SRC131093 TAX131089:TAY131093 TKT131089:TKU131093 TUP131089:TUQ131093 UEL131089:UEM131093 UOH131089:UOI131093 UYD131089:UYE131093 VHZ131089:VIA131093 VRV131089:VRW131093 WBR131089:WBS131093 WLN131089:WLO131093 WVJ131089:WVK131093 B196625:C196629 IX196625:IY196629 ST196625:SU196629 ACP196625:ACQ196629 AML196625:AMM196629 AWH196625:AWI196629 BGD196625:BGE196629 BPZ196625:BQA196629 BZV196625:BZW196629 CJR196625:CJS196629 CTN196625:CTO196629 DDJ196625:DDK196629 DNF196625:DNG196629 DXB196625:DXC196629 EGX196625:EGY196629 EQT196625:EQU196629 FAP196625:FAQ196629 FKL196625:FKM196629 FUH196625:FUI196629 GED196625:GEE196629 GNZ196625:GOA196629 GXV196625:GXW196629 HHR196625:HHS196629 HRN196625:HRO196629 IBJ196625:IBK196629 ILF196625:ILG196629 IVB196625:IVC196629 JEX196625:JEY196629 JOT196625:JOU196629 JYP196625:JYQ196629 KIL196625:KIM196629 KSH196625:KSI196629 LCD196625:LCE196629 LLZ196625:LMA196629 LVV196625:LVW196629 MFR196625:MFS196629 MPN196625:MPO196629 MZJ196625:MZK196629 NJF196625:NJG196629 NTB196625:NTC196629 OCX196625:OCY196629 OMT196625:OMU196629 OWP196625:OWQ196629 PGL196625:PGM196629 PQH196625:PQI196629 QAD196625:QAE196629 QJZ196625:QKA196629 QTV196625:QTW196629 RDR196625:RDS196629 RNN196625:RNO196629 RXJ196625:RXK196629 SHF196625:SHG196629 SRB196625:SRC196629 TAX196625:TAY196629 TKT196625:TKU196629 TUP196625:TUQ196629 UEL196625:UEM196629 UOH196625:UOI196629 UYD196625:UYE196629 VHZ196625:VIA196629 VRV196625:VRW196629 WBR196625:WBS196629 WLN196625:WLO196629 WVJ196625:WVK196629 B262161:C262165 IX262161:IY262165 ST262161:SU262165 ACP262161:ACQ262165 AML262161:AMM262165 AWH262161:AWI262165 BGD262161:BGE262165 BPZ262161:BQA262165 BZV262161:BZW262165 CJR262161:CJS262165 CTN262161:CTO262165 DDJ262161:DDK262165 DNF262161:DNG262165 DXB262161:DXC262165 EGX262161:EGY262165 EQT262161:EQU262165 FAP262161:FAQ262165 FKL262161:FKM262165 FUH262161:FUI262165 GED262161:GEE262165 GNZ262161:GOA262165 GXV262161:GXW262165 HHR262161:HHS262165 HRN262161:HRO262165 IBJ262161:IBK262165 ILF262161:ILG262165 IVB262161:IVC262165 JEX262161:JEY262165 JOT262161:JOU262165 JYP262161:JYQ262165 KIL262161:KIM262165 KSH262161:KSI262165 LCD262161:LCE262165 LLZ262161:LMA262165 LVV262161:LVW262165 MFR262161:MFS262165 MPN262161:MPO262165 MZJ262161:MZK262165 NJF262161:NJG262165 NTB262161:NTC262165 OCX262161:OCY262165 OMT262161:OMU262165 OWP262161:OWQ262165 PGL262161:PGM262165 PQH262161:PQI262165 QAD262161:QAE262165 QJZ262161:QKA262165 QTV262161:QTW262165 RDR262161:RDS262165 RNN262161:RNO262165 RXJ262161:RXK262165 SHF262161:SHG262165 SRB262161:SRC262165 TAX262161:TAY262165 TKT262161:TKU262165 TUP262161:TUQ262165 UEL262161:UEM262165 UOH262161:UOI262165 UYD262161:UYE262165 VHZ262161:VIA262165 VRV262161:VRW262165 WBR262161:WBS262165 WLN262161:WLO262165 WVJ262161:WVK262165 B327697:C327701 IX327697:IY327701 ST327697:SU327701 ACP327697:ACQ327701 AML327697:AMM327701 AWH327697:AWI327701 BGD327697:BGE327701 BPZ327697:BQA327701 BZV327697:BZW327701 CJR327697:CJS327701 CTN327697:CTO327701 DDJ327697:DDK327701 DNF327697:DNG327701 DXB327697:DXC327701 EGX327697:EGY327701 EQT327697:EQU327701 FAP327697:FAQ327701 FKL327697:FKM327701 FUH327697:FUI327701 GED327697:GEE327701 GNZ327697:GOA327701 GXV327697:GXW327701 HHR327697:HHS327701 HRN327697:HRO327701 IBJ327697:IBK327701 ILF327697:ILG327701 IVB327697:IVC327701 JEX327697:JEY327701 JOT327697:JOU327701 JYP327697:JYQ327701 KIL327697:KIM327701 KSH327697:KSI327701 LCD327697:LCE327701 LLZ327697:LMA327701 LVV327697:LVW327701 MFR327697:MFS327701 MPN327697:MPO327701 MZJ327697:MZK327701 NJF327697:NJG327701 NTB327697:NTC327701 OCX327697:OCY327701 OMT327697:OMU327701 OWP327697:OWQ327701 PGL327697:PGM327701 PQH327697:PQI327701 QAD327697:QAE327701 QJZ327697:QKA327701 QTV327697:QTW327701 RDR327697:RDS327701 RNN327697:RNO327701 RXJ327697:RXK327701 SHF327697:SHG327701 SRB327697:SRC327701 TAX327697:TAY327701 TKT327697:TKU327701 TUP327697:TUQ327701 UEL327697:UEM327701 UOH327697:UOI327701 UYD327697:UYE327701 VHZ327697:VIA327701 VRV327697:VRW327701 WBR327697:WBS327701 WLN327697:WLO327701 WVJ327697:WVK327701 B393233:C393237 IX393233:IY393237 ST393233:SU393237 ACP393233:ACQ393237 AML393233:AMM393237 AWH393233:AWI393237 BGD393233:BGE393237 BPZ393233:BQA393237 BZV393233:BZW393237 CJR393233:CJS393237 CTN393233:CTO393237 DDJ393233:DDK393237 DNF393233:DNG393237 DXB393233:DXC393237 EGX393233:EGY393237 EQT393233:EQU393237 FAP393233:FAQ393237 FKL393233:FKM393237 FUH393233:FUI393237 GED393233:GEE393237 GNZ393233:GOA393237 GXV393233:GXW393237 HHR393233:HHS393237 HRN393233:HRO393237 IBJ393233:IBK393237 ILF393233:ILG393237 IVB393233:IVC393237 JEX393233:JEY393237 JOT393233:JOU393237 JYP393233:JYQ393237 KIL393233:KIM393237 KSH393233:KSI393237 LCD393233:LCE393237 LLZ393233:LMA393237 LVV393233:LVW393237 MFR393233:MFS393237 MPN393233:MPO393237 MZJ393233:MZK393237 NJF393233:NJG393237 NTB393233:NTC393237 OCX393233:OCY393237 OMT393233:OMU393237 OWP393233:OWQ393237 PGL393233:PGM393237 PQH393233:PQI393237 QAD393233:QAE393237 QJZ393233:QKA393237 QTV393233:QTW393237 RDR393233:RDS393237 RNN393233:RNO393237 RXJ393233:RXK393237 SHF393233:SHG393237 SRB393233:SRC393237 TAX393233:TAY393237 TKT393233:TKU393237 TUP393233:TUQ393237 UEL393233:UEM393237 UOH393233:UOI393237 UYD393233:UYE393237 VHZ393233:VIA393237 VRV393233:VRW393237 WBR393233:WBS393237 WLN393233:WLO393237 WVJ393233:WVK393237 B458769:C458773 IX458769:IY458773 ST458769:SU458773 ACP458769:ACQ458773 AML458769:AMM458773 AWH458769:AWI458773 BGD458769:BGE458773 BPZ458769:BQA458773 BZV458769:BZW458773 CJR458769:CJS458773 CTN458769:CTO458773 DDJ458769:DDK458773 DNF458769:DNG458773 DXB458769:DXC458773 EGX458769:EGY458773 EQT458769:EQU458773 FAP458769:FAQ458773 FKL458769:FKM458773 FUH458769:FUI458773 GED458769:GEE458773 GNZ458769:GOA458773 GXV458769:GXW458773 HHR458769:HHS458773 HRN458769:HRO458773 IBJ458769:IBK458773 ILF458769:ILG458773 IVB458769:IVC458773 JEX458769:JEY458773 JOT458769:JOU458773 JYP458769:JYQ458773 KIL458769:KIM458773 KSH458769:KSI458773 LCD458769:LCE458773 LLZ458769:LMA458773 LVV458769:LVW458773 MFR458769:MFS458773 MPN458769:MPO458773 MZJ458769:MZK458773 NJF458769:NJG458773 NTB458769:NTC458773 OCX458769:OCY458773 OMT458769:OMU458773 OWP458769:OWQ458773 PGL458769:PGM458773 PQH458769:PQI458773 QAD458769:QAE458773 QJZ458769:QKA458773 QTV458769:QTW458773 RDR458769:RDS458773 RNN458769:RNO458773 RXJ458769:RXK458773 SHF458769:SHG458773 SRB458769:SRC458773 TAX458769:TAY458773 TKT458769:TKU458773 TUP458769:TUQ458773 UEL458769:UEM458773 UOH458769:UOI458773 UYD458769:UYE458773 VHZ458769:VIA458773 VRV458769:VRW458773 WBR458769:WBS458773 WLN458769:WLO458773 WVJ458769:WVK458773 B524305:C524309 IX524305:IY524309 ST524305:SU524309 ACP524305:ACQ524309 AML524305:AMM524309 AWH524305:AWI524309 BGD524305:BGE524309 BPZ524305:BQA524309 BZV524305:BZW524309 CJR524305:CJS524309 CTN524305:CTO524309 DDJ524305:DDK524309 DNF524305:DNG524309 DXB524305:DXC524309 EGX524305:EGY524309 EQT524305:EQU524309 FAP524305:FAQ524309 FKL524305:FKM524309 FUH524305:FUI524309 GED524305:GEE524309 GNZ524305:GOA524309 GXV524305:GXW524309 HHR524305:HHS524309 HRN524305:HRO524309 IBJ524305:IBK524309 ILF524305:ILG524309 IVB524305:IVC524309 JEX524305:JEY524309 JOT524305:JOU524309 JYP524305:JYQ524309 KIL524305:KIM524309 KSH524305:KSI524309 LCD524305:LCE524309 LLZ524305:LMA524309 LVV524305:LVW524309 MFR524305:MFS524309 MPN524305:MPO524309 MZJ524305:MZK524309 NJF524305:NJG524309 NTB524305:NTC524309 OCX524305:OCY524309 OMT524305:OMU524309 OWP524305:OWQ524309 PGL524305:PGM524309 PQH524305:PQI524309 QAD524305:QAE524309 QJZ524305:QKA524309 QTV524305:QTW524309 RDR524305:RDS524309 RNN524305:RNO524309 RXJ524305:RXK524309 SHF524305:SHG524309 SRB524305:SRC524309 TAX524305:TAY524309 TKT524305:TKU524309 TUP524305:TUQ524309 UEL524305:UEM524309 UOH524305:UOI524309 UYD524305:UYE524309 VHZ524305:VIA524309 VRV524305:VRW524309 WBR524305:WBS524309 WLN524305:WLO524309 WVJ524305:WVK524309 B589841:C589845 IX589841:IY589845 ST589841:SU589845 ACP589841:ACQ589845 AML589841:AMM589845 AWH589841:AWI589845 BGD589841:BGE589845 BPZ589841:BQA589845 BZV589841:BZW589845 CJR589841:CJS589845 CTN589841:CTO589845 DDJ589841:DDK589845 DNF589841:DNG589845 DXB589841:DXC589845 EGX589841:EGY589845 EQT589841:EQU589845 FAP589841:FAQ589845 FKL589841:FKM589845 FUH589841:FUI589845 GED589841:GEE589845 GNZ589841:GOA589845 GXV589841:GXW589845 HHR589841:HHS589845 HRN589841:HRO589845 IBJ589841:IBK589845 ILF589841:ILG589845 IVB589841:IVC589845 JEX589841:JEY589845 JOT589841:JOU589845 JYP589841:JYQ589845 KIL589841:KIM589845 KSH589841:KSI589845 LCD589841:LCE589845 LLZ589841:LMA589845 LVV589841:LVW589845 MFR589841:MFS589845 MPN589841:MPO589845 MZJ589841:MZK589845 NJF589841:NJG589845 NTB589841:NTC589845 OCX589841:OCY589845 OMT589841:OMU589845 OWP589841:OWQ589845 PGL589841:PGM589845 PQH589841:PQI589845 QAD589841:QAE589845 QJZ589841:QKA589845 QTV589841:QTW589845 RDR589841:RDS589845 RNN589841:RNO589845 RXJ589841:RXK589845 SHF589841:SHG589845 SRB589841:SRC589845 TAX589841:TAY589845 TKT589841:TKU589845 TUP589841:TUQ589845 UEL589841:UEM589845 UOH589841:UOI589845 UYD589841:UYE589845 VHZ589841:VIA589845 VRV589841:VRW589845 WBR589841:WBS589845 WLN589841:WLO589845 WVJ589841:WVK589845 B655377:C655381 IX655377:IY655381 ST655377:SU655381 ACP655377:ACQ655381 AML655377:AMM655381 AWH655377:AWI655381 BGD655377:BGE655381 BPZ655377:BQA655381 BZV655377:BZW655381 CJR655377:CJS655381 CTN655377:CTO655381 DDJ655377:DDK655381 DNF655377:DNG655381 DXB655377:DXC655381 EGX655377:EGY655381 EQT655377:EQU655381 FAP655377:FAQ655381 FKL655377:FKM655381 FUH655377:FUI655381 GED655377:GEE655381 GNZ655377:GOA655381 GXV655377:GXW655381 HHR655377:HHS655381 HRN655377:HRO655381 IBJ655377:IBK655381 ILF655377:ILG655381 IVB655377:IVC655381 JEX655377:JEY655381 JOT655377:JOU655381 JYP655377:JYQ655381 KIL655377:KIM655381 KSH655377:KSI655381 LCD655377:LCE655381 LLZ655377:LMA655381 LVV655377:LVW655381 MFR655377:MFS655381 MPN655377:MPO655381 MZJ655377:MZK655381 NJF655377:NJG655381 NTB655377:NTC655381 OCX655377:OCY655381 OMT655377:OMU655381 OWP655377:OWQ655381 PGL655377:PGM655381 PQH655377:PQI655381 QAD655377:QAE655381 QJZ655377:QKA655381 QTV655377:QTW655381 RDR655377:RDS655381 RNN655377:RNO655381 RXJ655377:RXK655381 SHF655377:SHG655381 SRB655377:SRC655381 TAX655377:TAY655381 TKT655377:TKU655381 TUP655377:TUQ655381 UEL655377:UEM655381 UOH655377:UOI655381 UYD655377:UYE655381 VHZ655377:VIA655381 VRV655377:VRW655381 WBR655377:WBS655381 WLN655377:WLO655381 WVJ655377:WVK655381 B720913:C720917 IX720913:IY720917 ST720913:SU720917 ACP720913:ACQ720917 AML720913:AMM720917 AWH720913:AWI720917 BGD720913:BGE720917 BPZ720913:BQA720917 BZV720913:BZW720917 CJR720913:CJS720917 CTN720913:CTO720917 DDJ720913:DDK720917 DNF720913:DNG720917 DXB720913:DXC720917 EGX720913:EGY720917 EQT720913:EQU720917 FAP720913:FAQ720917 FKL720913:FKM720917 FUH720913:FUI720917 GED720913:GEE720917 GNZ720913:GOA720917 GXV720913:GXW720917 HHR720913:HHS720917 HRN720913:HRO720917 IBJ720913:IBK720917 ILF720913:ILG720917 IVB720913:IVC720917 JEX720913:JEY720917 JOT720913:JOU720917 JYP720913:JYQ720917 KIL720913:KIM720917 KSH720913:KSI720917 LCD720913:LCE720917 LLZ720913:LMA720917 LVV720913:LVW720917 MFR720913:MFS720917 MPN720913:MPO720917 MZJ720913:MZK720917 NJF720913:NJG720917 NTB720913:NTC720917 OCX720913:OCY720917 OMT720913:OMU720917 OWP720913:OWQ720917 PGL720913:PGM720917 PQH720913:PQI720917 QAD720913:QAE720917 QJZ720913:QKA720917 QTV720913:QTW720917 RDR720913:RDS720917 RNN720913:RNO720917 RXJ720913:RXK720917 SHF720913:SHG720917 SRB720913:SRC720917 TAX720913:TAY720917 TKT720913:TKU720917 TUP720913:TUQ720917 UEL720913:UEM720917 UOH720913:UOI720917 UYD720913:UYE720917 VHZ720913:VIA720917 VRV720913:VRW720917 WBR720913:WBS720917 WLN720913:WLO720917 WVJ720913:WVK720917 B786449:C786453 IX786449:IY786453 ST786449:SU786453 ACP786449:ACQ786453 AML786449:AMM786453 AWH786449:AWI786453 BGD786449:BGE786453 BPZ786449:BQA786453 BZV786449:BZW786453 CJR786449:CJS786453 CTN786449:CTO786453 DDJ786449:DDK786453 DNF786449:DNG786453 DXB786449:DXC786453 EGX786449:EGY786453 EQT786449:EQU786453 FAP786449:FAQ786453 FKL786449:FKM786453 FUH786449:FUI786453 GED786449:GEE786453 GNZ786449:GOA786453 GXV786449:GXW786453 HHR786449:HHS786453 HRN786449:HRO786453 IBJ786449:IBK786453 ILF786449:ILG786453 IVB786449:IVC786453 JEX786449:JEY786453 JOT786449:JOU786453 JYP786449:JYQ786453 KIL786449:KIM786453 KSH786449:KSI786453 LCD786449:LCE786453 LLZ786449:LMA786453 LVV786449:LVW786453 MFR786449:MFS786453 MPN786449:MPO786453 MZJ786449:MZK786453 NJF786449:NJG786453 NTB786449:NTC786453 OCX786449:OCY786453 OMT786449:OMU786453 OWP786449:OWQ786453 PGL786449:PGM786453 PQH786449:PQI786453 QAD786449:QAE786453 QJZ786449:QKA786453 QTV786449:QTW786453 RDR786449:RDS786453 RNN786449:RNO786453 RXJ786449:RXK786453 SHF786449:SHG786453 SRB786449:SRC786453 TAX786449:TAY786453 TKT786449:TKU786453 TUP786449:TUQ786453 UEL786449:UEM786453 UOH786449:UOI786453 UYD786449:UYE786453 VHZ786449:VIA786453 VRV786449:VRW786453 WBR786449:WBS786453 WLN786449:WLO786453 WVJ786449:WVK786453 B851985:C851989 IX851985:IY851989 ST851985:SU851989 ACP851985:ACQ851989 AML851985:AMM851989 AWH851985:AWI851989 BGD851985:BGE851989 BPZ851985:BQA851989 BZV851985:BZW851989 CJR851985:CJS851989 CTN851985:CTO851989 DDJ851985:DDK851989 DNF851985:DNG851989 DXB851985:DXC851989 EGX851985:EGY851989 EQT851985:EQU851989 FAP851985:FAQ851989 FKL851985:FKM851989 FUH851985:FUI851989 GED851985:GEE851989 GNZ851985:GOA851989 GXV851985:GXW851989 HHR851985:HHS851989 HRN851985:HRO851989 IBJ851985:IBK851989 ILF851985:ILG851989 IVB851985:IVC851989 JEX851985:JEY851989 JOT851985:JOU851989 JYP851985:JYQ851989 KIL851985:KIM851989 KSH851985:KSI851989 LCD851985:LCE851989 LLZ851985:LMA851989 LVV851985:LVW851989 MFR851985:MFS851989 MPN851985:MPO851989 MZJ851985:MZK851989 NJF851985:NJG851989 NTB851985:NTC851989 OCX851985:OCY851989 OMT851985:OMU851989 OWP851985:OWQ851989 PGL851985:PGM851989 PQH851985:PQI851989 QAD851985:QAE851989 QJZ851985:QKA851989 QTV851985:QTW851989 RDR851985:RDS851989 RNN851985:RNO851989 RXJ851985:RXK851989 SHF851985:SHG851989 SRB851985:SRC851989 TAX851985:TAY851989 TKT851985:TKU851989 TUP851985:TUQ851989 UEL851985:UEM851989 UOH851985:UOI851989 UYD851985:UYE851989 VHZ851985:VIA851989 VRV851985:VRW851989 WBR851985:WBS851989 WLN851985:WLO851989 WVJ851985:WVK851989 B917521:C917525 IX917521:IY917525 ST917521:SU917525 ACP917521:ACQ917525 AML917521:AMM917525 AWH917521:AWI917525 BGD917521:BGE917525 BPZ917521:BQA917525 BZV917521:BZW917525 CJR917521:CJS917525 CTN917521:CTO917525 DDJ917521:DDK917525 DNF917521:DNG917525 DXB917521:DXC917525 EGX917521:EGY917525 EQT917521:EQU917525 FAP917521:FAQ917525 FKL917521:FKM917525 FUH917521:FUI917525 GED917521:GEE917525 GNZ917521:GOA917525 GXV917521:GXW917525 HHR917521:HHS917525 HRN917521:HRO917525 IBJ917521:IBK917525 ILF917521:ILG917525 IVB917521:IVC917525 JEX917521:JEY917525 JOT917521:JOU917525 JYP917521:JYQ917525 KIL917521:KIM917525 KSH917521:KSI917525 LCD917521:LCE917525 LLZ917521:LMA917525 LVV917521:LVW917525 MFR917521:MFS917525 MPN917521:MPO917525 MZJ917521:MZK917525 NJF917521:NJG917525 NTB917521:NTC917525 OCX917521:OCY917525 OMT917521:OMU917525 OWP917521:OWQ917525 PGL917521:PGM917525 PQH917521:PQI917525 QAD917521:QAE917525 QJZ917521:QKA917525 QTV917521:QTW917525 RDR917521:RDS917525 RNN917521:RNO917525 RXJ917521:RXK917525 SHF917521:SHG917525 SRB917521:SRC917525 TAX917521:TAY917525 TKT917521:TKU917525 TUP917521:TUQ917525 UEL917521:UEM917525 UOH917521:UOI917525 UYD917521:UYE917525 VHZ917521:VIA917525 VRV917521:VRW917525 WBR917521:WBS917525 WLN917521:WLO917525 WVJ917521:WVK917525 B983057:C983061 IX983057:IY983061 ST983057:SU983061 ACP983057:ACQ983061 AML983057:AMM983061 AWH983057:AWI983061 BGD983057:BGE983061 BPZ983057:BQA983061 BZV983057:BZW983061 CJR983057:CJS983061 CTN983057:CTO983061 DDJ983057:DDK983061 DNF983057:DNG983061 DXB983057:DXC983061 EGX983057:EGY983061 EQT983057:EQU983061 FAP983057:FAQ983061 FKL983057:FKM983061 FUH983057:FUI983061 GED983057:GEE983061 GNZ983057:GOA983061 GXV983057:GXW983061 HHR983057:HHS983061 HRN983057:HRO983061 IBJ983057:IBK983061 ILF983057:ILG983061 IVB983057:IVC983061 JEX983057:JEY983061 JOT983057:JOU983061 JYP983057:JYQ983061 KIL983057:KIM983061 KSH983057:KSI983061 LCD983057:LCE983061 LLZ983057:LMA983061 LVV983057:LVW983061 MFR983057:MFS983061 MPN983057:MPO983061 MZJ983057:MZK983061 NJF983057:NJG983061 NTB983057:NTC983061 OCX983057:OCY983061 OMT983057:OMU983061 OWP983057:OWQ983061 PGL983057:PGM983061 PQH983057:PQI983061 QAD983057:QAE983061 QJZ983057:QKA983061 QTV983057:QTW983061 RDR983057:RDS983061 RNN983057:RNO983061 RXJ983057:RXK983061 SHF983057:SHG983061 SRB983057:SRC983061 TAX983057:TAY983061 TKT983057:TKU983061 TUP983057:TUQ983061 UEL983057:UEM983061 UOH983057:UOI983061 UYD983057:UYE983061 VHZ983057:VIA983061 VRV983057:VRW983061 WBR983057:WBS983061 WLN983057:WLO983061 WVJ983057:WVK983061 G12:H12 JA12:JB12 SW12:SX12 ACS12:ACT12 AMO12:AMP12 AWK12:AWL12 BGG12:BGH12 BQC12:BQD12 BZY12:BZZ12 CJU12:CJV12 CTQ12:CTR12 DDM12:DDN12 DNI12:DNJ12 DXE12:DXF12 EHA12:EHB12 EQW12:EQX12 FAS12:FAT12 FKO12:FKP12 FUK12:FUL12 GEG12:GEH12 GOC12:GOD12 GXY12:GXZ12 HHU12:HHV12 HRQ12:HRR12 IBM12:IBN12 ILI12:ILJ12 IVE12:IVF12 JFA12:JFB12 JOW12:JOX12 JYS12:JYT12 KIO12:KIP12 KSK12:KSL12 LCG12:LCH12 LMC12:LMD12 LVY12:LVZ12 MFU12:MFV12 MPQ12:MPR12 MZM12:MZN12 NJI12:NJJ12 NTE12:NTF12 ODA12:ODB12 OMW12:OMX12 OWS12:OWT12 PGO12:PGP12 PQK12:PQL12 QAG12:QAH12 QKC12:QKD12 QTY12:QTZ12 RDU12:RDV12 RNQ12:RNR12 RXM12:RXN12 SHI12:SHJ12 SRE12:SRF12 TBA12:TBB12 TKW12:TKX12 TUS12:TUT12 UEO12:UEP12 UOK12:UOL12 UYG12:UYH12 VIC12:VID12 VRY12:VRZ12 WBU12:WBV12 WLQ12:WLR12 H17:H21" xr:uid="{D217D36B-29B7-4627-8786-6C8B3C2B7568}"/>
  </dataValidations>
  <pageMargins left="0.7" right="0.7" top="0.75" bottom="0.75" header="0.3" footer="0.3"/>
  <pageSetup paperSize="9" scale="94"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EBBDE-E129-486B-8E67-9DD0D80D4E5D}">
  <dimension ref="B1:I27"/>
  <sheetViews>
    <sheetView view="pageBreakPreview" zoomScale="55" zoomScaleNormal="100" zoomScaleSheetLayoutView="55" workbookViewId="0">
      <selection activeCell="G10" sqref="G10:H10"/>
    </sheetView>
  </sheetViews>
  <sheetFormatPr defaultRowHeight="13.5"/>
  <cols>
    <col min="1" max="1" width="1.25" style="1" customWidth="1"/>
    <col min="2" max="3" width="10.75" style="1" customWidth="1"/>
    <col min="4" max="4" width="16.25" style="1" customWidth="1"/>
    <col min="5" max="5" width="6.25" style="1" customWidth="1"/>
    <col min="6" max="6" width="14.5" style="1" customWidth="1"/>
    <col min="7" max="7" width="4.625" style="1" customWidth="1"/>
    <col min="8" max="8" width="20.75" style="1" customWidth="1"/>
    <col min="9" max="9" width="1.25" style="1" customWidth="1"/>
    <col min="10" max="256" width="9" style="1"/>
    <col min="257" max="257" width="1.25" style="1" customWidth="1"/>
    <col min="258" max="258" width="15.625" style="1" customWidth="1"/>
    <col min="259" max="259" width="19.625" style="1" customWidth="1"/>
    <col min="260" max="260" width="8.625" style="1" customWidth="1"/>
    <col min="261" max="261" width="7.625" style="1" customWidth="1"/>
    <col min="262" max="262" width="10.625" style="1" customWidth="1"/>
    <col min="263" max="263" width="4.625" style="1" customWidth="1"/>
    <col min="264" max="264" width="17.625" style="1" customWidth="1"/>
    <col min="265" max="265" width="1.25" style="1" customWidth="1"/>
    <col min="266" max="512" width="9" style="1"/>
    <col min="513" max="513" width="1.25" style="1" customWidth="1"/>
    <col min="514" max="514" width="15.625" style="1" customWidth="1"/>
    <col min="515" max="515" width="19.625" style="1" customWidth="1"/>
    <col min="516" max="516" width="8.625" style="1" customWidth="1"/>
    <col min="517" max="517" width="7.625" style="1" customWidth="1"/>
    <col min="518" max="518" width="10.625" style="1" customWidth="1"/>
    <col min="519" max="519" width="4.625" style="1" customWidth="1"/>
    <col min="520" max="520" width="17.625" style="1" customWidth="1"/>
    <col min="521" max="521" width="1.25" style="1" customWidth="1"/>
    <col min="522" max="768" width="9" style="1"/>
    <col min="769" max="769" width="1.25" style="1" customWidth="1"/>
    <col min="770" max="770" width="15.625" style="1" customWidth="1"/>
    <col min="771" max="771" width="19.625" style="1" customWidth="1"/>
    <col min="772" max="772" width="8.625" style="1" customWidth="1"/>
    <col min="773" max="773" width="7.625" style="1" customWidth="1"/>
    <col min="774" max="774" width="10.625" style="1" customWidth="1"/>
    <col min="775" max="775" width="4.625" style="1" customWidth="1"/>
    <col min="776" max="776" width="17.625" style="1" customWidth="1"/>
    <col min="777" max="777" width="1.25" style="1" customWidth="1"/>
    <col min="778" max="1024" width="9" style="1"/>
    <col min="1025" max="1025" width="1.25" style="1" customWidth="1"/>
    <col min="1026" max="1026" width="15.625" style="1" customWidth="1"/>
    <col min="1027" max="1027" width="19.625" style="1" customWidth="1"/>
    <col min="1028" max="1028" width="8.625" style="1" customWidth="1"/>
    <col min="1029" max="1029" width="7.625" style="1" customWidth="1"/>
    <col min="1030" max="1030" width="10.625" style="1" customWidth="1"/>
    <col min="1031" max="1031" width="4.625" style="1" customWidth="1"/>
    <col min="1032" max="1032" width="17.625" style="1" customWidth="1"/>
    <col min="1033" max="1033" width="1.25" style="1" customWidth="1"/>
    <col min="1034" max="1280" width="9" style="1"/>
    <col min="1281" max="1281" width="1.25" style="1" customWidth="1"/>
    <col min="1282" max="1282" width="15.625" style="1" customWidth="1"/>
    <col min="1283" max="1283" width="19.625" style="1" customWidth="1"/>
    <col min="1284" max="1284" width="8.625" style="1" customWidth="1"/>
    <col min="1285" max="1285" width="7.625" style="1" customWidth="1"/>
    <col min="1286" max="1286" width="10.625" style="1" customWidth="1"/>
    <col min="1287" max="1287" width="4.625" style="1" customWidth="1"/>
    <col min="1288" max="1288" width="17.625" style="1" customWidth="1"/>
    <col min="1289" max="1289" width="1.25" style="1" customWidth="1"/>
    <col min="1290" max="1536" width="9" style="1"/>
    <col min="1537" max="1537" width="1.25" style="1" customWidth="1"/>
    <col min="1538" max="1538" width="15.625" style="1" customWidth="1"/>
    <col min="1539" max="1539" width="19.625" style="1" customWidth="1"/>
    <col min="1540" max="1540" width="8.625" style="1" customWidth="1"/>
    <col min="1541" max="1541" width="7.625" style="1" customWidth="1"/>
    <col min="1542" max="1542" width="10.625" style="1" customWidth="1"/>
    <col min="1543" max="1543" width="4.625" style="1" customWidth="1"/>
    <col min="1544" max="1544" width="17.625" style="1" customWidth="1"/>
    <col min="1545" max="1545" width="1.25" style="1" customWidth="1"/>
    <col min="1546" max="1792" width="9" style="1"/>
    <col min="1793" max="1793" width="1.25" style="1" customWidth="1"/>
    <col min="1794" max="1794" width="15.625" style="1" customWidth="1"/>
    <col min="1795" max="1795" width="19.625" style="1" customWidth="1"/>
    <col min="1796" max="1796" width="8.625" style="1" customWidth="1"/>
    <col min="1797" max="1797" width="7.625" style="1" customWidth="1"/>
    <col min="1798" max="1798" width="10.625" style="1" customWidth="1"/>
    <col min="1799" max="1799" width="4.625" style="1" customWidth="1"/>
    <col min="1800" max="1800" width="17.625" style="1" customWidth="1"/>
    <col min="1801" max="1801" width="1.25" style="1" customWidth="1"/>
    <col min="1802" max="2048" width="9" style="1"/>
    <col min="2049" max="2049" width="1.25" style="1" customWidth="1"/>
    <col min="2050" max="2050" width="15.625" style="1" customWidth="1"/>
    <col min="2051" max="2051" width="19.625" style="1" customWidth="1"/>
    <col min="2052" max="2052" width="8.625" style="1" customWidth="1"/>
    <col min="2053" max="2053" width="7.625" style="1" customWidth="1"/>
    <col min="2054" max="2054" width="10.625" style="1" customWidth="1"/>
    <col min="2055" max="2055" width="4.625" style="1" customWidth="1"/>
    <col min="2056" max="2056" width="17.625" style="1" customWidth="1"/>
    <col min="2057" max="2057" width="1.25" style="1" customWidth="1"/>
    <col min="2058" max="2304" width="9" style="1"/>
    <col min="2305" max="2305" width="1.25" style="1" customWidth="1"/>
    <col min="2306" max="2306" width="15.625" style="1" customWidth="1"/>
    <col min="2307" max="2307" width="19.625" style="1" customWidth="1"/>
    <col min="2308" max="2308" width="8.625" style="1" customWidth="1"/>
    <col min="2309" max="2309" width="7.625" style="1" customWidth="1"/>
    <col min="2310" max="2310" width="10.625" style="1" customWidth="1"/>
    <col min="2311" max="2311" width="4.625" style="1" customWidth="1"/>
    <col min="2312" max="2312" width="17.625" style="1" customWidth="1"/>
    <col min="2313" max="2313" width="1.25" style="1" customWidth="1"/>
    <col min="2314" max="2560" width="9" style="1"/>
    <col min="2561" max="2561" width="1.25" style="1" customWidth="1"/>
    <col min="2562" max="2562" width="15.625" style="1" customWidth="1"/>
    <col min="2563" max="2563" width="19.625" style="1" customWidth="1"/>
    <col min="2564" max="2564" width="8.625" style="1" customWidth="1"/>
    <col min="2565" max="2565" width="7.625" style="1" customWidth="1"/>
    <col min="2566" max="2566" width="10.625" style="1" customWidth="1"/>
    <col min="2567" max="2567" width="4.625" style="1" customWidth="1"/>
    <col min="2568" max="2568" width="17.625" style="1" customWidth="1"/>
    <col min="2569" max="2569" width="1.25" style="1" customWidth="1"/>
    <col min="2570" max="2816" width="9" style="1"/>
    <col min="2817" max="2817" width="1.25" style="1" customWidth="1"/>
    <col min="2818" max="2818" width="15.625" style="1" customWidth="1"/>
    <col min="2819" max="2819" width="19.625" style="1" customWidth="1"/>
    <col min="2820" max="2820" width="8.625" style="1" customWidth="1"/>
    <col min="2821" max="2821" width="7.625" style="1" customWidth="1"/>
    <col min="2822" max="2822" width="10.625" style="1" customWidth="1"/>
    <col min="2823" max="2823" width="4.625" style="1" customWidth="1"/>
    <col min="2824" max="2824" width="17.625" style="1" customWidth="1"/>
    <col min="2825" max="2825" width="1.25" style="1" customWidth="1"/>
    <col min="2826" max="3072" width="9" style="1"/>
    <col min="3073" max="3073" width="1.25" style="1" customWidth="1"/>
    <col min="3074" max="3074" width="15.625" style="1" customWidth="1"/>
    <col min="3075" max="3075" width="19.625" style="1" customWidth="1"/>
    <col min="3076" max="3076" width="8.625" style="1" customWidth="1"/>
    <col min="3077" max="3077" width="7.625" style="1" customWidth="1"/>
    <col min="3078" max="3078" width="10.625" style="1" customWidth="1"/>
    <col min="3079" max="3079" width="4.625" style="1" customWidth="1"/>
    <col min="3080" max="3080" width="17.625" style="1" customWidth="1"/>
    <col min="3081" max="3081" width="1.25" style="1" customWidth="1"/>
    <col min="3082" max="3328" width="9" style="1"/>
    <col min="3329" max="3329" width="1.25" style="1" customWidth="1"/>
    <col min="3330" max="3330" width="15.625" style="1" customWidth="1"/>
    <col min="3331" max="3331" width="19.625" style="1" customWidth="1"/>
    <col min="3332" max="3332" width="8.625" style="1" customWidth="1"/>
    <col min="3333" max="3333" width="7.625" style="1" customWidth="1"/>
    <col min="3334" max="3334" width="10.625" style="1" customWidth="1"/>
    <col min="3335" max="3335" width="4.625" style="1" customWidth="1"/>
    <col min="3336" max="3336" width="17.625" style="1" customWidth="1"/>
    <col min="3337" max="3337" width="1.25" style="1" customWidth="1"/>
    <col min="3338" max="3584" width="9" style="1"/>
    <col min="3585" max="3585" width="1.25" style="1" customWidth="1"/>
    <col min="3586" max="3586" width="15.625" style="1" customWidth="1"/>
    <col min="3587" max="3587" width="19.625" style="1" customWidth="1"/>
    <col min="3588" max="3588" width="8.625" style="1" customWidth="1"/>
    <col min="3589" max="3589" width="7.625" style="1" customWidth="1"/>
    <col min="3590" max="3590" width="10.625" style="1" customWidth="1"/>
    <col min="3591" max="3591" width="4.625" style="1" customWidth="1"/>
    <col min="3592" max="3592" width="17.625" style="1" customWidth="1"/>
    <col min="3593" max="3593" width="1.25" style="1" customWidth="1"/>
    <col min="3594" max="3840" width="9" style="1"/>
    <col min="3841" max="3841" width="1.25" style="1" customWidth="1"/>
    <col min="3842" max="3842" width="15.625" style="1" customWidth="1"/>
    <col min="3843" max="3843" width="19.625" style="1" customWidth="1"/>
    <col min="3844" max="3844" width="8.625" style="1" customWidth="1"/>
    <col min="3845" max="3845" width="7.625" style="1" customWidth="1"/>
    <col min="3846" max="3846" width="10.625" style="1" customWidth="1"/>
    <col min="3847" max="3847" width="4.625" style="1" customWidth="1"/>
    <col min="3848" max="3848" width="17.625" style="1" customWidth="1"/>
    <col min="3849" max="3849" width="1.25" style="1" customWidth="1"/>
    <col min="3850" max="4096" width="9" style="1"/>
    <col min="4097" max="4097" width="1.25" style="1" customWidth="1"/>
    <col min="4098" max="4098" width="15.625" style="1" customWidth="1"/>
    <col min="4099" max="4099" width="19.625" style="1" customWidth="1"/>
    <col min="4100" max="4100" width="8.625" style="1" customWidth="1"/>
    <col min="4101" max="4101" width="7.625" style="1" customWidth="1"/>
    <col min="4102" max="4102" width="10.625" style="1" customWidth="1"/>
    <col min="4103" max="4103" width="4.625" style="1" customWidth="1"/>
    <col min="4104" max="4104" width="17.625" style="1" customWidth="1"/>
    <col min="4105" max="4105" width="1.25" style="1" customWidth="1"/>
    <col min="4106" max="4352" width="9" style="1"/>
    <col min="4353" max="4353" width="1.25" style="1" customWidth="1"/>
    <col min="4354" max="4354" width="15.625" style="1" customWidth="1"/>
    <col min="4355" max="4355" width="19.625" style="1" customWidth="1"/>
    <col min="4356" max="4356" width="8.625" style="1" customWidth="1"/>
    <col min="4357" max="4357" width="7.625" style="1" customWidth="1"/>
    <col min="4358" max="4358" width="10.625" style="1" customWidth="1"/>
    <col min="4359" max="4359" width="4.625" style="1" customWidth="1"/>
    <col min="4360" max="4360" width="17.625" style="1" customWidth="1"/>
    <col min="4361" max="4361" width="1.25" style="1" customWidth="1"/>
    <col min="4362" max="4608" width="9" style="1"/>
    <col min="4609" max="4609" width="1.25" style="1" customWidth="1"/>
    <col min="4610" max="4610" width="15.625" style="1" customWidth="1"/>
    <col min="4611" max="4611" width="19.625" style="1" customWidth="1"/>
    <col min="4612" max="4612" width="8.625" style="1" customWidth="1"/>
    <col min="4613" max="4613" width="7.625" style="1" customWidth="1"/>
    <col min="4614" max="4614" width="10.625" style="1" customWidth="1"/>
    <col min="4615" max="4615" width="4.625" style="1" customWidth="1"/>
    <col min="4616" max="4616" width="17.625" style="1" customWidth="1"/>
    <col min="4617" max="4617" width="1.25" style="1" customWidth="1"/>
    <col min="4618" max="4864" width="9" style="1"/>
    <col min="4865" max="4865" width="1.25" style="1" customWidth="1"/>
    <col min="4866" max="4866" width="15.625" style="1" customWidth="1"/>
    <col min="4867" max="4867" width="19.625" style="1" customWidth="1"/>
    <col min="4868" max="4868" width="8.625" style="1" customWidth="1"/>
    <col min="4869" max="4869" width="7.625" style="1" customWidth="1"/>
    <col min="4870" max="4870" width="10.625" style="1" customWidth="1"/>
    <col min="4871" max="4871" width="4.625" style="1" customWidth="1"/>
    <col min="4872" max="4872" width="17.625" style="1" customWidth="1"/>
    <col min="4873" max="4873" width="1.25" style="1" customWidth="1"/>
    <col min="4874" max="5120" width="9" style="1"/>
    <col min="5121" max="5121" width="1.25" style="1" customWidth="1"/>
    <col min="5122" max="5122" width="15.625" style="1" customWidth="1"/>
    <col min="5123" max="5123" width="19.625" style="1" customWidth="1"/>
    <col min="5124" max="5124" width="8.625" style="1" customWidth="1"/>
    <col min="5125" max="5125" width="7.625" style="1" customWidth="1"/>
    <col min="5126" max="5126" width="10.625" style="1" customWidth="1"/>
    <col min="5127" max="5127" width="4.625" style="1" customWidth="1"/>
    <col min="5128" max="5128" width="17.625" style="1" customWidth="1"/>
    <col min="5129" max="5129" width="1.25" style="1" customWidth="1"/>
    <col min="5130" max="5376" width="9" style="1"/>
    <col min="5377" max="5377" width="1.25" style="1" customWidth="1"/>
    <col min="5378" max="5378" width="15.625" style="1" customWidth="1"/>
    <col min="5379" max="5379" width="19.625" style="1" customWidth="1"/>
    <col min="5380" max="5380" width="8.625" style="1" customWidth="1"/>
    <col min="5381" max="5381" width="7.625" style="1" customWidth="1"/>
    <col min="5382" max="5382" width="10.625" style="1" customWidth="1"/>
    <col min="5383" max="5383" width="4.625" style="1" customWidth="1"/>
    <col min="5384" max="5384" width="17.625" style="1" customWidth="1"/>
    <col min="5385" max="5385" width="1.25" style="1" customWidth="1"/>
    <col min="5386" max="5632" width="9" style="1"/>
    <col min="5633" max="5633" width="1.25" style="1" customWidth="1"/>
    <col min="5634" max="5634" width="15.625" style="1" customWidth="1"/>
    <col min="5635" max="5635" width="19.625" style="1" customWidth="1"/>
    <col min="5636" max="5636" width="8.625" style="1" customWidth="1"/>
    <col min="5637" max="5637" width="7.625" style="1" customWidth="1"/>
    <col min="5638" max="5638" width="10.625" style="1" customWidth="1"/>
    <col min="5639" max="5639" width="4.625" style="1" customWidth="1"/>
    <col min="5640" max="5640" width="17.625" style="1" customWidth="1"/>
    <col min="5641" max="5641" width="1.25" style="1" customWidth="1"/>
    <col min="5642" max="5888" width="9" style="1"/>
    <col min="5889" max="5889" width="1.25" style="1" customWidth="1"/>
    <col min="5890" max="5890" width="15.625" style="1" customWidth="1"/>
    <col min="5891" max="5891" width="19.625" style="1" customWidth="1"/>
    <col min="5892" max="5892" width="8.625" style="1" customWidth="1"/>
    <col min="5893" max="5893" width="7.625" style="1" customWidth="1"/>
    <col min="5894" max="5894" width="10.625" style="1" customWidth="1"/>
    <col min="5895" max="5895" width="4.625" style="1" customWidth="1"/>
    <col min="5896" max="5896" width="17.625" style="1" customWidth="1"/>
    <col min="5897" max="5897" width="1.25" style="1" customWidth="1"/>
    <col min="5898" max="6144" width="9" style="1"/>
    <col min="6145" max="6145" width="1.25" style="1" customWidth="1"/>
    <col min="6146" max="6146" width="15.625" style="1" customWidth="1"/>
    <col min="6147" max="6147" width="19.625" style="1" customWidth="1"/>
    <col min="6148" max="6148" width="8.625" style="1" customWidth="1"/>
    <col min="6149" max="6149" width="7.625" style="1" customWidth="1"/>
    <col min="6150" max="6150" width="10.625" style="1" customWidth="1"/>
    <col min="6151" max="6151" width="4.625" style="1" customWidth="1"/>
    <col min="6152" max="6152" width="17.625" style="1" customWidth="1"/>
    <col min="6153" max="6153" width="1.25" style="1" customWidth="1"/>
    <col min="6154" max="6400" width="9" style="1"/>
    <col min="6401" max="6401" width="1.25" style="1" customWidth="1"/>
    <col min="6402" max="6402" width="15.625" style="1" customWidth="1"/>
    <col min="6403" max="6403" width="19.625" style="1" customWidth="1"/>
    <col min="6404" max="6404" width="8.625" style="1" customWidth="1"/>
    <col min="6405" max="6405" width="7.625" style="1" customWidth="1"/>
    <col min="6406" max="6406" width="10.625" style="1" customWidth="1"/>
    <col min="6407" max="6407" width="4.625" style="1" customWidth="1"/>
    <col min="6408" max="6408" width="17.625" style="1" customWidth="1"/>
    <col min="6409" max="6409" width="1.25" style="1" customWidth="1"/>
    <col min="6410" max="6656" width="9" style="1"/>
    <col min="6657" max="6657" width="1.25" style="1" customWidth="1"/>
    <col min="6658" max="6658" width="15.625" style="1" customWidth="1"/>
    <col min="6659" max="6659" width="19.625" style="1" customWidth="1"/>
    <col min="6660" max="6660" width="8.625" style="1" customWidth="1"/>
    <col min="6661" max="6661" width="7.625" style="1" customWidth="1"/>
    <col min="6662" max="6662" width="10.625" style="1" customWidth="1"/>
    <col min="6663" max="6663" width="4.625" style="1" customWidth="1"/>
    <col min="6664" max="6664" width="17.625" style="1" customWidth="1"/>
    <col min="6665" max="6665" width="1.25" style="1" customWidth="1"/>
    <col min="6666" max="6912" width="9" style="1"/>
    <col min="6913" max="6913" width="1.25" style="1" customWidth="1"/>
    <col min="6914" max="6914" width="15.625" style="1" customWidth="1"/>
    <col min="6915" max="6915" width="19.625" style="1" customWidth="1"/>
    <col min="6916" max="6916" width="8.625" style="1" customWidth="1"/>
    <col min="6917" max="6917" width="7.625" style="1" customWidth="1"/>
    <col min="6918" max="6918" width="10.625" style="1" customWidth="1"/>
    <col min="6919" max="6919" width="4.625" style="1" customWidth="1"/>
    <col min="6920" max="6920" width="17.625" style="1" customWidth="1"/>
    <col min="6921" max="6921" width="1.25" style="1" customWidth="1"/>
    <col min="6922" max="7168" width="9" style="1"/>
    <col min="7169" max="7169" width="1.25" style="1" customWidth="1"/>
    <col min="7170" max="7170" width="15.625" style="1" customWidth="1"/>
    <col min="7171" max="7171" width="19.625" style="1" customWidth="1"/>
    <col min="7172" max="7172" width="8.625" style="1" customWidth="1"/>
    <col min="7173" max="7173" width="7.625" style="1" customWidth="1"/>
    <col min="7174" max="7174" width="10.625" style="1" customWidth="1"/>
    <col min="7175" max="7175" width="4.625" style="1" customWidth="1"/>
    <col min="7176" max="7176" width="17.625" style="1" customWidth="1"/>
    <col min="7177" max="7177" width="1.25" style="1" customWidth="1"/>
    <col min="7178" max="7424" width="9" style="1"/>
    <col min="7425" max="7425" width="1.25" style="1" customWidth="1"/>
    <col min="7426" max="7426" width="15.625" style="1" customWidth="1"/>
    <col min="7427" max="7427" width="19.625" style="1" customWidth="1"/>
    <col min="7428" max="7428" width="8.625" style="1" customWidth="1"/>
    <col min="7429" max="7429" width="7.625" style="1" customWidth="1"/>
    <col min="7430" max="7430" width="10.625" style="1" customWidth="1"/>
    <col min="7431" max="7431" width="4.625" style="1" customWidth="1"/>
    <col min="7432" max="7432" width="17.625" style="1" customWidth="1"/>
    <col min="7433" max="7433" width="1.25" style="1" customWidth="1"/>
    <col min="7434" max="7680" width="9" style="1"/>
    <col min="7681" max="7681" width="1.25" style="1" customWidth="1"/>
    <col min="7682" max="7682" width="15.625" style="1" customWidth="1"/>
    <col min="7683" max="7683" width="19.625" style="1" customWidth="1"/>
    <col min="7684" max="7684" width="8.625" style="1" customWidth="1"/>
    <col min="7685" max="7685" width="7.625" style="1" customWidth="1"/>
    <col min="7686" max="7686" width="10.625" style="1" customWidth="1"/>
    <col min="7687" max="7687" width="4.625" style="1" customWidth="1"/>
    <col min="7688" max="7688" width="17.625" style="1" customWidth="1"/>
    <col min="7689" max="7689" width="1.25" style="1" customWidth="1"/>
    <col min="7690" max="7936" width="9" style="1"/>
    <col min="7937" max="7937" width="1.25" style="1" customWidth="1"/>
    <col min="7938" max="7938" width="15.625" style="1" customWidth="1"/>
    <col min="7939" max="7939" width="19.625" style="1" customWidth="1"/>
    <col min="7940" max="7940" width="8.625" style="1" customWidth="1"/>
    <col min="7941" max="7941" width="7.625" style="1" customWidth="1"/>
    <col min="7942" max="7942" width="10.625" style="1" customWidth="1"/>
    <col min="7943" max="7943" width="4.625" style="1" customWidth="1"/>
    <col min="7944" max="7944" width="17.625" style="1" customWidth="1"/>
    <col min="7945" max="7945" width="1.25" style="1" customWidth="1"/>
    <col min="7946" max="8192" width="9" style="1"/>
    <col min="8193" max="8193" width="1.25" style="1" customWidth="1"/>
    <col min="8194" max="8194" width="15.625" style="1" customWidth="1"/>
    <col min="8195" max="8195" width="19.625" style="1" customWidth="1"/>
    <col min="8196" max="8196" width="8.625" style="1" customWidth="1"/>
    <col min="8197" max="8197" width="7.625" style="1" customWidth="1"/>
    <col min="8198" max="8198" width="10.625" style="1" customWidth="1"/>
    <col min="8199" max="8199" width="4.625" style="1" customWidth="1"/>
    <col min="8200" max="8200" width="17.625" style="1" customWidth="1"/>
    <col min="8201" max="8201" width="1.25" style="1" customWidth="1"/>
    <col min="8202" max="8448" width="9" style="1"/>
    <col min="8449" max="8449" width="1.25" style="1" customWidth="1"/>
    <col min="8450" max="8450" width="15.625" style="1" customWidth="1"/>
    <col min="8451" max="8451" width="19.625" style="1" customWidth="1"/>
    <col min="8452" max="8452" width="8.625" style="1" customWidth="1"/>
    <col min="8453" max="8453" width="7.625" style="1" customWidth="1"/>
    <col min="8454" max="8454" width="10.625" style="1" customWidth="1"/>
    <col min="8455" max="8455" width="4.625" style="1" customWidth="1"/>
    <col min="8456" max="8456" width="17.625" style="1" customWidth="1"/>
    <col min="8457" max="8457" width="1.25" style="1" customWidth="1"/>
    <col min="8458" max="8704" width="9" style="1"/>
    <col min="8705" max="8705" width="1.25" style="1" customWidth="1"/>
    <col min="8706" max="8706" width="15.625" style="1" customWidth="1"/>
    <col min="8707" max="8707" width="19.625" style="1" customWidth="1"/>
    <col min="8708" max="8708" width="8.625" style="1" customWidth="1"/>
    <col min="8709" max="8709" width="7.625" style="1" customWidth="1"/>
    <col min="8710" max="8710" width="10.625" style="1" customWidth="1"/>
    <col min="8711" max="8711" width="4.625" style="1" customWidth="1"/>
    <col min="8712" max="8712" width="17.625" style="1" customWidth="1"/>
    <col min="8713" max="8713" width="1.25" style="1" customWidth="1"/>
    <col min="8714" max="8960" width="9" style="1"/>
    <col min="8961" max="8961" width="1.25" style="1" customWidth="1"/>
    <col min="8962" max="8962" width="15.625" style="1" customWidth="1"/>
    <col min="8963" max="8963" width="19.625" style="1" customWidth="1"/>
    <col min="8964" max="8964" width="8.625" style="1" customWidth="1"/>
    <col min="8965" max="8965" width="7.625" style="1" customWidth="1"/>
    <col min="8966" max="8966" width="10.625" style="1" customWidth="1"/>
    <col min="8967" max="8967" width="4.625" style="1" customWidth="1"/>
    <col min="8968" max="8968" width="17.625" style="1" customWidth="1"/>
    <col min="8969" max="8969" width="1.25" style="1" customWidth="1"/>
    <col min="8970" max="9216" width="9" style="1"/>
    <col min="9217" max="9217" width="1.25" style="1" customWidth="1"/>
    <col min="9218" max="9218" width="15.625" style="1" customWidth="1"/>
    <col min="9219" max="9219" width="19.625" style="1" customWidth="1"/>
    <col min="9220" max="9220" width="8.625" style="1" customWidth="1"/>
    <col min="9221" max="9221" width="7.625" style="1" customWidth="1"/>
    <col min="9222" max="9222" width="10.625" style="1" customWidth="1"/>
    <col min="9223" max="9223" width="4.625" style="1" customWidth="1"/>
    <col min="9224" max="9224" width="17.625" style="1" customWidth="1"/>
    <col min="9225" max="9225" width="1.25" style="1" customWidth="1"/>
    <col min="9226" max="9472" width="9" style="1"/>
    <col min="9473" max="9473" width="1.25" style="1" customWidth="1"/>
    <col min="9474" max="9474" width="15.625" style="1" customWidth="1"/>
    <col min="9475" max="9475" width="19.625" style="1" customWidth="1"/>
    <col min="9476" max="9476" width="8.625" style="1" customWidth="1"/>
    <col min="9477" max="9477" width="7.625" style="1" customWidth="1"/>
    <col min="9478" max="9478" width="10.625" style="1" customWidth="1"/>
    <col min="9479" max="9479" width="4.625" style="1" customWidth="1"/>
    <col min="9480" max="9480" width="17.625" style="1" customWidth="1"/>
    <col min="9481" max="9481" width="1.25" style="1" customWidth="1"/>
    <col min="9482" max="9728" width="9" style="1"/>
    <col min="9729" max="9729" width="1.25" style="1" customWidth="1"/>
    <col min="9730" max="9730" width="15.625" style="1" customWidth="1"/>
    <col min="9731" max="9731" width="19.625" style="1" customWidth="1"/>
    <col min="9732" max="9732" width="8.625" style="1" customWidth="1"/>
    <col min="9733" max="9733" width="7.625" style="1" customWidth="1"/>
    <col min="9734" max="9734" width="10.625" style="1" customWidth="1"/>
    <col min="9735" max="9735" width="4.625" style="1" customWidth="1"/>
    <col min="9736" max="9736" width="17.625" style="1" customWidth="1"/>
    <col min="9737" max="9737" width="1.25" style="1" customWidth="1"/>
    <col min="9738" max="9984" width="9" style="1"/>
    <col min="9985" max="9985" width="1.25" style="1" customWidth="1"/>
    <col min="9986" max="9986" width="15.625" style="1" customWidth="1"/>
    <col min="9987" max="9987" width="19.625" style="1" customWidth="1"/>
    <col min="9988" max="9988" width="8.625" style="1" customWidth="1"/>
    <col min="9989" max="9989" width="7.625" style="1" customWidth="1"/>
    <col min="9990" max="9990" width="10.625" style="1" customWidth="1"/>
    <col min="9991" max="9991" width="4.625" style="1" customWidth="1"/>
    <col min="9992" max="9992" width="17.625" style="1" customWidth="1"/>
    <col min="9993" max="9993" width="1.25" style="1" customWidth="1"/>
    <col min="9994" max="10240" width="9" style="1"/>
    <col min="10241" max="10241" width="1.25" style="1" customWidth="1"/>
    <col min="10242" max="10242" width="15.625" style="1" customWidth="1"/>
    <col min="10243" max="10243" width="19.625" style="1" customWidth="1"/>
    <col min="10244" max="10244" width="8.625" style="1" customWidth="1"/>
    <col min="10245" max="10245" width="7.625" style="1" customWidth="1"/>
    <col min="10246" max="10246" width="10.625" style="1" customWidth="1"/>
    <col min="10247" max="10247" width="4.625" style="1" customWidth="1"/>
    <col min="10248" max="10248" width="17.625" style="1" customWidth="1"/>
    <col min="10249" max="10249" width="1.25" style="1" customWidth="1"/>
    <col min="10250" max="10496" width="9" style="1"/>
    <col min="10497" max="10497" width="1.25" style="1" customWidth="1"/>
    <col min="10498" max="10498" width="15.625" style="1" customWidth="1"/>
    <col min="10499" max="10499" width="19.625" style="1" customWidth="1"/>
    <col min="10500" max="10500" width="8.625" style="1" customWidth="1"/>
    <col min="10501" max="10501" width="7.625" style="1" customWidth="1"/>
    <col min="10502" max="10502" width="10.625" style="1" customWidth="1"/>
    <col min="10503" max="10503" width="4.625" style="1" customWidth="1"/>
    <col min="10504" max="10504" width="17.625" style="1" customWidth="1"/>
    <col min="10505" max="10505" width="1.25" style="1" customWidth="1"/>
    <col min="10506" max="10752" width="9" style="1"/>
    <col min="10753" max="10753" width="1.25" style="1" customWidth="1"/>
    <col min="10754" max="10754" width="15.625" style="1" customWidth="1"/>
    <col min="10755" max="10755" width="19.625" style="1" customWidth="1"/>
    <col min="10756" max="10756" width="8.625" style="1" customWidth="1"/>
    <col min="10757" max="10757" width="7.625" style="1" customWidth="1"/>
    <col min="10758" max="10758" width="10.625" style="1" customWidth="1"/>
    <col min="10759" max="10759" width="4.625" style="1" customWidth="1"/>
    <col min="10760" max="10760" width="17.625" style="1" customWidth="1"/>
    <col min="10761" max="10761" width="1.25" style="1" customWidth="1"/>
    <col min="10762" max="11008" width="9" style="1"/>
    <col min="11009" max="11009" width="1.25" style="1" customWidth="1"/>
    <col min="11010" max="11010" width="15.625" style="1" customWidth="1"/>
    <col min="11011" max="11011" width="19.625" style="1" customWidth="1"/>
    <col min="11012" max="11012" width="8.625" style="1" customWidth="1"/>
    <col min="11013" max="11013" width="7.625" style="1" customWidth="1"/>
    <col min="11014" max="11014" width="10.625" style="1" customWidth="1"/>
    <col min="11015" max="11015" width="4.625" style="1" customWidth="1"/>
    <col min="11016" max="11016" width="17.625" style="1" customWidth="1"/>
    <col min="11017" max="11017" width="1.25" style="1" customWidth="1"/>
    <col min="11018" max="11264" width="9" style="1"/>
    <col min="11265" max="11265" width="1.25" style="1" customWidth="1"/>
    <col min="11266" max="11266" width="15.625" style="1" customWidth="1"/>
    <col min="11267" max="11267" width="19.625" style="1" customWidth="1"/>
    <col min="11268" max="11268" width="8.625" style="1" customWidth="1"/>
    <col min="11269" max="11269" width="7.625" style="1" customWidth="1"/>
    <col min="11270" max="11270" width="10.625" style="1" customWidth="1"/>
    <col min="11271" max="11271" width="4.625" style="1" customWidth="1"/>
    <col min="11272" max="11272" width="17.625" style="1" customWidth="1"/>
    <col min="11273" max="11273" width="1.25" style="1" customWidth="1"/>
    <col min="11274" max="11520" width="9" style="1"/>
    <col min="11521" max="11521" width="1.25" style="1" customWidth="1"/>
    <col min="11522" max="11522" width="15.625" style="1" customWidth="1"/>
    <col min="11523" max="11523" width="19.625" style="1" customWidth="1"/>
    <col min="11524" max="11524" width="8.625" style="1" customWidth="1"/>
    <col min="11525" max="11525" width="7.625" style="1" customWidth="1"/>
    <col min="11526" max="11526" width="10.625" style="1" customWidth="1"/>
    <col min="11527" max="11527" width="4.625" style="1" customWidth="1"/>
    <col min="11528" max="11528" width="17.625" style="1" customWidth="1"/>
    <col min="11529" max="11529" width="1.25" style="1" customWidth="1"/>
    <col min="11530" max="11776" width="9" style="1"/>
    <col min="11777" max="11777" width="1.25" style="1" customWidth="1"/>
    <col min="11778" max="11778" width="15.625" style="1" customWidth="1"/>
    <col min="11779" max="11779" width="19.625" style="1" customWidth="1"/>
    <col min="11780" max="11780" width="8.625" style="1" customWidth="1"/>
    <col min="11781" max="11781" width="7.625" style="1" customWidth="1"/>
    <col min="11782" max="11782" width="10.625" style="1" customWidth="1"/>
    <col min="11783" max="11783" width="4.625" style="1" customWidth="1"/>
    <col min="11784" max="11784" width="17.625" style="1" customWidth="1"/>
    <col min="11785" max="11785" width="1.25" style="1" customWidth="1"/>
    <col min="11786" max="12032" width="9" style="1"/>
    <col min="12033" max="12033" width="1.25" style="1" customWidth="1"/>
    <col min="12034" max="12034" width="15.625" style="1" customWidth="1"/>
    <col min="12035" max="12035" width="19.625" style="1" customWidth="1"/>
    <col min="12036" max="12036" width="8.625" style="1" customWidth="1"/>
    <col min="12037" max="12037" width="7.625" style="1" customWidth="1"/>
    <col min="12038" max="12038" width="10.625" style="1" customWidth="1"/>
    <col min="12039" max="12039" width="4.625" style="1" customWidth="1"/>
    <col min="12040" max="12040" width="17.625" style="1" customWidth="1"/>
    <col min="12041" max="12041" width="1.25" style="1" customWidth="1"/>
    <col min="12042" max="12288" width="9" style="1"/>
    <col min="12289" max="12289" width="1.25" style="1" customWidth="1"/>
    <col min="12290" max="12290" width="15.625" style="1" customWidth="1"/>
    <col min="12291" max="12291" width="19.625" style="1" customWidth="1"/>
    <col min="12292" max="12292" width="8.625" style="1" customWidth="1"/>
    <col min="12293" max="12293" width="7.625" style="1" customWidth="1"/>
    <col min="12294" max="12294" width="10.625" style="1" customWidth="1"/>
    <col min="12295" max="12295" width="4.625" style="1" customWidth="1"/>
    <col min="12296" max="12296" width="17.625" style="1" customWidth="1"/>
    <col min="12297" max="12297" width="1.25" style="1" customWidth="1"/>
    <col min="12298" max="12544" width="9" style="1"/>
    <col min="12545" max="12545" width="1.25" style="1" customWidth="1"/>
    <col min="12546" max="12546" width="15.625" style="1" customWidth="1"/>
    <col min="12547" max="12547" width="19.625" style="1" customWidth="1"/>
    <col min="12548" max="12548" width="8.625" style="1" customWidth="1"/>
    <col min="12549" max="12549" width="7.625" style="1" customWidth="1"/>
    <col min="12550" max="12550" width="10.625" style="1" customWidth="1"/>
    <col min="12551" max="12551" width="4.625" style="1" customWidth="1"/>
    <col min="12552" max="12552" width="17.625" style="1" customWidth="1"/>
    <col min="12553" max="12553" width="1.25" style="1" customWidth="1"/>
    <col min="12554" max="12800" width="9" style="1"/>
    <col min="12801" max="12801" width="1.25" style="1" customWidth="1"/>
    <col min="12802" max="12802" width="15.625" style="1" customWidth="1"/>
    <col min="12803" max="12803" width="19.625" style="1" customWidth="1"/>
    <col min="12804" max="12804" width="8.625" style="1" customWidth="1"/>
    <col min="12805" max="12805" width="7.625" style="1" customWidth="1"/>
    <col min="12806" max="12806" width="10.625" style="1" customWidth="1"/>
    <col min="12807" max="12807" width="4.625" style="1" customWidth="1"/>
    <col min="12808" max="12808" width="17.625" style="1" customWidth="1"/>
    <col min="12809" max="12809" width="1.25" style="1" customWidth="1"/>
    <col min="12810" max="13056" width="9" style="1"/>
    <col min="13057" max="13057" width="1.25" style="1" customWidth="1"/>
    <col min="13058" max="13058" width="15.625" style="1" customWidth="1"/>
    <col min="13059" max="13059" width="19.625" style="1" customWidth="1"/>
    <col min="13060" max="13060" width="8.625" style="1" customWidth="1"/>
    <col min="13061" max="13061" width="7.625" style="1" customWidth="1"/>
    <col min="13062" max="13062" width="10.625" style="1" customWidth="1"/>
    <col min="13063" max="13063" width="4.625" style="1" customWidth="1"/>
    <col min="13064" max="13064" width="17.625" style="1" customWidth="1"/>
    <col min="13065" max="13065" width="1.25" style="1" customWidth="1"/>
    <col min="13066" max="13312" width="9" style="1"/>
    <col min="13313" max="13313" width="1.25" style="1" customWidth="1"/>
    <col min="13314" max="13314" width="15.625" style="1" customWidth="1"/>
    <col min="13315" max="13315" width="19.625" style="1" customWidth="1"/>
    <col min="13316" max="13316" width="8.625" style="1" customWidth="1"/>
    <col min="13317" max="13317" width="7.625" style="1" customWidth="1"/>
    <col min="13318" max="13318" width="10.625" style="1" customWidth="1"/>
    <col min="13319" max="13319" width="4.625" style="1" customWidth="1"/>
    <col min="13320" max="13320" width="17.625" style="1" customWidth="1"/>
    <col min="13321" max="13321" width="1.25" style="1" customWidth="1"/>
    <col min="13322" max="13568" width="9" style="1"/>
    <col min="13569" max="13569" width="1.25" style="1" customWidth="1"/>
    <col min="13570" max="13570" width="15.625" style="1" customWidth="1"/>
    <col min="13571" max="13571" width="19.625" style="1" customWidth="1"/>
    <col min="13572" max="13572" width="8.625" style="1" customWidth="1"/>
    <col min="13573" max="13573" width="7.625" style="1" customWidth="1"/>
    <col min="13574" max="13574" width="10.625" style="1" customWidth="1"/>
    <col min="13575" max="13575" width="4.625" style="1" customWidth="1"/>
    <col min="13576" max="13576" width="17.625" style="1" customWidth="1"/>
    <col min="13577" max="13577" width="1.25" style="1" customWidth="1"/>
    <col min="13578" max="13824" width="9" style="1"/>
    <col min="13825" max="13825" width="1.25" style="1" customWidth="1"/>
    <col min="13826" max="13826" width="15.625" style="1" customWidth="1"/>
    <col min="13827" max="13827" width="19.625" style="1" customWidth="1"/>
    <col min="13828" max="13828" width="8.625" style="1" customWidth="1"/>
    <col min="13829" max="13829" width="7.625" style="1" customWidth="1"/>
    <col min="13830" max="13830" width="10.625" style="1" customWidth="1"/>
    <col min="13831" max="13831" width="4.625" style="1" customWidth="1"/>
    <col min="13832" max="13832" width="17.625" style="1" customWidth="1"/>
    <col min="13833" max="13833" width="1.25" style="1" customWidth="1"/>
    <col min="13834" max="14080" width="9" style="1"/>
    <col min="14081" max="14081" width="1.25" style="1" customWidth="1"/>
    <col min="14082" max="14082" width="15.625" style="1" customWidth="1"/>
    <col min="14083" max="14083" width="19.625" style="1" customWidth="1"/>
    <col min="14084" max="14084" width="8.625" style="1" customWidth="1"/>
    <col min="14085" max="14085" width="7.625" style="1" customWidth="1"/>
    <col min="14086" max="14086" width="10.625" style="1" customWidth="1"/>
    <col min="14087" max="14087" width="4.625" style="1" customWidth="1"/>
    <col min="14088" max="14088" width="17.625" style="1" customWidth="1"/>
    <col min="14089" max="14089" width="1.25" style="1" customWidth="1"/>
    <col min="14090" max="14336" width="9" style="1"/>
    <col min="14337" max="14337" width="1.25" style="1" customWidth="1"/>
    <col min="14338" max="14338" width="15.625" style="1" customWidth="1"/>
    <col min="14339" max="14339" width="19.625" style="1" customWidth="1"/>
    <col min="14340" max="14340" width="8.625" style="1" customWidth="1"/>
    <col min="14341" max="14341" width="7.625" style="1" customWidth="1"/>
    <col min="14342" max="14342" width="10.625" style="1" customWidth="1"/>
    <col min="14343" max="14343" width="4.625" style="1" customWidth="1"/>
    <col min="14344" max="14344" width="17.625" style="1" customWidth="1"/>
    <col min="14345" max="14345" width="1.25" style="1" customWidth="1"/>
    <col min="14346" max="14592" width="9" style="1"/>
    <col min="14593" max="14593" width="1.25" style="1" customWidth="1"/>
    <col min="14594" max="14594" width="15.625" style="1" customWidth="1"/>
    <col min="14595" max="14595" width="19.625" style="1" customWidth="1"/>
    <col min="14596" max="14596" width="8.625" style="1" customWidth="1"/>
    <col min="14597" max="14597" width="7.625" style="1" customWidth="1"/>
    <col min="14598" max="14598" width="10.625" style="1" customWidth="1"/>
    <col min="14599" max="14599" width="4.625" style="1" customWidth="1"/>
    <col min="14600" max="14600" width="17.625" style="1" customWidth="1"/>
    <col min="14601" max="14601" width="1.25" style="1" customWidth="1"/>
    <col min="14602" max="14848" width="9" style="1"/>
    <col min="14849" max="14849" width="1.25" style="1" customWidth="1"/>
    <col min="14850" max="14850" width="15.625" style="1" customWidth="1"/>
    <col min="14851" max="14851" width="19.625" style="1" customWidth="1"/>
    <col min="14852" max="14852" width="8.625" style="1" customWidth="1"/>
    <col min="14853" max="14853" width="7.625" style="1" customWidth="1"/>
    <col min="14854" max="14854" width="10.625" style="1" customWidth="1"/>
    <col min="14855" max="14855" width="4.625" style="1" customWidth="1"/>
    <col min="14856" max="14856" width="17.625" style="1" customWidth="1"/>
    <col min="14857" max="14857" width="1.25" style="1" customWidth="1"/>
    <col min="14858" max="15104" width="9" style="1"/>
    <col min="15105" max="15105" width="1.25" style="1" customWidth="1"/>
    <col min="15106" max="15106" width="15.625" style="1" customWidth="1"/>
    <col min="15107" max="15107" width="19.625" style="1" customWidth="1"/>
    <col min="15108" max="15108" width="8.625" style="1" customWidth="1"/>
    <col min="15109" max="15109" width="7.625" style="1" customWidth="1"/>
    <col min="15110" max="15110" width="10.625" style="1" customWidth="1"/>
    <col min="15111" max="15111" width="4.625" style="1" customWidth="1"/>
    <col min="15112" max="15112" width="17.625" style="1" customWidth="1"/>
    <col min="15113" max="15113" width="1.25" style="1" customWidth="1"/>
    <col min="15114" max="15360" width="9" style="1"/>
    <col min="15361" max="15361" width="1.25" style="1" customWidth="1"/>
    <col min="15362" max="15362" width="15.625" style="1" customWidth="1"/>
    <col min="15363" max="15363" width="19.625" style="1" customWidth="1"/>
    <col min="15364" max="15364" width="8.625" style="1" customWidth="1"/>
    <col min="15365" max="15365" width="7.625" style="1" customWidth="1"/>
    <col min="15366" max="15366" width="10.625" style="1" customWidth="1"/>
    <col min="15367" max="15367" width="4.625" style="1" customWidth="1"/>
    <col min="15368" max="15368" width="17.625" style="1" customWidth="1"/>
    <col min="15369" max="15369" width="1.25" style="1" customWidth="1"/>
    <col min="15370" max="15616" width="9" style="1"/>
    <col min="15617" max="15617" width="1.25" style="1" customWidth="1"/>
    <col min="15618" max="15618" width="15.625" style="1" customWidth="1"/>
    <col min="15619" max="15619" width="19.625" style="1" customWidth="1"/>
    <col min="15620" max="15620" width="8.625" style="1" customWidth="1"/>
    <col min="15621" max="15621" width="7.625" style="1" customWidth="1"/>
    <col min="15622" max="15622" width="10.625" style="1" customWidth="1"/>
    <col min="15623" max="15623" width="4.625" style="1" customWidth="1"/>
    <col min="15624" max="15624" width="17.625" style="1" customWidth="1"/>
    <col min="15625" max="15625" width="1.25" style="1" customWidth="1"/>
    <col min="15626" max="15872" width="9" style="1"/>
    <col min="15873" max="15873" width="1.25" style="1" customWidth="1"/>
    <col min="15874" max="15874" width="15.625" style="1" customWidth="1"/>
    <col min="15875" max="15875" width="19.625" style="1" customWidth="1"/>
    <col min="15876" max="15876" width="8.625" style="1" customWidth="1"/>
    <col min="15877" max="15877" width="7.625" style="1" customWidth="1"/>
    <col min="15878" max="15878" width="10.625" style="1" customWidth="1"/>
    <col min="15879" max="15879" width="4.625" style="1" customWidth="1"/>
    <col min="15880" max="15880" width="17.625" style="1" customWidth="1"/>
    <col min="15881" max="15881" width="1.25" style="1" customWidth="1"/>
    <col min="15882" max="16128" width="9" style="1"/>
    <col min="16129" max="16129" width="1.25" style="1" customWidth="1"/>
    <col min="16130" max="16130" width="15.625" style="1" customWidth="1"/>
    <col min="16131" max="16131" width="19.625" style="1" customWidth="1"/>
    <col min="16132" max="16132" width="8.625" style="1" customWidth="1"/>
    <col min="16133" max="16133" width="7.625" style="1" customWidth="1"/>
    <col min="16134" max="16134" width="10.625" style="1" customWidth="1"/>
    <col min="16135" max="16135" width="4.625" style="1" customWidth="1"/>
    <col min="16136" max="16136" width="17.625" style="1" customWidth="1"/>
    <col min="16137" max="16137" width="1.25" style="1" customWidth="1"/>
    <col min="16138" max="16384" width="9" style="1"/>
  </cols>
  <sheetData>
    <row r="1" spans="2:9">
      <c r="B1" s="83" t="s">
        <v>524</v>
      </c>
    </row>
    <row r="2" spans="2:9">
      <c r="B2" s="1014"/>
      <c r="C2" s="1014"/>
      <c r="D2" s="8"/>
      <c r="E2" s="8"/>
      <c r="F2" s="1015"/>
      <c r="G2" s="1015"/>
      <c r="H2" s="1015"/>
    </row>
    <row r="3" spans="2:9">
      <c r="B3" s="83"/>
    </row>
    <row r="4" spans="2:9" ht="17.25">
      <c r="B4" s="1016" t="s">
        <v>525</v>
      </c>
      <c r="C4" s="1016"/>
      <c r="D4" s="1016"/>
      <c r="E4" s="1016"/>
      <c r="F4" s="1016"/>
      <c r="G4" s="1016"/>
      <c r="H4" s="1016"/>
    </row>
    <row r="5" spans="2:9" ht="17.25">
      <c r="B5" s="82"/>
      <c r="C5" s="82"/>
      <c r="D5" s="82"/>
      <c r="E5" s="82"/>
      <c r="F5" s="82"/>
      <c r="G5" s="82"/>
      <c r="H5" s="82"/>
    </row>
    <row r="6" spans="2:9" ht="17.25">
      <c r="B6" s="82"/>
      <c r="C6" s="82"/>
      <c r="D6" s="82"/>
      <c r="E6" s="82"/>
      <c r="F6" s="82"/>
      <c r="G6" s="82"/>
      <c r="H6" s="82"/>
    </row>
    <row r="7" spans="2:9" ht="17.25" customHeight="1">
      <c r="B7" s="809" t="s">
        <v>501</v>
      </c>
      <c r="C7" s="1017"/>
      <c r="D7" s="82"/>
      <c r="E7" s="82"/>
      <c r="F7" s="82"/>
    </row>
    <row r="8" spans="2:9" ht="17.25" customHeight="1">
      <c r="B8" s="1018" t="s">
        <v>502</v>
      </c>
      <c r="C8" s="1019"/>
      <c r="D8" s="82"/>
      <c r="E8" s="82"/>
      <c r="F8" s="82"/>
    </row>
    <row r="9" spans="2:9" ht="17.25" customHeight="1">
      <c r="B9" s="1013"/>
      <c r="C9" s="1013"/>
      <c r="D9" s="1013"/>
      <c r="E9" s="1013"/>
      <c r="F9" s="1013"/>
      <c r="G9" s="4"/>
      <c r="H9" s="4"/>
      <c r="I9" s="4"/>
    </row>
    <row r="10" spans="2:9" ht="21" customHeight="1">
      <c r="B10" s="80"/>
      <c r="C10" s="80"/>
      <c r="F10" s="1007" t="s">
        <v>503</v>
      </c>
      <c r="G10" s="1009"/>
      <c r="H10" s="1010"/>
      <c r="I10" s="4"/>
    </row>
    <row r="11" spans="2:9" ht="21" customHeight="1">
      <c r="F11" s="1008"/>
      <c r="G11" s="1009"/>
      <c r="H11" s="1010"/>
    </row>
    <row r="12" spans="2:9" ht="21" customHeight="1">
      <c r="B12" s="49"/>
      <c r="F12" s="50" t="s">
        <v>504</v>
      </c>
      <c r="G12" s="1009"/>
      <c r="H12" s="1010"/>
    </row>
    <row r="13" spans="2:9" ht="21" customHeight="1">
      <c r="F13" s="51" t="s">
        <v>505</v>
      </c>
      <c r="G13" s="1011"/>
      <c r="H13" s="1012"/>
    </row>
    <row r="14" spans="2:9">
      <c r="B14" s="83" t="s">
        <v>506</v>
      </c>
      <c r="D14" s="51"/>
      <c r="E14" s="52"/>
      <c r="F14" s="52"/>
    </row>
    <row r="15" spans="2:9">
      <c r="E15" s="53" t="s">
        <v>507</v>
      </c>
      <c r="F15" s="54" t="s">
        <v>508</v>
      </c>
      <c r="G15" s="83" t="s">
        <v>509</v>
      </c>
    </row>
    <row r="16" spans="2:9" ht="30.75" customHeight="1">
      <c r="B16" s="56" t="s">
        <v>510</v>
      </c>
      <c r="C16" s="86" t="s">
        <v>526</v>
      </c>
      <c r="D16" s="47" t="s">
        <v>527</v>
      </c>
      <c r="E16" s="85" t="s">
        <v>513</v>
      </c>
      <c r="F16" s="1005" t="s">
        <v>514</v>
      </c>
      <c r="G16" s="1005"/>
      <c r="H16" s="87" t="s">
        <v>515</v>
      </c>
    </row>
    <row r="17" spans="2:8" ht="51" customHeight="1">
      <c r="B17" s="10"/>
      <c r="C17" s="10"/>
      <c r="D17" s="85"/>
      <c r="E17" s="85"/>
      <c r="F17" s="48"/>
      <c r="G17" s="3" t="s">
        <v>516</v>
      </c>
      <c r="H17" s="55" t="s">
        <v>517</v>
      </c>
    </row>
    <row r="18" spans="2:8" ht="51" customHeight="1">
      <c r="B18" s="10"/>
      <c r="C18" s="10"/>
      <c r="D18" s="85"/>
      <c r="E18" s="85"/>
      <c r="F18" s="48"/>
      <c r="G18" s="3" t="s">
        <v>516</v>
      </c>
      <c r="H18" s="55" t="s">
        <v>517</v>
      </c>
    </row>
    <row r="19" spans="2:8" ht="51" customHeight="1">
      <c r="B19" s="10"/>
      <c r="C19" s="10"/>
      <c r="D19" s="85"/>
      <c r="E19" s="85"/>
      <c r="F19" s="48"/>
      <c r="G19" s="3" t="s">
        <v>516</v>
      </c>
      <c r="H19" s="55" t="s">
        <v>517</v>
      </c>
    </row>
    <row r="20" spans="2:8" ht="51" customHeight="1">
      <c r="B20" s="10"/>
      <c r="C20" s="10"/>
      <c r="D20" s="85"/>
      <c r="E20" s="85"/>
      <c r="F20" s="48"/>
      <c r="G20" s="3" t="s">
        <v>516</v>
      </c>
      <c r="H20" s="55" t="s">
        <v>517</v>
      </c>
    </row>
    <row r="21" spans="2:8" ht="51" customHeight="1">
      <c r="B21" s="10"/>
      <c r="C21" s="10"/>
      <c r="D21" s="85"/>
      <c r="E21" s="85"/>
      <c r="F21" s="48"/>
      <c r="G21" s="3" t="s">
        <v>516</v>
      </c>
      <c r="H21" s="55" t="s">
        <v>517</v>
      </c>
    </row>
    <row r="22" spans="2:8" ht="119.25" customHeight="1">
      <c r="B22" s="1006" t="s">
        <v>528</v>
      </c>
      <c r="C22" s="1006"/>
      <c r="D22" s="1006"/>
      <c r="E22" s="1006"/>
      <c r="F22" s="1006"/>
      <c r="G22" s="1006"/>
      <c r="H22" s="1006"/>
    </row>
    <row r="25" spans="2:8">
      <c r="D25" s="11"/>
      <c r="E25" s="11"/>
    </row>
    <row r="26" spans="2:8">
      <c r="D26" s="11"/>
      <c r="E26" s="11"/>
    </row>
    <row r="27" spans="2:8">
      <c r="D27" s="11"/>
      <c r="E27" s="11"/>
    </row>
  </sheetData>
  <mergeCells count="13">
    <mergeCell ref="B9:F9"/>
    <mergeCell ref="B2:C2"/>
    <mergeCell ref="F2:H2"/>
    <mergeCell ref="B4:H4"/>
    <mergeCell ref="B7:C7"/>
    <mergeCell ref="B8:C8"/>
    <mergeCell ref="B22:H22"/>
    <mergeCell ref="F10:F11"/>
    <mergeCell ref="G10:H10"/>
    <mergeCell ref="G11:H11"/>
    <mergeCell ref="G12:H12"/>
    <mergeCell ref="G13:H13"/>
    <mergeCell ref="F16:G16"/>
  </mergeCells>
  <phoneticPr fontId="1"/>
  <dataValidations count="4">
    <dataValidation imeMode="hiragana" allowBlank="1" showInputMessage="1" showErrorMessage="1" sqref="WVM12:WVN12 JD17:JD21 SZ17:SZ21 ACV17:ACV21 AMR17:AMR21 AWN17:AWN21 BGJ17:BGJ21 BQF17:BQF21 CAB17:CAB21 CJX17:CJX21 CTT17:CTT21 DDP17:DDP21 DNL17:DNL21 DXH17:DXH21 EHD17:EHD21 EQZ17:EQZ21 FAV17:FAV21 FKR17:FKR21 FUN17:FUN21 GEJ17:GEJ21 GOF17:GOF21 GYB17:GYB21 HHX17:HHX21 HRT17:HRT21 IBP17:IBP21 ILL17:ILL21 IVH17:IVH21 JFD17:JFD21 JOZ17:JOZ21 JYV17:JYV21 KIR17:KIR21 KSN17:KSN21 LCJ17:LCJ21 LMF17:LMF21 LWB17:LWB21 MFX17:MFX21 MPT17:MPT21 MZP17:MZP21 NJL17:NJL21 NTH17:NTH21 ODD17:ODD21 OMZ17:OMZ21 OWV17:OWV21 PGR17:PGR21 PQN17:PQN21 QAJ17:QAJ21 QKF17:QKF21 QUB17:QUB21 RDX17:RDX21 RNT17:RNT21 RXP17:RXP21 SHL17:SHL21 SRH17:SRH21 TBD17:TBD21 TKZ17:TKZ21 TUV17:TUV21 UER17:UER21 UON17:UON21 UYJ17:UYJ21 VIF17:VIF21 VSB17:VSB21 WBX17:WBX21 WLT17:WLT21 WVP17:WVP21 H65553:H65557 JD65553:JD65557 SZ65553:SZ65557 ACV65553:ACV65557 AMR65553:AMR65557 AWN65553:AWN65557 BGJ65553:BGJ65557 BQF65553:BQF65557 CAB65553:CAB65557 CJX65553:CJX65557 CTT65553:CTT65557 DDP65553:DDP65557 DNL65553:DNL65557 DXH65553:DXH65557 EHD65553:EHD65557 EQZ65553:EQZ65557 FAV65553:FAV65557 FKR65553:FKR65557 FUN65553:FUN65557 GEJ65553:GEJ65557 GOF65553:GOF65557 GYB65553:GYB65557 HHX65553:HHX65557 HRT65553:HRT65557 IBP65553:IBP65557 ILL65553:ILL65557 IVH65553:IVH65557 JFD65553:JFD65557 JOZ65553:JOZ65557 JYV65553:JYV65557 KIR65553:KIR65557 KSN65553:KSN65557 LCJ65553:LCJ65557 LMF65553:LMF65557 LWB65553:LWB65557 MFX65553:MFX65557 MPT65553:MPT65557 MZP65553:MZP65557 NJL65553:NJL65557 NTH65553:NTH65557 ODD65553:ODD65557 OMZ65553:OMZ65557 OWV65553:OWV65557 PGR65553:PGR65557 PQN65553:PQN65557 QAJ65553:QAJ65557 QKF65553:QKF65557 QUB65553:QUB65557 RDX65553:RDX65557 RNT65553:RNT65557 RXP65553:RXP65557 SHL65553:SHL65557 SRH65553:SRH65557 TBD65553:TBD65557 TKZ65553:TKZ65557 TUV65553:TUV65557 UER65553:UER65557 UON65553:UON65557 UYJ65553:UYJ65557 VIF65553:VIF65557 VSB65553:VSB65557 WBX65553:WBX65557 WLT65553:WLT65557 WVP65553:WVP65557 H131089:H131093 JD131089:JD131093 SZ131089:SZ131093 ACV131089:ACV131093 AMR131089:AMR131093 AWN131089:AWN131093 BGJ131089:BGJ131093 BQF131089:BQF131093 CAB131089:CAB131093 CJX131089:CJX131093 CTT131089:CTT131093 DDP131089:DDP131093 DNL131089:DNL131093 DXH131089:DXH131093 EHD131089:EHD131093 EQZ131089:EQZ131093 FAV131089:FAV131093 FKR131089:FKR131093 FUN131089:FUN131093 GEJ131089:GEJ131093 GOF131089:GOF131093 GYB131089:GYB131093 HHX131089:HHX131093 HRT131089:HRT131093 IBP131089:IBP131093 ILL131089:ILL131093 IVH131089:IVH131093 JFD131089:JFD131093 JOZ131089:JOZ131093 JYV131089:JYV131093 KIR131089:KIR131093 KSN131089:KSN131093 LCJ131089:LCJ131093 LMF131089:LMF131093 LWB131089:LWB131093 MFX131089:MFX131093 MPT131089:MPT131093 MZP131089:MZP131093 NJL131089:NJL131093 NTH131089:NTH131093 ODD131089:ODD131093 OMZ131089:OMZ131093 OWV131089:OWV131093 PGR131089:PGR131093 PQN131089:PQN131093 QAJ131089:QAJ131093 QKF131089:QKF131093 QUB131089:QUB131093 RDX131089:RDX131093 RNT131089:RNT131093 RXP131089:RXP131093 SHL131089:SHL131093 SRH131089:SRH131093 TBD131089:TBD131093 TKZ131089:TKZ131093 TUV131089:TUV131093 UER131089:UER131093 UON131089:UON131093 UYJ131089:UYJ131093 VIF131089:VIF131093 VSB131089:VSB131093 WBX131089:WBX131093 WLT131089:WLT131093 WVP131089:WVP131093 H196625:H196629 JD196625:JD196629 SZ196625:SZ196629 ACV196625:ACV196629 AMR196625:AMR196629 AWN196625:AWN196629 BGJ196625:BGJ196629 BQF196625:BQF196629 CAB196625:CAB196629 CJX196625:CJX196629 CTT196625:CTT196629 DDP196625:DDP196629 DNL196625:DNL196629 DXH196625:DXH196629 EHD196625:EHD196629 EQZ196625:EQZ196629 FAV196625:FAV196629 FKR196625:FKR196629 FUN196625:FUN196629 GEJ196625:GEJ196629 GOF196625:GOF196629 GYB196625:GYB196629 HHX196625:HHX196629 HRT196625:HRT196629 IBP196625:IBP196629 ILL196625:ILL196629 IVH196625:IVH196629 JFD196625:JFD196629 JOZ196625:JOZ196629 JYV196625:JYV196629 KIR196625:KIR196629 KSN196625:KSN196629 LCJ196625:LCJ196629 LMF196625:LMF196629 LWB196625:LWB196629 MFX196625:MFX196629 MPT196625:MPT196629 MZP196625:MZP196629 NJL196625:NJL196629 NTH196625:NTH196629 ODD196625:ODD196629 OMZ196625:OMZ196629 OWV196625:OWV196629 PGR196625:PGR196629 PQN196625:PQN196629 QAJ196625:QAJ196629 QKF196625:QKF196629 QUB196625:QUB196629 RDX196625:RDX196629 RNT196625:RNT196629 RXP196625:RXP196629 SHL196625:SHL196629 SRH196625:SRH196629 TBD196625:TBD196629 TKZ196625:TKZ196629 TUV196625:TUV196629 UER196625:UER196629 UON196625:UON196629 UYJ196625:UYJ196629 VIF196625:VIF196629 VSB196625:VSB196629 WBX196625:WBX196629 WLT196625:WLT196629 WVP196625:WVP196629 H262161:H262165 JD262161:JD262165 SZ262161:SZ262165 ACV262161:ACV262165 AMR262161:AMR262165 AWN262161:AWN262165 BGJ262161:BGJ262165 BQF262161:BQF262165 CAB262161:CAB262165 CJX262161:CJX262165 CTT262161:CTT262165 DDP262161:DDP262165 DNL262161:DNL262165 DXH262161:DXH262165 EHD262161:EHD262165 EQZ262161:EQZ262165 FAV262161:FAV262165 FKR262161:FKR262165 FUN262161:FUN262165 GEJ262161:GEJ262165 GOF262161:GOF262165 GYB262161:GYB262165 HHX262161:HHX262165 HRT262161:HRT262165 IBP262161:IBP262165 ILL262161:ILL262165 IVH262161:IVH262165 JFD262161:JFD262165 JOZ262161:JOZ262165 JYV262161:JYV262165 KIR262161:KIR262165 KSN262161:KSN262165 LCJ262161:LCJ262165 LMF262161:LMF262165 LWB262161:LWB262165 MFX262161:MFX262165 MPT262161:MPT262165 MZP262161:MZP262165 NJL262161:NJL262165 NTH262161:NTH262165 ODD262161:ODD262165 OMZ262161:OMZ262165 OWV262161:OWV262165 PGR262161:PGR262165 PQN262161:PQN262165 QAJ262161:QAJ262165 QKF262161:QKF262165 QUB262161:QUB262165 RDX262161:RDX262165 RNT262161:RNT262165 RXP262161:RXP262165 SHL262161:SHL262165 SRH262161:SRH262165 TBD262161:TBD262165 TKZ262161:TKZ262165 TUV262161:TUV262165 UER262161:UER262165 UON262161:UON262165 UYJ262161:UYJ262165 VIF262161:VIF262165 VSB262161:VSB262165 WBX262161:WBX262165 WLT262161:WLT262165 WVP262161:WVP262165 H327697:H327701 JD327697:JD327701 SZ327697:SZ327701 ACV327697:ACV327701 AMR327697:AMR327701 AWN327697:AWN327701 BGJ327697:BGJ327701 BQF327697:BQF327701 CAB327697:CAB327701 CJX327697:CJX327701 CTT327697:CTT327701 DDP327697:DDP327701 DNL327697:DNL327701 DXH327697:DXH327701 EHD327697:EHD327701 EQZ327697:EQZ327701 FAV327697:FAV327701 FKR327697:FKR327701 FUN327697:FUN327701 GEJ327697:GEJ327701 GOF327697:GOF327701 GYB327697:GYB327701 HHX327697:HHX327701 HRT327697:HRT327701 IBP327697:IBP327701 ILL327697:ILL327701 IVH327697:IVH327701 JFD327697:JFD327701 JOZ327697:JOZ327701 JYV327697:JYV327701 KIR327697:KIR327701 KSN327697:KSN327701 LCJ327697:LCJ327701 LMF327697:LMF327701 LWB327697:LWB327701 MFX327697:MFX327701 MPT327697:MPT327701 MZP327697:MZP327701 NJL327697:NJL327701 NTH327697:NTH327701 ODD327697:ODD327701 OMZ327697:OMZ327701 OWV327697:OWV327701 PGR327697:PGR327701 PQN327697:PQN327701 QAJ327697:QAJ327701 QKF327697:QKF327701 QUB327697:QUB327701 RDX327697:RDX327701 RNT327697:RNT327701 RXP327697:RXP327701 SHL327697:SHL327701 SRH327697:SRH327701 TBD327697:TBD327701 TKZ327697:TKZ327701 TUV327697:TUV327701 UER327697:UER327701 UON327697:UON327701 UYJ327697:UYJ327701 VIF327697:VIF327701 VSB327697:VSB327701 WBX327697:WBX327701 WLT327697:WLT327701 WVP327697:WVP327701 H393233:H393237 JD393233:JD393237 SZ393233:SZ393237 ACV393233:ACV393237 AMR393233:AMR393237 AWN393233:AWN393237 BGJ393233:BGJ393237 BQF393233:BQF393237 CAB393233:CAB393237 CJX393233:CJX393237 CTT393233:CTT393237 DDP393233:DDP393237 DNL393233:DNL393237 DXH393233:DXH393237 EHD393233:EHD393237 EQZ393233:EQZ393237 FAV393233:FAV393237 FKR393233:FKR393237 FUN393233:FUN393237 GEJ393233:GEJ393237 GOF393233:GOF393237 GYB393233:GYB393237 HHX393233:HHX393237 HRT393233:HRT393237 IBP393233:IBP393237 ILL393233:ILL393237 IVH393233:IVH393237 JFD393233:JFD393237 JOZ393233:JOZ393237 JYV393233:JYV393237 KIR393233:KIR393237 KSN393233:KSN393237 LCJ393233:LCJ393237 LMF393233:LMF393237 LWB393233:LWB393237 MFX393233:MFX393237 MPT393233:MPT393237 MZP393233:MZP393237 NJL393233:NJL393237 NTH393233:NTH393237 ODD393233:ODD393237 OMZ393233:OMZ393237 OWV393233:OWV393237 PGR393233:PGR393237 PQN393233:PQN393237 QAJ393233:QAJ393237 QKF393233:QKF393237 QUB393233:QUB393237 RDX393233:RDX393237 RNT393233:RNT393237 RXP393233:RXP393237 SHL393233:SHL393237 SRH393233:SRH393237 TBD393233:TBD393237 TKZ393233:TKZ393237 TUV393233:TUV393237 UER393233:UER393237 UON393233:UON393237 UYJ393233:UYJ393237 VIF393233:VIF393237 VSB393233:VSB393237 WBX393233:WBX393237 WLT393233:WLT393237 WVP393233:WVP393237 H458769:H458773 JD458769:JD458773 SZ458769:SZ458773 ACV458769:ACV458773 AMR458769:AMR458773 AWN458769:AWN458773 BGJ458769:BGJ458773 BQF458769:BQF458773 CAB458769:CAB458773 CJX458769:CJX458773 CTT458769:CTT458773 DDP458769:DDP458773 DNL458769:DNL458773 DXH458769:DXH458773 EHD458769:EHD458773 EQZ458769:EQZ458773 FAV458769:FAV458773 FKR458769:FKR458773 FUN458769:FUN458773 GEJ458769:GEJ458773 GOF458769:GOF458773 GYB458769:GYB458773 HHX458769:HHX458773 HRT458769:HRT458773 IBP458769:IBP458773 ILL458769:ILL458773 IVH458769:IVH458773 JFD458769:JFD458773 JOZ458769:JOZ458773 JYV458769:JYV458773 KIR458769:KIR458773 KSN458769:KSN458773 LCJ458769:LCJ458773 LMF458769:LMF458773 LWB458769:LWB458773 MFX458769:MFX458773 MPT458769:MPT458773 MZP458769:MZP458773 NJL458769:NJL458773 NTH458769:NTH458773 ODD458769:ODD458773 OMZ458769:OMZ458773 OWV458769:OWV458773 PGR458769:PGR458773 PQN458769:PQN458773 QAJ458769:QAJ458773 QKF458769:QKF458773 QUB458769:QUB458773 RDX458769:RDX458773 RNT458769:RNT458773 RXP458769:RXP458773 SHL458769:SHL458773 SRH458769:SRH458773 TBD458769:TBD458773 TKZ458769:TKZ458773 TUV458769:TUV458773 UER458769:UER458773 UON458769:UON458773 UYJ458769:UYJ458773 VIF458769:VIF458773 VSB458769:VSB458773 WBX458769:WBX458773 WLT458769:WLT458773 WVP458769:WVP458773 H524305:H524309 JD524305:JD524309 SZ524305:SZ524309 ACV524305:ACV524309 AMR524305:AMR524309 AWN524305:AWN524309 BGJ524305:BGJ524309 BQF524305:BQF524309 CAB524305:CAB524309 CJX524305:CJX524309 CTT524305:CTT524309 DDP524305:DDP524309 DNL524305:DNL524309 DXH524305:DXH524309 EHD524305:EHD524309 EQZ524305:EQZ524309 FAV524305:FAV524309 FKR524305:FKR524309 FUN524305:FUN524309 GEJ524305:GEJ524309 GOF524305:GOF524309 GYB524305:GYB524309 HHX524305:HHX524309 HRT524305:HRT524309 IBP524305:IBP524309 ILL524305:ILL524309 IVH524305:IVH524309 JFD524305:JFD524309 JOZ524305:JOZ524309 JYV524305:JYV524309 KIR524305:KIR524309 KSN524305:KSN524309 LCJ524305:LCJ524309 LMF524305:LMF524309 LWB524305:LWB524309 MFX524305:MFX524309 MPT524305:MPT524309 MZP524305:MZP524309 NJL524305:NJL524309 NTH524305:NTH524309 ODD524305:ODD524309 OMZ524305:OMZ524309 OWV524305:OWV524309 PGR524305:PGR524309 PQN524305:PQN524309 QAJ524305:QAJ524309 QKF524305:QKF524309 QUB524305:QUB524309 RDX524305:RDX524309 RNT524305:RNT524309 RXP524305:RXP524309 SHL524305:SHL524309 SRH524305:SRH524309 TBD524305:TBD524309 TKZ524305:TKZ524309 TUV524305:TUV524309 UER524305:UER524309 UON524305:UON524309 UYJ524305:UYJ524309 VIF524305:VIF524309 VSB524305:VSB524309 WBX524305:WBX524309 WLT524305:WLT524309 WVP524305:WVP524309 H589841:H589845 JD589841:JD589845 SZ589841:SZ589845 ACV589841:ACV589845 AMR589841:AMR589845 AWN589841:AWN589845 BGJ589841:BGJ589845 BQF589841:BQF589845 CAB589841:CAB589845 CJX589841:CJX589845 CTT589841:CTT589845 DDP589841:DDP589845 DNL589841:DNL589845 DXH589841:DXH589845 EHD589841:EHD589845 EQZ589841:EQZ589845 FAV589841:FAV589845 FKR589841:FKR589845 FUN589841:FUN589845 GEJ589841:GEJ589845 GOF589841:GOF589845 GYB589841:GYB589845 HHX589841:HHX589845 HRT589841:HRT589845 IBP589841:IBP589845 ILL589841:ILL589845 IVH589841:IVH589845 JFD589841:JFD589845 JOZ589841:JOZ589845 JYV589841:JYV589845 KIR589841:KIR589845 KSN589841:KSN589845 LCJ589841:LCJ589845 LMF589841:LMF589845 LWB589841:LWB589845 MFX589841:MFX589845 MPT589841:MPT589845 MZP589841:MZP589845 NJL589841:NJL589845 NTH589841:NTH589845 ODD589841:ODD589845 OMZ589841:OMZ589845 OWV589841:OWV589845 PGR589841:PGR589845 PQN589841:PQN589845 QAJ589841:QAJ589845 QKF589841:QKF589845 QUB589841:QUB589845 RDX589841:RDX589845 RNT589841:RNT589845 RXP589841:RXP589845 SHL589841:SHL589845 SRH589841:SRH589845 TBD589841:TBD589845 TKZ589841:TKZ589845 TUV589841:TUV589845 UER589841:UER589845 UON589841:UON589845 UYJ589841:UYJ589845 VIF589841:VIF589845 VSB589841:VSB589845 WBX589841:WBX589845 WLT589841:WLT589845 WVP589841:WVP589845 H655377:H655381 JD655377:JD655381 SZ655377:SZ655381 ACV655377:ACV655381 AMR655377:AMR655381 AWN655377:AWN655381 BGJ655377:BGJ655381 BQF655377:BQF655381 CAB655377:CAB655381 CJX655377:CJX655381 CTT655377:CTT655381 DDP655377:DDP655381 DNL655377:DNL655381 DXH655377:DXH655381 EHD655377:EHD655381 EQZ655377:EQZ655381 FAV655377:FAV655381 FKR655377:FKR655381 FUN655377:FUN655381 GEJ655377:GEJ655381 GOF655377:GOF655381 GYB655377:GYB655381 HHX655377:HHX655381 HRT655377:HRT655381 IBP655377:IBP655381 ILL655377:ILL655381 IVH655377:IVH655381 JFD655377:JFD655381 JOZ655377:JOZ655381 JYV655377:JYV655381 KIR655377:KIR655381 KSN655377:KSN655381 LCJ655377:LCJ655381 LMF655377:LMF655381 LWB655377:LWB655381 MFX655377:MFX655381 MPT655377:MPT655381 MZP655377:MZP655381 NJL655377:NJL655381 NTH655377:NTH655381 ODD655377:ODD655381 OMZ655377:OMZ655381 OWV655377:OWV655381 PGR655377:PGR655381 PQN655377:PQN655381 QAJ655377:QAJ655381 QKF655377:QKF655381 QUB655377:QUB655381 RDX655377:RDX655381 RNT655377:RNT655381 RXP655377:RXP655381 SHL655377:SHL655381 SRH655377:SRH655381 TBD655377:TBD655381 TKZ655377:TKZ655381 TUV655377:TUV655381 UER655377:UER655381 UON655377:UON655381 UYJ655377:UYJ655381 VIF655377:VIF655381 VSB655377:VSB655381 WBX655377:WBX655381 WLT655377:WLT655381 WVP655377:WVP655381 H720913:H720917 JD720913:JD720917 SZ720913:SZ720917 ACV720913:ACV720917 AMR720913:AMR720917 AWN720913:AWN720917 BGJ720913:BGJ720917 BQF720913:BQF720917 CAB720913:CAB720917 CJX720913:CJX720917 CTT720913:CTT720917 DDP720913:DDP720917 DNL720913:DNL720917 DXH720913:DXH720917 EHD720913:EHD720917 EQZ720913:EQZ720917 FAV720913:FAV720917 FKR720913:FKR720917 FUN720913:FUN720917 GEJ720913:GEJ720917 GOF720913:GOF720917 GYB720913:GYB720917 HHX720913:HHX720917 HRT720913:HRT720917 IBP720913:IBP720917 ILL720913:ILL720917 IVH720913:IVH720917 JFD720913:JFD720917 JOZ720913:JOZ720917 JYV720913:JYV720917 KIR720913:KIR720917 KSN720913:KSN720917 LCJ720913:LCJ720917 LMF720913:LMF720917 LWB720913:LWB720917 MFX720913:MFX720917 MPT720913:MPT720917 MZP720913:MZP720917 NJL720913:NJL720917 NTH720913:NTH720917 ODD720913:ODD720917 OMZ720913:OMZ720917 OWV720913:OWV720917 PGR720913:PGR720917 PQN720913:PQN720917 QAJ720913:QAJ720917 QKF720913:QKF720917 QUB720913:QUB720917 RDX720913:RDX720917 RNT720913:RNT720917 RXP720913:RXP720917 SHL720913:SHL720917 SRH720913:SRH720917 TBD720913:TBD720917 TKZ720913:TKZ720917 TUV720913:TUV720917 UER720913:UER720917 UON720913:UON720917 UYJ720913:UYJ720917 VIF720913:VIF720917 VSB720913:VSB720917 WBX720913:WBX720917 WLT720913:WLT720917 WVP720913:WVP720917 H786449:H786453 JD786449:JD786453 SZ786449:SZ786453 ACV786449:ACV786453 AMR786449:AMR786453 AWN786449:AWN786453 BGJ786449:BGJ786453 BQF786449:BQF786453 CAB786449:CAB786453 CJX786449:CJX786453 CTT786449:CTT786453 DDP786449:DDP786453 DNL786449:DNL786453 DXH786449:DXH786453 EHD786449:EHD786453 EQZ786449:EQZ786453 FAV786449:FAV786453 FKR786449:FKR786453 FUN786449:FUN786453 GEJ786449:GEJ786453 GOF786449:GOF786453 GYB786449:GYB786453 HHX786449:HHX786453 HRT786449:HRT786453 IBP786449:IBP786453 ILL786449:ILL786453 IVH786449:IVH786453 JFD786449:JFD786453 JOZ786449:JOZ786453 JYV786449:JYV786453 KIR786449:KIR786453 KSN786449:KSN786453 LCJ786449:LCJ786453 LMF786449:LMF786453 LWB786449:LWB786453 MFX786449:MFX786453 MPT786449:MPT786453 MZP786449:MZP786453 NJL786449:NJL786453 NTH786449:NTH786453 ODD786449:ODD786453 OMZ786449:OMZ786453 OWV786449:OWV786453 PGR786449:PGR786453 PQN786449:PQN786453 QAJ786449:QAJ786453 QKF786449:QKF786453 QUB786449:QUB786453 RDX786449:RDX786453 RNT786449:RNT786453 RXP786449:RXP786453 SHL786449:SHL786453 SRH786449:SRH786453 TBD786449:TBD786453 TKZ786449:TKZ786453 TUV786449:TUV786453 UER786449:UER786453 UON786449:UON786453 UYJ786449:UYJ786453 VIF786449:VIF786453 VSB786449:VSB786453 WBX786449:WBX786453 WLT786449:WLT786453 WVP786449:WVP786453 H851985:H851989 JD851985:JD851989 SZ851985:SZ851989 ACV851985:ACV851989 AMR851985:AMR851989 AWN851985:AWN851989 BGJ851985:BGJ851989 BQF851985:BQF851989 CAB851985:CAB851989 CJX851985:CJX851989 CTT851985:CTT851989 DDP851985:DDP851989 DNL851985:DNL851989 DXH851985:DXH851989 EHD851985:EHD851989 EQZ851985:EQZ851989 FAV851985:FAV851989 FKR851985:FKR851989 FUN851985:FUN851989 GEJ851985:GEJ851989 GOF851985:GOF851989 GYB851985:GYB851989 HHX851985:HHX851989 HRT851985:HRT851989 IBP851985:IBP851989 ILL851985:ILL851989 IVH851985:IVH851989 JFD851985:JFD851989 JOZ851985:JOZ851989 JYV851985:JYV851989 KIR851985:KIR851989 KSN851985:KSN851989 LCJ851985:LCJ851989 LMF851985:LMF851989 LWB851985:LWB851989 MFX851985:MFX851989 MPT851985:MPT851989 MZP851985:MZP851989 NJL851985:NJL851989 NTH851985:NTH851989 ODD851985:ODD851989 OMZ851985:OMZ851989 OWV851985:OWV851989 PGR851985:PGR851989 PQN851985:PQN851989 QAJ851985:QAJ851989 QKF851985:QKF851989 QUB851985:QUB851989 RDX851985:RDX851989 RNT851985:RNT851989 RXP851985:RXP851989 SHL851985:SHL851989 SRH851985:SRH851989 TBD851985:TBD851989 TKZ851985:TKZ851989 TUV851985:TUV851989 UER851985:UER851989 UON851985:UON851989 UYJ851985:UYJ851989 VIF851985:VIF851989 VSB851985:VSB851989 WBX851985:WBX851989 WLT851985:WLT851989 WVP851985:WVP851989 H917521:H917525 JD917521:JD917525 SZ917521:SZ917525 ACV917521:ACV917525 AMR917521:AMR917525 AWN917521:AWN917525 BGJ917521:BGJ917525 BQF917521:BQF917525 CAB917521:CAB917525 CJX917521:CJX917525 CTT917521:CTT917525 DDP917521:DDP917525 DNL917521:DNL917525 DXH917521:DXH917525 EHD917521:EHD917525 EQZ917521:EQZ917525 FAV917521:FAV917525 FKR917521:FKR917525 FUN917521:FUN917525 GEJ917521:GEJ917525 GOF917521:GOF917525 GYB917521:GYB917525 HHX917521:HHX917525 HRT917521:HRT917525 IBP917521:IBP917525 ILL917521:ILL917525 IVH917521:IVH917525 JFD917521:JFD917525 JOZ917521:JOZ917525 JYV917521:JYV917525 KIR917521:KIR917525 KSN917521:KSN917525 LCJ917521:LCJ917525 LMF917521:LMF917525 LWB917521:LWB917525 MFX917521:MFX917525 MPT917521:MPT917525 MZP917521:MZP917525 NJL917521:NJL917525 NTH917521:NTH917525 ODD917521:ODD917525 OMZ917521:OMZ917525 OWV917521:OWV917525 PGR917521:PGR917525 PQN917521:PQN917525 QAJ917521:QAJ917525 QKF917521:QKF917525 QUB917521:QUB917525 RDX917521:RDX917525 RNT917521:RNT917525 RXP917521:RXP917525 SHL917521:SHL917525 SRH917521:SRH917525 TBD917521:TBD917525 TKZ917521:TKZ917525 TUV917521:TUV917525 UER917521:UER917525 UON917521:UON917525 UYJ917521:UYJ917525 VIF917521:VIF917525 VSB917521:VSB917525 WBX917521:WBX917525 WLT917521:WLT917525 WVP917521:WVP917525 H983057:H983061 JD983057:JD983061 SZ983057:SZ983061 ACV983057:ACV983061 AMR983057:AMR983061 AWN983057:AWN983061 BGJ983057:BGJ983061 BQF983057:BQF983061 CAB983057:CAB983061 CJX983057:CJX983061 CTT983057:CTT983061 DDP983057:DDP983061 DNL983057:DNL983061 DXH983057:DXH983061 EHD983057:EHD983061 EQZ983057:EQZ983061 FAV983057:FAV983061 FKR983057:FKR983061 FUN983057:FUN983061 GEJ983057:GEJ983061 GOF983057:GOF983061 GYB983057:GYB983061 HHX983057:HHX983061 HRT983057:HRT983061 IBP983057:IBP983061 ILL983057:ILL983061 IVH983057:IVH983061 JFD983057:JFD983061 JOZ983057:JOZ983061 JYV983057:JYV983061 KIR983057:KIR983061 KSN983057:KSN983061 LCJ983057:LCJ983061 LMF983057:LMF983061 LWB983057:LWB983061 MFX983057:MFX983061 MPT983057:MPT983061 MZP983057:MZP983061 NJL983057:NJL983061 NTH983057:NTH983061 ODD983057:ODD983061 OMZ983057:OMZ983061 OWV983057:OWV983061 PGR983057:PGR983061 PQN983057:PQN983061 QAJ983057:QAJ983061 QKF983057:QKF983061 QUB983057:QUB983061 RDX983057:RDX983061 RNT983057:RNT983061 RXP983057:RXP983061 SHL983057:SHL983061 SRH983057:SRH983061 TBD983057:TBD983061 TKZ983057:TKZ983061 TUV983057:TUV983061 UER983057:UER983061 UON983057:UON983061 UYJ983057:UYJ983061 VIF983057:VIF983061 VSB983057:VSB983061 WBX983057:WBX983061 WLT983057:WLT983061 WVP983057:WVP983061 F65549:H65549 JB65549:JD65549 SX65549:SZ65549 ACT65549:ACV65549 AMP65549:AMR65549 AWL65549:AWN65549 BGH65549:BGJ65549 BQD65549:BQF65549 BZZ65549:CAB65549 CJV65549:CJX65549 CTR65549:CTT65549 DDN65549:DDP65549 DNJ65549:DNL65549 DXF65549:DXH65549 EHB65549:EHD65549 EQX65549:EQZ65549 FAT65549:FAV65549 FKP65549:FKR65549 FUL65549:FUN65549 GEH65549:GEJ65549 GOD65549:GOF65549 GXZ65549:GYB65549 HHV65549:HHX65549 HRR65549:HRT65549 IBN65549:IBP65549 ILJ65549:ILL65549 IVF65549:IVH65549 JFB65549:JFD65549 JOX65549:JOZ65549 JYT65549:JYV65549 KIP65549:KIR65549 KSL65549:KSN65549 LCH65549:LCJ65549 LMD65549:LMF65549 LVZ65549:LWB65549 MFV65549:MFX65549 MPR65549:MPT65549 MZN65549:MZP65549 NJJ65549:NJL65549 NTF65549:NTH65549 ODB65549:ODD65549 OMX65549:OMZ65549 OWT65549:OWV65549 PGP65549:PGR65549 PQL65549:PQN65549 QAH65549:QAJ65549 QKD65549:QKF65549 QTZ65549:QUB65549 RDV65549:RDX65549 RNR65549:RNT65549 RXN65549:RXP65549 SHJ65549:SHL65549 SRF65549:SRH65549 TBB65549:TBD65549 TKX65549:TKZ65549 TUT65549:TUV65549 UEP65549:UER65549 UOL65549:UON65549 UYH65549:UYJ65549 VID65549:VIF65549 VRZ65549:VSB65549 WBV65549:WBX65549 WLR65549:WLT65549 WVN65549:WVP65549 F131085:H131085 JB131085:JD131085 SX131085:SZ131085 ACT131085:ACV131085 AMP131085:AMR131085 AWL131085:AWN131085 BGH131085:BGJ131085 BQD131085:BQF131085 BZZ131085:CAB131085 CJV131085:CJX131085 CTR131085:CTT131085 DDN131085:DDP131085 DNJ131085:DNL131085 DXF131085:DXH131085 EHB131085:EHD131085 EQX131085:EQZ131085 FAT131085:FAV131085 FKP131085:FKR131085 FUL131085:FUN131085 GEH131085:GEJ131085 GOD131085:GOF131085 GXZ131085:GYB131085 HHV131085:HHX131085 HRR131085:HRT131085 IBN131085:IBP131085 ILJ131085:ILL131085 IVF131085:IVH131085 JFB131085:JFD131085 JOX131085:JOZ131085 JYT131085:JYV131085 KIP131085:KIR131085 KSL131085:KSN131085 LCH131085:LCJ131085 LMD131085:LMF131085 LVZ131085:LWB131085 MFV131085:MFX131085 MPR131085:MPT131085 MZN131085:MZP131085 NJJ131085:NJL131085 NTF131085:NTH131085 ODB131085:ODD131085 OMX131085:OMZ131085 OWT131085:OWV131085 PGP131085:PGR131085 PQL131085:PQN131085 QAH131085:QAJ131085 QKD131085:QKF131085 QTZ131085:QUB131085 RDV131085:RDX131085 RNR131085:RNT131085 RXN131085:RXP131085 SHJ131085:SHL131085 SRF131085:SRH131085 TBB131085:TBD131085 TKX131085:TKZ131085 TUT131085:TUV131085 UEP131085:UER131085 UOL131085:UON131085 UYH131085:UYJ131085 VID131085:VIF131085 VRZ131085:VSB131085 WBV131085:WBX131085 WLR131085:WLT131085 WVN131085:WVP131085 F196621:H196621 JB196621:JD196621 SX196621:SZ196621 ACT196621:ACV196621 AMP196621:AMR196621 AWL196621:AWN196621 BGH196621:BGJ196621 BQD196621:BQF196621 BZZ196621:CAB196621 CJV196621:CJX196621 CTR196621:CTT196621 DDN196621:DDP196621 DNJ196621:DNL196621 DXF196621:DXH196621 EHB196621:EHD196621 EQX196621:EQZ196621 FAT196621:FAV196621 FKP196621:FKR196621 FUL196621:FUN196621 GEH196621:GEJ196621 GOD196621:GOF196621 GXZ196621:GYB196621 HHV196621:HHX196621 HRR196621:HRT196621 IBN196621:IBP196621 ILJ196621:ILL196621 IVF196621:IVH196621 JFB196621:JFD196621 JOX196621:JOZ196621 JYT196621:JYV196621 KIP196621:KIR196621 KSL196621:KSN196621 LCH196621:LCJ196621 LMD196621:LMF196621 LVZ196621:LWB196621 MFV196621:MFX196621 MPR196621:MPT196621 MZN196621:MZP196621 NJJ196621:NJL196621 NTF196621:NTH196621 ODB196621:ODD196621 OMX196621:OMZ196621 OWT196621:OWV196621 PGP196621:PGR196621 PQL196621:PQN196621 QAH196621:QAJ196621 QKD196621:QKF196621 QTZ196621:QUB196621 RDV196621:RDX196621 RNR196621:RNT196621 RXN196621:RXP196621 SHJ196621:SHL196621 SRF196621:SRH196621 TBB196621:TBD196621 TKX196621:TKZ196621 TUT196621:TUV196621 UEP196621:UER196621 UOL196621:UON196621 UYH196621:UYJ196621 VID196621:VIF196621 VRZ196621:VSB196621 WBV196621:WBX196621 WLR196621:WLT196621 WVN196621:WVP196621 F262157:H262157 JB262157:JD262157 SX262157:SZ262157 ACT262157:ACV262157 AMP262157:AMR262157 AWL262157:AWN262157 BGH262157:BGJ262157 BQD262157:BQF262157 BZZ262157:CAB262157 CJV262157:CJX262157 CTR262157:CTT262157 DDN262157:DDP262157 DNJ262157:DNL262157 DXF262157:DXH262157 EHB262157:EHD262157 EQX262157:EQZ262157 FAT262157:FAV262157 FKP262157:FKR262157 FUL262157:FUN262157 GEH262157:GEJ262157 GOD262157:GOF262157 GXZ262157:GYB262157 HHV262157:HHX262157 HRR262157:HRT262157 IBN262157:IBP262157 ILJ262157:ILL262157 IVF262157:IVH262157 JFB262157:JFD262157 JOX262157:JOZ262157 JYT262157:JYV262157 KIP262157:KIR262157 KSL262157:KSN262157 LCH262157:LCJ262157 LMD262157:LMF262157 LVZ262157:LWB262157 MFV262157:MFX262157 MPR262157:MPT262157 MZN262157:MZP262157 NJJ262157:NJL262157 NTF262157:NTH262157 ODB262157:ODD262157 OMX262157:OMZ262157 OWT262157:OWV262157 PGP262157:PGR262157 PQL262157:PQN262157 QAH262157:QAJ262157 QKD262157:QKF262157 QTZ262157:QUB262157 RDV262157:RDX262157 RNR262157:RNT262157 RXN262157:RXP262157 SHJ262157:SHL262157 SRF262157:SRH262157 TBB262157:TBD262157 TKX262157:TKZ262157 TUT262157:TUV262157 UEP262157:UER262157 UOL262157:UON262157 UYH262157:UYJ262157 VID262157:VIF262157 VRZ262157:VSB262157 WBV262157:WBX262157 WLR262157:WLT262157 WVN262157:WVP262157 F327693:H327693 JB327693:JD327693 SX327693:SZ327693 ACT327693:ACV327693 AMP327693:AMR327693 AWL327693:AWN327693 BGH327693:BGJ327693 BQD327693:BQF327693 BZZ327693:CAB327693 CJV327693:CJX327693 CTR327693:CTT327693 DDN327693:DDP327693 DNJ327693:DNL327693 DXF327693:DXH327693 EHB327693:EHD327693 EQX327693:EQZ327693 FAT327693:FAV327693 FKP327693:FKR327693 FUL327693:FUN327693 GEH327693:GEJ327693 GOD327693:GOF327693 GXZ327693:GYB327693 HHV327693:HHX327693 HRR327693:HRT327693 IBN327693:IBP327693 ILJ327693:ILL327693 IVF327693:IVH327693 JFB327693:JFD327693 JOX327693:JOZ327693 JYT327693:JYV327693 KIP327693:KIR327693 KSL327693:KSN327693 LCH327693:LCJ327693 LMD327693:LMF327693 LVZ327693:LWB327693 MFV327693:MFX327693 MPR327693:MPT327693 MZN327693:MZP327693 NJJ327693:NJL327693 NTF327693:NTH327693 ODB327693:ODD327693 OMX327693:OMZ327693 OWT327693:OWV327693 PGP327693:PGR327693 PQL327693:PQN327693 QAH327693:QAJ327693 QKD327693:QKF327693 QTZ327693:QUB327693 RDV327693:RDX327693 RNR327693:RNT327693 RXN327693:RXP327693 SHJ327693:SHL327693 SRF327693:SRH327693 TBB327693:TBD327693 TKX327693:TKZ327693 TUT327693:TUV327693 UEP327693:UER327693 UOL327693:UON327693 UYH327693:UYJ327693 VID327693:VIF327693 VRZ327693:VSB327693 WBV327693:WBX327693 WLR327693:WLT327693 WVN327693:WVP327693 F393229:H393229 JB393229:JD393229 SX393229:SZ393229 ACT393229:ACV393229 AMP393229:AMR393229 AWL393229:AWN393229 BGH393229:BGJ393229 BQD393229:BQF393229 BZZ393229:CAB393229 CJV393229:CJX393229 CTR393229:CTT393229 DDN393229:DDP393229 DNJ393229:DNL393229 DXF393229:DXH393229 EHB393229:EHD393229 EQX393229:EQZ393229 FAT393229:FAV393229 FKP393229:FKR393229 FUL393229:FUN393229 GEH393229:GEJ393229 GOD393229:GOF393229 GXZ393229:GYB393229 HHV393229:HHX393229 HRR393229:HRT393229 IBN393229:IBP393229 ILJ393229:ILL393229 IVF393229:IVH393229 JFB393229:JFD393229 JOX393229:JOZ393229 JYT393229:JYV393229 KIP393229:KIR393229 KSL393229:KSN393229 LCH393229:LCJ393229 LMD393229:LMF393229 LVZ393229:LWB393229 MFV393229:MFX393229 MPR393229:MPT393229 MZN393229:MZP393229 NJJ393229:NJL393229 NTF393229:NTH393229 ODB393229:ODD393229 OMX393229:OMZ393229 OWT393229:OWV393229 PGP393229:PGR393229 PQL393229:PQN393229 QAH393229:QAJ393229 QKD393229:QKF393229 QTZ393229:QUB393229 RDV393229:RDX393229 RNR393229:RNT393229 RXN393229:RXP393229 SHJ393229:SHL393229 SRF393229:SRH393229 TBB393229:TBD393229 TKX393229:TKZ393229 TUT393229:TUV393229 UEP393229:UER393229 UOL393229:UON393229 UYH393229:UYJ393229 VID393229:VIF393229 VRZ393229:VSB393229 WBV393229:WBX393229 WLR393229:WLT393229 WVN393229:WVP393229 F458765:H458765 JB458765:JD458765 SX458765:SZ458765 ACT458765:ACV458765 AMP458765:AMR458765 AWL458765:AWN458765 BGH458765:BGJ458765 BQD458765:BQF458765 BZZ458765:CAB458765 CJV458765:CJX458765 CTR458765:CTT458765 DDN458765:DDP458765 DNJ458765:DNL458765 DXF458765:DXH458765 EHB458765:EHD458765 EQX458765:EQZ458765 FAT458765:FAV458765 FKP458765:FKR458765 FUL458765:FUN458765 GEH458765:GEJ458765 GOD458765:GOF458765 GXZ458765:GYB458765 HHV458765:HHX458765 HRR458765:HRT458765 IBN458765:IBP458765 ILJ458765:ILL458765 IVF458765:IVH458765 JFB458765:JFD458765 JOX458765:JOZ458765 JYT458765:JYV458765 KIP458765:KIR458765 KSL458765:KSN458765 LCH458765:LCJ458765 LMD458765:LMF458765 LVZ458765:LWB458765 MFV458765:MFX458765 MPR458765:MPT458765 MZN458765:MZP458765 NJJ458765:NJL458765 NTF458765:NTH458765 ODB458765:ODD458765 OMX458765:OMZ458765 OWT458765:OWV458765 PGP458765:PGR458765 PQL458765:PQN458765 QAH458765:QAJ458765 QKD458765:QKF458765 QTZ458765:QUB458765 RDV458765:RDX458765 RNR458765:RNT458765 RXN458765:RXP458765 SHJ458765:SHL458765 SRF458765:SRH458765 TBB458765:TBD458765 TKX458765:TKZ458765 TUT458765:TUV458765 UEP458765:UER458765 UOL458765:UON458765 UYH458765:UYJ458765 VID458765:VIF458765 VRZ458765:VSB458765 WBV458765:WBX458765 WLR458765:WLT458765 WVN458765:WVP458765 F524301:H524301 JB524301:JD524301 SX524301:SZ524301 ACT524301:ACV524301 AMP524301:AMR524301 AWL524301:AWN524301 BGH524301:BGJ524301 BQD524301:BQF524301 BZZ524301:CAB524301 CJV524301:CJX524301 CTR524301:CTT524301 DDN524301:DDP524301 DNJ524301:DNL524301 DXF524301:DXH524301 EHB524301:EHD524301 EQX524301:EQZ524301 FAT524301:FAV524301 FKP524301:FKR524301 FUL524301:FUN524301 GEH524301:GEJ524301 GOD524301:GOF524301 GXZ524301:GYB524301 HHV524301:HHX524301 HRR524301:HRT524301 IBN524301:IBP524301 ILJ524301:ILL524301 IVF524301:IVH524301 JFB524301:JFD524301 JOX524301:JOZ524301 JYT524301:JYV524301 KIP524301:KIR524301 KSL524301:KSN524301 LCH524301:LCJ524301 LMD524301:LMF524301 LVZ524301:LWB524301 MFV524301:MFX524301 MPR524301:MPT524301 MZN524301:MZP524301 NJJ524301:NJL524301 NTF524301:NTH524301 ODB524301:ODD524301 OMX524301:OMZ524301 OWT524301:OWV524301 PGP524301:PGR524301 PQL524301:PQN524301 QAH524301:QAJ524301 QKD524301:QKF524301 QTZ524301:QUB524301 RDV524301:RDX524301 RNR524301:RNT524301 RXN524301:RXP524301 SHJ524301:SHL524301 SRF524301:SRH524301 TBB524301:TBD524301 TKX524301:TKZ524301 TUT524301:TUV524301 UEP524301:UER524301 UOL524301:UON524301 UYH524301:UYJ524301 VID524301:VIF524301 VRZ524301:VSB524301 WBV524301:WBX524301 WLR524301:WLT524301 WVN524301:WVP524301 F589837:H589837 JB589837:JD589837 SX589837:SZ589837 ACT589837:ACV589837 AMP589837:AMR589837 AWL589837:AWN589837 BGH589837:BGJ589837 BQD589837:BQF589837 BZZ589837:CAB589837 CJV589837:CJX589837 CTR589837:CTT589837 DDN589837:DDP589837 DNJ589837:DNL589837 DXF589837:DXH589837 EHB589837:EHD589837 EQX589837:EQZ589837 FAT589837:FAV589837 FKP589837:FKR589837 FUL589837:FUN589837 GEH589837:GEJ589837 GOD589837:GOF589837 GXZ589837:GYB589837 HHV589837:HHX589837 HRR589837:HRT589837 IBN589837:IBP589837 ILJ589837:ILL589837 IVF589837:IVH589837 JFB589837:JFD589837 JOX589837:JOZ589837 JYT589837:JYV589837 KIP589837:KIR589837 KSL589837:KSN589837 LCH589837:LCJ589837 LMD589837:LMF589837 LVZ589837:LWB589837 MFV589837:MFX589837 MPR589837:MPT589837 MZN589837:MZP589837 NJJ589837:NJL589837 NTF589837:NTH589837 ODB589837:ODD589837 OMX589837:OMZ589837 OWT589837:OWV589837 PGP589837:PGR589837 PQL589837:PQN589837 QAH589837:QAJ589837 QKD589837:QKF589837 QTZ589837:QUB589837 RDV589837:RDX589837 RNR589837:RNT589837 RXN589837:RXP589837 SHJ589837:SHL589837 SRF589837:SRH589837 TBB589837:TBD589837 TKX589837:TKZ589837 TUT589837:TUV589837 UEP589837:UER589837 UOL589837:UON589837 UYH589837:UYJ589837 VID589837:VIF589837 VRZ589837:VSB589837 WBV589837:WBX589837 WLR589837:WLT589837 WVN589837:WVP589837 F655373:H655373 JB655373:JD655373 SX655373:SZ655373 ACT655373:ACV655373 AMP655373:AMR655373 AWL655373:AWN655373 BGH655373:BGJ655373 BQD655373:BQF655373 BZZ655373:CAB655373 CJV655373:CJX655373 CTR655373:CTT655373 DDN655373:DDP655373 DNJ655373:DNL655373 DXF655373:DXH655373 EHB655373:EHD655373 EQX655373:EQZ655373 FAT655373:FAV655373 FKP655373:FKR655373 FUL655373:FUN655373 GEH655373:GEJ655373 GOD655373:GOF655373 GXZ655373:GYB655373 HHV655373:HHX655373 HRR655373:HRT655373 IBN655373:IBP655373 ILJ655373:ILL655373 IVF655373:IVH655373 JFB655373:JFD655373 JOX655373:JOZ655373 JYT655373:JYV655373 KIP655373:KIR655373 KSL655373:KSN655373 LCH655373:LCJ655373 LMD655373:LMF655373 LVZ655373:LWB655373 MFV655373:MFX655373 MPR655373:MPT655373 MZN655373:MZP655373 NJJ655373:NJL655373 NTF655373:NTH655373 ODB655373:ODD655373 OMX655373:OMZ655373 OWT655373:OWV655373 PGP655373:PGR655373 PQL655373:PQN655373 QAH655373:QAJ655373 QKD655373:QKF655373 QTZ655373:QUB655373 RDV655373:RDX655373 RNR655373:RNT655373 RXN655373:RXP655373 SHJ655373:SHL655373 SRF655373:SRH655373 TBB655373:TBD655373 TKX655373:TKZ655373 TUT655373:TUV655373 UEP655373:UER655373 UOL655373:UON655373 UYH655373:UYJ655373 VID655373:VIF655373 VRZ655373:VSB655373 WBV655373:WBX655373 WLR655373:WLT655373 WVN655373:WVP655373 F720909:H720909 JB720909:JD720909 SX720909:SZ720909 ACT720909:ACV720909 AMP720909:AMR720909 AWL720909:AWN720909 BGH720909:BGJ720909 BQD720909:BQF720909 BZZ720909:CAB720909 CJV720909:CJX720909 CTR720909:CTT720909 DDN720909:DDP720909 DNJ720909:DNL720909 DXF720909:DXH720909 EHB720909:EHD720909 EQX720909:EQZ720909 FAT720909:FAV720909 FKP720909:FKR720909 FUL720909:FUN720909 GEH720909:GEJ720909 GOD720909:GOF720909 GXZ720909:GYB720909 HHV720909:HHX720909 HRR720909:HRT720909 IBN720909:IBP720909 ILJ720909:ILL720909 IVF720909:IVH720909 JFB720909:JFD720909 JOX720909:JOZ720909 JYT720909:JYV720909 KIP720909:KIR720909 KSL720909:KSN720909 LCH720909:LCJ720909 LMD720909:LMF720909 LVZ720909:LWB720909 MFV720909:MFX720909 MPR720909:MPT720909 MZN720909:MZP720909 NJJ720909:NJL720909 NTF720909:NTH720909 ODB720909:ODD720909 OMX720909:OMZ720909 OWT720909:OWV720909 PGP720909:PGR720909 PQL720909:PQN720909 QAH720909:QAJ720909 QKD720909:QKF720909 QTZ720909:QUB720909 RDV720909:RDX720909 RNR720909:RNT720909 RXN720909:RXP720909 SHJ720909:SHL720909 SRF720909:SRH720909 TBB720909:TBD720909 TKX720909:TKZ720909 TUT720909:TUV720909 UEP720909:UER720909 UOL720909:UON720909 UYH720909:UYJ720909 VID720909:VIF720909 VRZ720909:VSB720909 WBV720909:WBX720909 WLR720909:WLT720909 WVN720909:WVP720909 F786445:H786445 JB786445:JD786445 SX786445:SZ786445 ACT786445:ACV786445 AMP786445:AMR786445 AWL786445:AWN786445 BGH786445:BGJ786445 BQD786445:BQF786445 BZZ786445:CAB786445 CJV786445:CJX786445 CTR786445:CTT786445 DDN786445:DDP786445 DNJ786445:DNL786445 DXF786445:DXH786445 EHB786445:EHD786445 EQX786445:EQZ786445 FAT786445:FAV786445 FKP786445:FKR786445 FUL786445:FUN786445 GEH786445:GEJ786445 GOD786445:GOF786445 GXZ786445:GYB786445 HHV786445:HHX786445 HRR786445:HRT786445 IBN786445:IBP786445 ILJ786445:ILL786445 IVF786445:IVH786445 JFB786445:JFD786445 JOX786445:JOZ786445 JYT786445:JYV786445 KIP786445:KIR786445 KSL786445:KSN786445 LCH786445:LCJ786445 LMD786445:LMF786445 LVZ786445:LWB786445 MFV786445:MFX786445 MPR786445:MPT786445 MZN786445:MZP786445 NJJ786445:NJL786445 NTF786445:NTH786445 ODB786445:ODD786445 OMX786445:OMZ786445 OWT786445:OWV786445 PGP786445:PGR786445 PQL786445:PQN786445 QAH786445:QAJ786445 QKD786445:QKF786445 QTZ786445:QUB786445 RDV786445:RDX786445 RNR786445:RNT786445 RXN786445:RXP786445 SHJ786445:SHL786445 SRF786445:SRH786445 TBB786445:TBD786445 TKX786445:TKZ786445 TUT786445:TUV786445 UEP786445:UER786445 UOL786445:UON786445 UYH786445:UYJ786445 VID786445:VIF786445 VRZ786445:VSB786445 WBV786445:WBX786445 WLR786445:WLT786445 WVN786445:WVP786445 F851981:H851981 JB851981:JD851981 SX851981:SZ851981 ACT851981:ACV851981 AMP851981:AMR851981 AWL851981:AWN851981 BGH851981:BGJ851981 BQD851981:BQF851981 BZZ851981:CAB851981 CJV851981:CJX851981 CTR851981:CTT851981 DDN851981:DDP851981 DNJ851981:DNL851981 DXF851981:DXH851981 EHB851981:EHD851981 EQX851981:EQZ851981 FAT851981:FAV851981 FKP851981:FKR851981 FUL851981:FUN851981 GEH851981:GEJ851981 GOD851981:GOF851981 GXZ851981:GYB851981 HHV851981:HHX851981 HRR851981:HRT851981 IBN851981:IBP851981 ILJ851981:ILL851981 IVF851981:IVH851981 JFB851981:JFD851981 JOX851981:JOZ851981 JYT851981:JYV851981 KIP851981:KIR851981 KSL851981:KSN851981 LCH851981:LCJ851981 LMD851981:LMF851981 LVZ851981:LWB851981 MFV851981:MFX851981 MPR851981:MPT851981 MZN851981:MZP851981 NJJ851981:NJL851981 NTF851981:NTH851981 ODB851981:ODD851981 OMX851981:OMZ851981 OWT851981:OWV851981 PGP851981:PGR851981 PQL851981:PQN851981 QAH851981:QAJ851981 QKD851981:QKF851981 QTZ851981:QUB851981 RDV851981:RDX851981 RNR851981:RNT851981 RXN851981:RXP851981 SHJ851981:SHL851981 SRF851981:SRH851981 TBB851981:TBD851981 TKX851981:TKZ851981 TUT851981:TUV851981 UEP851981:UER851981 UOL851981:UON851981 UYH851981:UYJ851981 VID851981:VIF851981 VRZ851981:VSB851981 WBV851981:WBX851981 WLR851981:WLT851981 WVN851981:WVP851981 F917517:H917517 JB917517:JD917517 SX917517:SZ917517 ACT917517:ACV917517 AMP917517:AMR917517 AWL917517:AWN917517 BGH917517:BGJ917517 BQD917517:BQF917517 BZZ917517:CAB917517 CJV917517:CJX917517 CTR917517:CTT917517 DDN917517:DDP917517 DNJ917517:DNL917517 DXF917517:DXH917517 EHB917517:EHD917517 EQX917517:EQZ917517 FAT917517:FAV917517 FKP917517:FKR917517 FUL917517:FUN917517 GEH917517:GEJ917517 GOD917517:GOF917517 GXZ917517:GYB917517 HHV917517:HHX917517 HRR917517:HRT917517 IBN917517:IBP917517 ILJ917517:ILL917517 IVF917517:IVH917517 JFB917517:JFD917517 JOX917517:JOZ917517 JYT917517:JYV917517 KIP917517:KIR917517 KSL917517:KSN917517 LCH917517:LCJ917517 LMD917517:LMF917517 LVZ917517:LWB917517 MFV917517:MFX917517 MPR917517:MPT917517 MZN917517:MZP917517 NJJ917517:NJL917517 NTF917517:NTH917517 ODB917517:ODD917517 OMX917517:OMZ917517 OWT917517:OWV917517 PGP917517:PGR917517 PQL917517:PQN917517 QAH917517:QAJ917517 QKD917517:QKF917517 QTZ917517:QUB917517 RDV917517:RDX917517 RNR917517:RNT917517 RXN917517:RXP917517 SHJ917517:SHL917517 SRF917517:SRH917517 TBB917517:TBD917517 TKX917517:TKZ917517 TUT917517:TUV917517 UEP917517:UER917517 UOL917517:UON917517 UYH917517:UYJ917517 VID917517:VIF917517 VRZ917517:VSB917517 WBV917517:WBX917517 WLR917517:WLT917517 WVN917517:WVP917517 F983053:H983053 JB983053:JD983053 SX983053:SZ983053 ACT983053:ACV983053 AMP983053:AMR983053 AWL983053:AWN983053 BGH983053:BGJ983053 BQD983053:BQF983053 BZZ983053:CAB983053 CJV983053:CJX983053 CTR983053:CTT983053 DDN983053:DDP983053 DNJ983053:DNL983053 DXF983053:DXH983053 EHB983053:EHD983053 EQX983053:EQZ983053 FAT983053:FAV983053 FKP983053:FKR983053 FUL983053:FUN983053 GEH983053:GEJ983053 GOD983053:GOF983053 GXZ983053:GYB983053 HHV983053:HHX983053 HRR983053:HRT983053 IBN983053:IBP983053 ILJ983053:ILL983053 IVF983053:IVH983053 JFB983053:JFD983053 JOX983053:JOZ983053 JYT983053:JYV983053 KIP983053:KIR983053 KSL983053:KSN983053 LCH983053:LCJ983053 LMD983053:LMF983053 LVZ983053:LWB983053 MFV983053:MFX983053 MPR983053:MPT983053 MZN983053:MZP983053 NJJ983053:NJL983053 NTF983053:NTH983053 ODB983053:ODD983053 OMX983053:OMZ983053 OWT983053:OWV983053 PGP983053:PGR983053 PQL983053:PQN983053 QAH983053:QAJ983053 QKD983053:QKF983053 QTZ983053:QUB983053 RDV983053:RDX983053 RNR983053:RNT983053 RXN983053:RXP983053 SHJ983053:SHL983053 SRF983053:SRH983053 TBB983053:TBD983053 TKX983053:TKZ983053 TUT983053:TUV983053 UEP983053:UER983053 UOL983053:UON983053 UYH983053:UYJ983053 VID983053:VIF983053 VRZ983053:VSB983053 WBV983053:WBX983053 WLR983053:WLT983053 WVN983053:WVP983053 B17:C21 IX17:IY21 ST17:SU21 ACP17:ACQ21 AML17:AMM21 AWH17:AWI21 BGD17:BGE21 BPZ17:BQA21 BZV17:BZW21 CJR17:CJS21 CTN17:CTO21 DDJ17:DDK21 DNF17:DNG21 DXB17:DXC21 EGX17:EGY21 EQT17:EQU21 FAP17:FAQ21 FKL17:FKM21 FUH17:FUI21 GED17:GEE21 GNZ17:GOA21 GXV17:GXW21 HHR17:HHS21 HRN17:HRO21 IBJ17:IBK21 ILF17:ILG21 IVB17:IVC21 JEX17:JEY21 JOT17:JOU21 JYP17:JYQ21 KIL17:KIM21 KSH17:KSI21 LCD17:LCE21 LLZ17:LMA21 LVV17:LVW21 MFR17:MFS21 MPN17:MPO21 MZJ17:MZK21 NJF17:NJG21 NTB17:NTC21 OCX17:OCY21 OMT17:OMU21 OWP17:OWQ21 PGL17:PGM21 PQH17:PQI21 QAD17:QAE21 QJZ17:QKA21 QTV17:QTW21 RDR17:RDS21 RNN17:RNO21 RXJ17:RXK21 SHF17:SHG21 SRB17:SRC21 TAX17:TAY21 TKT17:TKU21 TUP17:TUQ21 UEL17:UEM21 UOH17:UOI21 UYD17:UYE21 VHZ17:VIA21 VRV17:VRW21 WBR17:WBS21 WLN17:WLO21 WVJ17:WVK21 B65553:C65557 IX65553:IY65557 ST65553:SU65557 ACP65553:ACQ65557 AML65553:AMM65557 AWH65553:AWI65557 BGD65553:BGE65557 BPZ65553:BQA65557 BZV65553:BZW65557 CJR65553:CJS65557 CTN65553:CTO65557 DDJ65553:DDK65557 DNF65553:DNG65557 DXB65553:DXC65557 EGX65553:EGY65557 EQT65553:EQU65557 FAP65553:FAQ65557 FKL65553:FKM65557 FUH65553:FUI65557 GED65553:GEE65557 GNZ65553:GOA65557 GXV65553:GXW65557 HHR65553:HHS65557 HRN65553:HRO65557 IBJ65553:IBK65557 ILF65553:ILG65557 IVB65553:IVC65557 JEX65553:JEY65557 JOT65553:JOU65557 JYP65553:JYQ65557 KIL65553:KIM65557 KSH65553:KSI65557 LCD65553:LCE65557 LLZ65553:LMA65557 LVV65553:LVW65557 MFR65553:MFS65557 MPN65553:MPO65557 MZJ65553:MZK65557 NJF65553:NJG65557 NTB65553:NTC65557 OCX65553:OCY65557 OMT65553:OMU65557 OWP65553:OWQ65557 PGL65553:PGM65557 PQH65553:PQI65557 QAD65553:QAE65557 QJZ65553:QKA65557 QTV65553:QTW65557 RDR65553:RDS65557 RNN65553:RNO65557 RXJ65553:RXK65557 SHF65553:SHG65557 SRB65553:SRC65557 TAX65553:TAY65557 TKT65553:TKU65557 TUP65553:TUQ65557 UEL65553:UEM65557 UOH65553:UOI65557 UYD65553:UYE65557 VHZ65553:VIA65557 VRV65553:VRW65557 WBR65553:WBS65557 WLN65553:WLO65557 WVJ65553:WVK65557 B131089:C131093 IX131089:IY131093 ST131089:SU131093 ACP131089:ACQ131093 AML131089:AMM131093 AWH131089:AWI131093 BGD131089:BGE131093 BPZ131089:BQA131093 BZV131089:BZW131093 CJR131089:CJS131093 CTN131089:CTO131093 DDJ131089:DDK131093 DNF131089:DNG131093 DXB131089:DXC131093 EGX131089:EGY131093 EQT131089:EQU131093 FAP131089:FAQ131093 FKL131089:FKM131093 FUH131089:FUI131093 GED131089:GEE131093 GNZ131089:GOA131093 GXV131089:GXW131093 HHR131089:HHS131093 HRN131089:HRO131093 IBJ131089:IBK131093 ILF131089:ILG131093 IVB131089:IVC131093 JEX131089:JEY131093 JOT131089:JOU131093 JYP131089:JYQ131093 KIL131089:KIM131093 KSH131089:KSI131093 LCD131089:LCE131093 LLZ131089:LMA131093 LVV131089:LVW131093 MFR131089:MFS131093 MPN131089:MPO131093 MZJ131089:MZK131093 NJF131089:NJG131093 NTB131089:NTC131093 OCX131089:OCY131093 OMT131089:OMU131093 OWP131089:OWQ131093 PGL131089:PGM131093 PQH131089:PQI131093 QAD131089:QAE131093 QJZ131089:QKA131093 QTV131089:QTW131093 RDR131089:RDS131093 RNN131089:RNO131093 RXJ131089:RXK131093 SHF131089:SHG131093 SRB131089:SRC131093 TAX131089:TAY131093 TKT131089:TKU131093 TUP131089:TUQ131093 UEL131089:UEM131093 UOH131089:UOI131093 UYD131089:UYE131093 VHZ131089:VIA131093 VRV131089:VRW131093 WBR131089:WBS131093 WLN131089:WLO131093 WVJ131089:WVK131093 B196625:C196629 IX196625:IY196629 ST196625:SU196629 ACP196625:ACQ196629 AML196625:AMM196629 AWH196625:AWI196629 BGD196625:BGE196629 BPZ196625:BQA196629 BZV196625:BZW196629 CJR196625:CJS196629 CTN196625:CTO196629 DDJ196625:DDK196629 DNF196625:DNG196629 DXB196625:DXC196629 EGX196625:EGY196629 EQT196625:EQU196629 FAP196625:FAQ196629 FKL196625:FKM196629 FUH196625:FUI196629 GED196625:GEE196629 GNZ196625:GOA196629 GXV196625:GXW196629 HHR196625:HHS196629 HRN196625:HRO196629 IBJ196625:IBK196629 ILF196625:ILG196629 IVB196625:IVC196629 JEX196625:JEY196629 JOT196625:JOU196629 JYP196625:JYQ196629 KIL196625:KIM196629 KSH196625:KSI196629 LCD196625:LCE196629 LLZ196625:LMA196629 LVV196625:LVW196629 MFR196625:MFS196629 MPN196625:MPO196629 MZJ196625:MZK196629 NJF196625:NJG196629 NTB196625:NTC196629 OCX196625:OCY196629 OMT196625:OMU196629 OWP196625:OWQ196629 PGL196625:PGM196629 PQH196625:PQI196629 QAD196625:QAE196629 QJZ196625:QKA196629 QTV196625:QTW196629 RDR196625:RDS196629 RNN196625:RNO196629 RXJ196625:RXK196629 SHF196625:SHG196629 SRB196625:SRC196629 TAX196625:TAY196629 TKT196625:TKU196629 TUP196625:TUQ196629 UEL196625:UEM196629 UOH196625:UOI196629 UYD196625:UYE196629 VHZ196625:VIA196629 VRV196625:VRW196629 WBR196625:WBS196629 WLN196625:WLO196629 WVJ196625:WVK196629 B262161:C262165 IX262161:IY262165 ST262161:SU262165 ACP262161:ACQ262165 AML262161:AMM262165 AWH262161:AWI262165 BGD262161:BGE262165 BPZ262161:BQA262165 BZV262161:BZW262165 CJR262161:CJS262165 CTN262161:CTO262165 DDJ262161:DDK262165 DNF262161:DNG262165 DXB262161:DXC262165 EGX262161:EGY262165 EQT262161:EQU262165 FAP262161:FAQ262165 FKL262161:FKM262165 FUH262161:FUI262165 GED262161:GEE262165 GNZ262161:GOA262165 GXV262161:GXW262165 HHR262161:HHS262165 HRN262161:HRO262165 IBJ262161:IBK262165 ILF262161:ILG262165 IVB262161:IVC262165 JEX262161:JEY262165 JOT262161:JOU262165 JYP262161:JYQ262165 KIL262161:KIM262165 KSH262161:KSI262165 LCD262161:LCE262165 LLZ262161:LMA262165 LVV262161:LVW262165 MFR262161:MFS262165 MPN262161:MPO262165 MZJ262161:MZK262165 NJF262161:NJG262165 NTB262161:NTC262165 OCX262161:OCY262165 OMT262161:OMU262165 OWP262161:OWQ262165 PGL262161:PGM262165 PQH262161:PQI262165 QAD262161:QAE262165 QJZ262161:QKA262165 QTV262161:QTW262165 RDR262161:RDS262165 RNN262161:RNO262165 RXJ262161:RXK262165 SHF262161:SHG262165 SRB262161:SRC262165 TAX262161:TAY262165 TKT262161:TKU262165 TUP262161:TUQ262165 UEL262161:UEM262165 UOH262161:UOI262165 UYD262161:UYE262165 VHZ262161:VIA262165 VRV262161:VRW262165 WBR262161:WBS262165 WLN262161:WLO262165 WVJ262161:WVK262165 B327697:C327701 IX327697:IY327701 ST327697:SU327701 ACP327697:ACQ327701 AML327697:AMM327701 AWH327697:AWI327701 BGD327697:BGE327701 BPZ327697:BQA327701 BZV327697:BZW327701 CJR327697:CJS327701 CTN327697:CTO327701 DDJ327697:DDK327701 DNF327697:DNG327701 DXB327697:DXC327701 EGX327697:EGY327701 EQT327697:EQU327701 FAP327697:FAQ327701 FKL327697:FKM327701 FUH327697:FUI327701 GED327697:GEE327701 GNZ327697:GOA327701 GXV327697:GXW327701 HHR327697:HHS327701 HRN327697:HRO327701 IBJ327697:IBK327701 ILF327697:ILG327701 IVB327697:IVC327701 JEX327697:JEY327701 JOT327697:JOU327701 JYP327697:JYQ327701 KIL327697:KIM327701 KSH327697:KSI327701 LCD327697:LCE327701 LLZ327697:LMA327701 LVV327697:LVW327701 MFR327697:MFS327701 MPN327697:MPO327701 MZJ327697:MZK327701 NJF327697:NJG327701 NTB327697:NTC327701 OCX327697:OCY327701 OMT327697:OMU327701 OWP327697:OWQ327701 PGL327697:PGM327701 PQH327697:PQI327701 QAD327697:QAE327701 QJZ327697:QKA327701 QTV327697:QTW327701 RDR327697:RDS327701 RNN327697:RNO327701 RXJ327697:RXK327701 SHF327697:SHG327701 SRB327697:SRC327701 TAX327697:TAY327701 TKT327697:TKU327701 TUP327697:TUQ327701 UEL327697:UEM327701 UOH327697:UOI327701 UYD327697:UYE327701 VHZ327697:VIA327701 VRV327697:VRW327701 WBR327697:WBS327701 WLN327697:WLO327701 WVJ327697:WVK327701 B393233:C393237 IX393233:IY393237 ST393233:SU393237 ACP393233:ACQ393237 AML393233:AMM393237 AWH393233:AWI393237 BGD393233:BGE393237 BPZ393233:BQA393237 BZV393233:BZW393237 CJR393233:CJS393237 CTN393233:CTO393237 DDJ393233:DDK393237 DNF393233:DNG393237 DXB393233:DXC393237 EGX393233:EGY393237 EQT393233:EQU393237 FAP393233:FAQ393237 FKL393233:FKM393237 FUH393233:FUI393237 GED393233:GEE393237 GNZ393233:GOA393237 GXV393233:GXW393237 HHR393233:HHS393237 HRN393233:HRO393237 IBJ393233:IBK393237 ILF393233:ILG393237 IVB393233:IVC393237 JEX393233:JEY393237 JOT393233:JOU393237 JYP393233:JYQ393237 KIL393233:KIM393237 KSH393233:KSI393237 LCD393233:LCE393237 LLZ393233:LMA393237 LVV393233:LVW393237 MFR393233:MFS393237 MPN393233:MPO393237 MZJ393233:MZK393237 NJF393233:NJG393237 NTB393233:NTC393237 OCX393233:OCY393237 OMT393233:OMU393237 OWP393233:OWQ393237 PGL393233:PGM393237 PQH393233:PQI393237 QAD393233:QAE393237 QJZ393233:QKA393237 QTV393233:QTW393237 RDR393233:RDS393237 RNN393233:RNO393237 RXJ393233:RXK393237 SHF393233:SHG393237 SRB393233:SRC393237 TAX393233:TAY393237 TKT393233:TKU393237 TUP393233:TUQ393237 UEL393233:UEM393237 UOH393233:UOI393237 UYD393233:UYE393237 VHZ393233:VIA393237 VRV393233:VRW393237 WBR393233:WBS393237 WLN393233:WLO393237 WVJ393233:WVK393237 B458769:C458773 IX458769:IY458773 ST458769:SU458773 ACP458769:ACQ458773 AML458769:AMM458773 AWH458769:AWI458773 BGD458769:BGE458773 BPZ458769:BQA458773 BZV458769:BZW458773 CJR458769:CJS458773 CTN458769:CTO458773 DDJ458769:DDK458773 DNF458769:DNG458773 DXB458769:DXC458773 EGX458769:EGY458773 EQT458769:EQU458773 FAP458769:FAQ458773 FKL458769:FKM458773 FUH458769:FUI458773 GED458769:GEE458773 GNZ458769:GOA458773 GXV458769:GXW458773 HHR458769:HHS458773 HRN458769:HRO458773 IBJ458769:IBK458773 ILF458769:ILG458773 IVB458769:IVC458773 JEX458769:JEY458773 JOT458769:JOU458773 JYP458769:JYQ458773 KIL458769:KIM458773 KSH458769:KSI458773 LCD458769:LCE458773 LLZ458769:LMA458773 LVV458769:LVW458773 MFR458769:MFS458773 MPN458769:MPO458773 MZJ458769:MZK458773 NJF458769:NJG458773 NTB458769:NTC458773 OCX458769:OCY458773 OMT458769:OMU458773 OWP458769:OWQ458773 PGL458769:PGM458773 PQH458769:PQI458773 QAD458769:QAE458773 QJZ458769:QKA458773 QTV458769:QTW458773 RDR458769:RDS458773 RNN458769:RNO458773 RXJ458769:RXK458773 SHF458769:SHG458773 SRB458769:SRC458773 TAX458769:TAY458773 TKT458769:TKU458773 TUP458769:TUQ458773 UEL458769:UEM458773 UOH458769:UOI458773 UYD458769:UYE458773 VHZ458769:VIA458773 VRV458769:VRW458773 WBR458769:WBS458773 WLN458769:WLO458773 WVJ458769:WVK458773 B524305:C524309 IX524305:IY524309 ST524305:SU524309 ACP524305:ACQ524309 AML524305:AMM524309 AWH524305:AWI524309 BGD524305:BGE524309 BPZ524305:BQA524309 BZV524305:BZW524309 CJR524305:CJS524309 CTN524305:CTO524309 DDJ524305:DDK524309 DNF524305:DNG524309 DXB524305:DXC524309 EGX524305:EGY524309 EQT524305:EQU524309 FAP524305:FAQ524309 FKL524305:FKM524309 FUH524305:FUI524309 GED524305:GEE524309 GNZ524305:GOA524309 GXV524305:GXW524309 HHR524305:HHS524309 HRN524305:HRO524309 IBJ524305:IBK524309 ILF524305:ILG524309 IVB524305:IVC524309 JEX524305:JEY524309 JOT524305:JOU524309 JYP524305:JYQ524309 KIL524305:KIM524309 KSH524305:KSI524309 LCD524305:LCE524309 LLZ524305:LMA524309 LVV524305:LVW524309 MFR524305:MFS524309 MPN524305:MPO524309 MZJ524305:MZK524309 NJF524305:NJG524309 NTB524305:NTC524309 OCX524305:OCY524309 OMT524305:OMU524309 OWP524305:OWQ524309 PGL524305:PGM524309 PQH524305:PQI524309 QAD524305:QAE524309 QJZ524305:QKA524309 QTV524305:QTW524309 RDR524305:RDS524309 RNN524305:RNO524309 RXJ524305:RXK524309 SHF524305:SHG524309 SRB524305:SRC524309 TAX524305:TAY524309 TKT524305:TKU524309 TUP524305:TUQ524309 UEL524305:UEM524309 UOH524305:UOI524309 UYD524305:UYE524309 VHZ524305:VIA524309 VRV524305:VRW524309 WBR524305:WBS524309 WLN524305:WLO524309 WVJ524305:WVK524309 B589841:C589845 IX589841:IY589845 ST589841:SU589845 ACP589841:ACQ589845 AML589841:AMM589845 AWH589841:AWI589845 BGD589841:BGE589845 BPZ589841:BQA589845 BZV589841:BZW589845 CJR589841:CJS589845 CTN589841:CTO589845 DDJ589841:DDK589845 DNF589841:DNG589845 DXB589841:DXC589845 EGX589841:EGY589845 EQT589841:EQU589845 FAP589841:FAQ589845 FKL589841:FKM589845 FUH589841:FUI589845 GED589841:GEE589845 GNZ589841:GOA589845 GXV589841:GXW589845 HHR589841:HHS589845 HRN589841:HRO589845 IBJ589841:IBK589845 ILF589841:ILG589845 IVB589841:IVC589845 JEX589841:JEY589845 JOT589841:JOU589845 JYP589841:JYQ589845 KIL589841:KIM589845 KSH589841:KSI589845 LCD589841:LCE589845 LLZ589841:LMA589845 LVV589841:LVW589845 MFR589841:MFS589845 MPN589841:MPO589845 MZJ589841:MZK589845 NJF589841:NJG589845 NTB589841:NTC589845 OCX589841:OCY589845 OMT589841:OMU589845 OWP589841:OWQ589845 PGL589841:PGM589845 PQH589841:PQI589845 QAD589841:QAE589845 QJZ589841:QKA589845 QTV589841:QTW589845 RDR589841:RDS589845 RNN589841:RNO589845 RXJ589841:RXK589845 SHF589841:SHG589845 SRB589841:SRC589845 TAX589841:TAY589845 TKT589841:TKU589845 TUP589841:TUQ589845 UEL589841:UEM589845 UOH589841:UOI589845 UYD589841:UYE589845 VHZ589841:VIA589845 VRV589841:VRW589845 WBR589841:WBS589845 WLN589841:WLO589845 WVJ589841:WVK589845 B655377:C655381 IX655377:IY655381 ST655377:SU655381 ACP655377:ACQ655381 AML655377:AMM655381 AWH655377:AWI655381 BGD655377:BGE655381 BPZ655377:BQA655381 BZV655377:BZW655381 CJR655377:CJS655381 CTN655377:CTO655381 DDJ655377:DDK655381 DNF655377:DNG655381 DXB655377:DXC655381 EGX655377:EGY655381 EQT655377:EQU655381 FAP655377:FAQ655381 FKL655377:FKM655381 FUH655377:FUI655381 GED655377:GEE655381 GNZ655377:GOA655381 GXV655377:GXW655381 HHR655377:HHS655381 HRN655377:HRO655381 IBJ655377:IBK655381 ILF655377:ILG655381 IVB655377:IVC655381 JEX655377:JEY655381 JOT655377:JOU655381 JYP655377:JYQ655381 KIL655377:KIM655381 KSH655377:KSI655381 LCD655377:LCE655381 LLZ655377:LMA655381 LVV655377:LVW655381 MFR655377:MFS655381 MPN655377:MPO655381 MZJ655377:MZK655381 NJF655377:NJG655381 NTB655377:NTC655381 OCX655377:OCY655381 OMT655377:OMU655381 OWP655377:OWQ655381 PGL655377:PGM655381 PQH655377:PQI655381 QAD655377:QAE655381 QJZ655377:QKA655381 QTV655377:QTW655381 RDR655377:RDS655381 RNN655377:RNO655381 RXJ655377:RXK655381 SHF655377:SHG655381 SRB655377:SRC655381 TAX655377:TAY655381 TKT655377:TKU655381 TUP655377:TUQ655381 UEL655377:UEM655381 UOH655377:UOI655381 UYD655377:UYE655381 VHZ655377:VIA655381 VRV655377:VRW655381 WBR655377:WBS655381 WLN655377:WLO655381 WVJ655377:WVK655381 B720913:C720917 IX720913:IY720917 ST720913:SU720917 ACP720913:ACQ720917 AML720913:AMM720917 AWH720913:AWI720917 BGD720913:BGE720917 BPZ720913:BQA720917 BZV720913:BZW720917 CJR720913:CJS720917 CTN720913:CTO720917 DDJ720913:DDK720917 DNF720913:DNG720917 DXB720913:DXC720917 EGX720913:EGY720917 EQT720913:EQU720917 FAP720913:FAQ720917 FKL720913:FKM720917 FUH720913:FUI720917 GED720913:GEE720917 GNZ720913:GOA720917 GXV720913:GXW720917 HHR720913:HHS720917 HRN720913:HRO720917 IBJ720913:IBK720917 ILF720913:ILG720917 IVB720913:IVC720917 JEX720913:JEY720917 JOT720913:JOU720917 JYP720913:JYQ720917 KIL720913:KIM720917 KSH720913:KSI720917 LCD720913:LCE720917 LLZ720913:LMA720917 LVV720913:LVW720917 MFR720913:MFS720917 MPN720913:MPO720917 MZJ720913:MZK720917 NJF720913:NJG720917 NTB720913:NTC720917 OCX720913:OCY720917 OMT720913:OMU720917 OWP720913:OWQ720917 PGL720913:PGM720917 PQH720913:PQI720917 QAD720913:QAE720917 QJZ720913:QKA720917 QTV720913:QTW720917 RDR720913:RDS720917 RNN720913:RNO720917 RXJ720913:RXK720917 SHF720913:SHG720917 SRB720913:SRC720917 TAX720913:TAY720917 TKT720913:TKU720917 TUP720913:TUQ720917 UEL720913:UEM720917 UOH720913:UOI720917 UYD720913:UYE720917 VHZ720913:VIA720917 VRV720913:VRW720917 WBR720913:WBS720917 WLN720913:WLO720917 WVJ720913:WVK720917 B786449:C786453 IX786449:IY786453 ST786449:SU786453 ACP786449:ACQ786453 AML786449:AMM786453 AWH786449:AWI786453 BGD786449:BGE786453 BPZ786449:BQA786453 BZV786449:BZW786453 CJR786449:CJS786453 CTN786449:CTO786453 DDJ786449:DDK786453 DNF786449:DNG786453 DXB786449:DXC786453 EGX786449:EGY786453 EQT786449:EQU786453 FAP786449:FAQ786453 FKL786449:FKM786453 FUH786449:FUI786453 GED786449:GEE786453 GNZ786449:GOA786453 GXV786449:GXW786453 HHR786449:HHS786453 HRN786449:HRO786453 IBJ786449:IBK786453 ILF786449:ILG786453 IVB786449:IVC786453 JEX786449:JEY786453 JOT786449:JOU786453 JYP786449:JYQ786453 KIL786449:KIM786453 KSH786449:KSI786453 LCD786449:LCE786453 LLZ786449:LMA786453 LVV786449:LVW786453 MFR786449:MFS786453 MPN786449:MPO786453 MZJ786449:MZK786453 NJF786449:NJG786453 NTB786449:NTC786453 OCX786449:OCY786453 OMT786449:OMU786453 OWP786449:OWQ786453 PGL786449:PGM786453 PQH786449:PQI786453 QAD786449:QAE786453 QJZ786449:QKA786453 QTV786449:QTW786453 RDR786449:RDS786453 RNN786449:RNO786453 RXJ786449:RXK786453 SHF786449:SHG786453 SRB786449:SRC786453 TAX786449:TAY786453 TKT786449:TKU786453 TUP786449:TUQ786453 UEL786449:UEM786453 UOH786449:UOI786453 UYD786449:UYE786453 VHZ786449:VIA786453 VRV786449:VRW786453 WBR786449:WBS786453 WLN786449:WLO786453 WVJ786449:WVK786453 B851985:C851989 IX851985:IY851989 ST851985:SU851989 ACP851985:ACQ851989 AML851985:AMM851989 AWH851985:AWI851989 BGD851985:BGE851989 BPZ851985:BQA851989 BZV851985:BZW851989 CJR851985:CJS851989 CTN851985:CTO851989 DDJ851985:DDK851989 DNF851985:DNG851989 DXB851985:DXC851989 EGX851985:EGY851989 EQT851985:EQU851989 FAP851985:FAQ851989 FKL851985:FKM851989 FUH851985:FUI851989 GED851985:GEE851989 GNZ851985:GOA851989 GXV851985:GXW851989 HHR851985:HHS851989 HRN851985:HRO851989 IBJ851985:IBK851989 ILF851985:ILG851989 IVB851985:IVC851989 JEX851985:JEY851989 JOT851985:JOU851989 JYP851985:JYQ851989 KIL851985:KIM851989 KSH851985:KSI851989 LCD851985:LCE851989 LLZ851985:LMA851989 LVV851985:LVW851989 MFR851985:MFS851989 MPN851985:MPO851989 MZJ851985:MZK851989 NJF851985:NJG851989 NTB851985:NTC851989 OCX851985:OCY851989 OMT851985:OMU851989 OWP851985:OWQ851989 PGL851985:PGM851989 PQH851985:PQI851989 QAD851985:QAE851989 QJZ851985:QKA851989 QTV851985:QTW851989 RDR851985:RDS851989 RNN851985:RNO851989 RXJ851985:RXK851989 SHF851985:SHG851989 SRB851985:SRC851989 TAX851985:TAY851989 TKT851985:TKU851989 TUP851985:TUQ851989 UEL851985:UEM851989 UOH851985:UOI851989 UYD851985:UYE851989 VHZ851985:VIA851989 VRV851985:VRW851989 WBR851985:WBS851989 WLN851985:WLO851989 WVJ851985:WVK851989 B917521:C917525 IX917521:IY917525 ST917521:SU917525 ACP917521:ACQ917525 AML917521:AMM917525 AWH917521:AWI917525 BGD917521:BGE917525 BPZ917521:BQA917525 BZV917521:BZW917525 CJR917521:CJS917525 CTN917521:CTO917525 DDJ917521:DDK917525 DNF917521:DNG917525 DXB917521:DXC917525 EGX917521:EGY917525 EQT917521:EQU917525 FAP917521:FAQ917525 FKL917521:FKM917525 FUH917521:FUI917525 GED917521:GEE917525 GNZ917521:GOA917525 GXV917521:GXW917525 HHR917521:HHS917525 HRN917521:HRO917525 IBJ917521:IBK917525 ILF917521:ILG917525 IVB917521:IVC917525 JEX917521:JEY917525 JOT917521:JOU917525 JYP917521:JYQ917525 KIL917521:KIM917525 KSH917521:KSI917525 LCD917521:LCE917525 LLZ917521:LMA917525 LVV917521:LVW917525 MFR917521:MFS917525 MPN917521:MPO917525 MZJ917521:MZK917525 NJF917521:NJG917525 NTB917521:NTC917525 OCX917521:OCY917525 OMT917521:OMU917525 OWP917521:OWQ917525 PGL917521:PGM917525 PQH917521:PQI917525 QAD917521:QAE917525 QJZ917521:QKA917525 QTV917521:QTW917525 RDR917521:RDS917525 RNN917521:RNO917525 RXJ917521:RXK917525 SHF917521:SHG917525 SRB917521:SRC917525 TAX917521:TAY917525 TKT917521:TKU917525 TUP917521:TUQ917525 UEL917521:UEM917525 UOH917521:UOI917525 UYD917521:UYE917525 VHZ917521:VIA917525 VRV917521:VRW917525 WBR917521:WBS917525 WLN917521:WLO917525 WVJ917521:WVK917525 B983057:C983061 IX983057:IY983061 ST983057:SU983061 ACP983057:ACQ983061 AML983057:AMM983061 AWH983057:AWI983061 BGD983057:BGE983061 BPZ983057:BQA983061 BZV983057:BZW983061 CJR983057:CJS983061 CTN983057:CTO983061 DDJ983057:DDK983061 DNF983057:DNG983061 DXB983057:DXC983061 EGX983057:EGY983061 EQT983057:EQU983061 FAP983057:FAQ983061 FKL983057:FKM983061 FUH983057:FUI983061 GED983057:GEE983061 GNZ983057:GOA983061 GXV983057:GXW983061 HHR983057:HHS983061 HRN983057:HRO983061 IBJ983057:IBK983061 ILF983057:ILG983061 IVB983057:IVC983061 JEX983057:JEY983061 JOT983057:JOU983061 JYP983057:JYQ983061 KIL983057:KIM983061 KSH983057:KSI983061 LCD983057:LCE983061 LLZ983057:LMA983061 LVV983057:LVW983061 MFR983057:MFS983061 MPN983057:MPO983061 MZJ983057:MZK983061 NJF983057:NJG983061 NTB983057:NTC983061 OCX983057:OCY983061 OMT983057:OMU983061 OWP983057:OWQ983061 PGL983057:PGM983061 PQH983057:PQI983061 QAD983057:QAE983061 QJZ983057:QKA983061 QTV983057:QTW983061 RDR983057:RDS983061 RNN983057:RNO983061 RXJ983057:RXK983061 SHF983057:SHG983061 SRB983057:SRC983061 TAX983057:TAY983061 TKT983057:TKU983061 TUP983057:TUQ983061 UEL983057:UEM983061 UOH983057:UOI983061 UYD983057:UYE983061 VHZ983057:VIA983061 VRV983057:VRW983061 WBR983057:WBS983061 WLN983057:WLO983061 WVJ983057:WVK983061 G12:H12 JA12:JB12 SW12:SX12 ACS12:ACT12 AMO12:AMP12 AWK12:AWL12 BGG12:BGH12 BQC12:BQD12 BZY12:BZZ12 CJU12:CJV12 CTQ12:CTR12 DDM12:DDN12 DNI12:DNJ12 DXE12:DXF12 EHA12:EHB12 EQW12:EQX12 FAS12:FAT12 FKO12:FKP12 FUK12:FUL12 GEG12:GEH12 GOC12:GOD12 GXY12:GXZ12 HHU12:HHV12 HRQ12:HRR12 IBM12:IBN12 ILI12:ILJ12 IVE12:IVF12 JFA12:JFB12 JOW12:JOX12 JYS12:JYT12 KIO12:KIP12 KSK12:KSL12 LCG12:LCH12 LMC12:LMD12 LVY12:LVZ12 MFU12:MFV12 MPQ12:MPR12 MZM12:MZN12 NJI12:NJJ12 NTE12:NTF12 ODA12:ODB12 OMW12:OMX12 OWS12:OWT12 PGO12:PGP12 PQK12:PQL12 QAG12:QAH12 QKC12:QKD12 QTY12:QTZ12 RDU12:RDV12 RNQ12:RNR12 RXM12:RXN12 SHI12:SHJ12 SRE12:SRF12 TBA12:TBB12 TKW12:TKX12 TUS12:TUT12 UEO12:UEP12 UOK12:UOL12 UYG12:UYH12 VIC12:VID12 VRY12:VRZ12 WBU12:WBV12 WLQ12:WLR12 H17:H21" xr:uid="{102351A2-8907-4067-99EE-30F01124EE67}"/>
    <dataValidation imeMode="off" allowBlank="1" showInputMessage="1" showErrorMessage="1" sqref="F17:F21 JB17:JB21 SX17:SX21 ACT17:ACT21 AMP17:AMP21 AWL17:AWL21 BGH17:BGH21 BQD17:BQD21 BZZ17:BZZ21 CJV17:CJV21 CTR17:CTR21 DDN17:DDN21 DNJ17:DNJ21 DXF17:DXF21 EHB17:EHB21 EQX17:EQX21 FAT17:FAT21 FKP17:FKP21 FUL17:FUL21 GEH17:GEH21 GOD17:GOD21 GXZ17:GXZ21 HHV17:HHV21 HRR17:HRR21 IBN17:IBN21 ILJ17:ILJ21 IVF17:IVF21 JFB17:JFB21 JOX17:JOX21 JYT17:JYT21 KIP17:KIP21 KSL17:KSL21 LCH17:LCH21 LMD17:LMD21 LVZ17:LVZ21 MFV17:MFV21 MPR17:MPR21 MZN17:MZN21 NJJ17:NJJ21 NTF17:NTF21 ODB17:ODB21 OMX17:OMX21 OWT17:OWT21 PGP17:PGP21 PQL17:PQL21 QAH17:QAH21 QKD17:QKD21 QTZ17:QTZ21 RDV17:RDV21 RNR17:RNR21 RXN17:RXN21 SHJ17:SHJ21 SRF17:SRF21 TBB17:TBB21 TKX17:TKX21 TUT17:TUT21 UEP17:UEP21 UOL17:UOL21 UYH17:UYH21 VID17:VID21 VRZ17:VRZ21 WBV17:WBV21 WLR17:WLR21 WVN17:WVN21 F65553:F65557 JB65553:JB65557 SX65553:SX65557 ACT65553:ACT65557 AMP65553:AMP65557 AWL65553:AWL65557 BGH65553:BGH65557 BQD65553:BQD65557 BZZ65553:BZZ65557 CJV65553:CJV65557 CTR65553:CTR65557 DDN65553:DDN65557 DNJ65553:DNJ65557 DXF65553:DXF65557 EHB65553:EHB65557 EQX65553:EQX65557 FAT65553:FAT65557 FKP65553:FKP65557 FUL65553:FUL65557 GEH65553:GEH65557 GOD65553:GOD65557 GXZ65553:GXZ65557 HHV65553:HHV65557 HRR65553:HRR65557 IBN65553:IBN65557 ILJ65553:ILJ65557 IVF65553:IVF65557 JFB65553:JFB65557 JOX65553:JOX65557 JYT65553:JYT65557 KIP65553:KIP65557 KSL65553:KSL65557 LCH65553:LCH65557 LMD65553:LMD65557 LVZ65553:LVZ65557 MFV65553:MFV65557 MPR65553:MPR65557 MZN65553:MZN65557 NJJ65553:NJJ65557 NTF65553:NTF65557 ODB65553:ODB65557 OMX65553:OMX65557 OWT65553:OWT65557 PGP65553:PGP65557 PQL65553:PQL65557 QAH65553:QAH65557 QKD65553:QKD65557 QTZ65553:QTZ65557 RDV65553:RDV65557 RNR65553:RNR65557 RXN65553:RXN65557 SHJ65553:SHJ65557 SRF65553:SRF65557 TBB65553:TBB65557 TKX65553:TKX65557 TUT65553:TUT65557 UEP65553:UEP65557 UOL65553:UOL65557 UYH65553:UYH65557 VID65553:VID65557 VRZ65553:VRZ65557 WBV65553:WBV65557 WLR65553:WLR65557 WVN65553:WVN65557 F131089:F131093 JB131089:JB131093 SX131089:SX131093 ACT131089:ACT131093 AMP131089:AMP131093 AWL131089:AWL131093 BGH131089:BGH131093 BQD131089:BQD131093 BZZ131089:BZZ131093 CJV131089:CJV131093 CTR131089:CTR131093 DDN131089:DDN131093 DNJ131089:DNJ131093 DXF131089:DXF131093 EHB131089:EHB131093 EQX131089:EQX131093 FAT131089:FAT131093 FKP131089:FKP131093 FUL131089:FUL131093 GEH131089:GEH131093 GOD131089:GOD131093 GXZ131089:GXZ131093 HHV131089:HHV131093 HRR131089:HRR131093 IBN131089:IBN131093 ILJ131089:ILJ131093 IVF131089:IVF131093 JFB131089:JFB131093 JOX131089:JOX131093 JYT131089:JYT131093 KIP131089:KIP131093 KSL131089:KSL131093 LCH131089:LCH131093 LMD131089:LMD131093 LVZ131089:LVZ131093 MFV131089:MFV131093 MPR131089:MPR131093 MZN131089:MZN131093 NJJ131089:NJJ131093 NTF131089:NTF131093 ODB131089:ODB131093 OMX131089:OMX131093 OWT131089:OWT131093 PGP131089:PGP131093 PQL131089:PQL131093 QAH131089:QAH131093 QKD131089:QKD131093 QTZ131089:QTZ131093 RDV131089:RDV131093 RNR131089:RNR131093 RXN131089:RXN131093 SHJ131089:SHJ131093 SRF131089:SRF131093 TBB131089:TBB131093 TKX131089:TKX131093 TUT131089:TUT131093 UEP131089:UEP131093 UOL131089:UOL131093 UYH131089:UYH131093 VID131089:VID131093 VRZ131089:VRZ131093 WBV131089:WBV131093 WLR131089:WLR131093 WVN131089:WVN131093 F196625:F196629 JB196625:JB196629 SX196625:SX196629 ACT196625:ACT196629 AMP196625:AMP196629 AWL196625:AWL196629 BGH196625:BGH196629 BQD196625:BQD196629 BZZ196625:BZZ196629 CJV196625:CJV196629 CTR196625:CTR196629 DDN196625:DDN196629 DNJ196625:DNJ196629 DXF196625:DXF196629 EHB196625:EHB196629 EQX196625:EQX196629 FAT196625:FAT196629 FKP196625:FKP196629 FUL196625:FUL196629 GEH196625:GEH196629 GOD196625:GOD196629 GXZ196625:GXZ196629 HHV196625:HHV196629 HRR196625:HRR196629 IBN196625:IBN196629 ILJ196625:ILJ196629 IVF196625:IVF196629 JFB196625:JFB196629 JOX196625:JOX196629 JYT196625:JYT196629 KIP196625:KIP196629 KSL196625:KSL196629 LCH196625:LCH196629 LMD196625:LMD196629 LVZ196625:LVZ196629 MFV196625:MFV196629 MPR196625:MPR196629 MZN196625:MZN196629 NJJ196625:NJJ196629 NTF196625:NTF196629 ODB196625:ODB196629 OMX196625:OMX196629 OWT196625:OWT196629 PGP196625:PGP196629 PQL196625:PQL196629 QAH196625:QAH196629 QKD196625:QKD196629 QTZ196625:QTZ196629 RDV196625:RDV196629 RNR196625:RNR196629 RXN196625:RXN196629 SHJ196625:SHJ196629 SRF196625:SRF196629 TBB196625:TBB196629 TKX196625:TKX196629 TUT196625:TUT196629 UEP196625:UEP196629 UOL196625:UOL196629 UYH196625:UYH196629 VID196625:VID196629 VRZ196625:VRZ196629 WBV196625:WBV196629 WLR196625:WLR196629 WVN196625:WVN196629 F262161:F262165 JB262161:JB262165 SX262161:SX262165 ACT262161:ACT262165 AMP262161:AMP262165 AWL262161:AWL262165 BGH262161:BGH262165 BQD262161:BQD262165 BZZ262161:BZZ262165 CJV262161:CJV262165 CTR262161:CTR262165 DDN262161:DDN262165 DNJ262161:DNJ262165 DXF262161:DXF262165 EHB262161:EHB262165 EQX262161:EQX262165 FAT262161:FAT262165 FKP262161:FKP262165 FUL262161:FUL262165 GEH262161:GEH262165 GOD262161:GOD262165 GXZ262161:GXZ262165 HHV262161:HHV262165 HRR262161:HRR262165 IBN262161:IBN262165 ILJ262161:ILJ262165 IVF262161:IVF262165 JFB262161:JFB262165 JOX262161:JOX262165 JYT262161:JYT262165 KIP262161:KIP262165 KSL262161:KSL262165 LCH262161:LCH262165 LMD262161:LMD262165 LVZ262161:LVZ262165 MFV262161:MFV262165 MPR262161:MPR262165 MZN262161:MZN262165 NJJ262161:NJJ262165 NTF262161:NTF262165 ODB262161:ODB262165 OMX262161:OMX262165 OWT262161:OWT262165 PGP262161:PGP262165 PQL262161:PQL262165 QAH262161:QAH262165 QKD262161:QKD262165 QTZ262161:QTZ262165 RDV262161:RDV262165 RNR262161:RNR262165 RXN262161:RXN262165 SHJ262161:SHJ262165 SRF262161:SRF262165 TBB262161:TBB262165 TKX262161:TKX262165 TUT262161:TUT262165 UEP262161:UEP262165 UOL262161:UOL262165 UYH262161:UYH262165 VID262161:VID262165 VRZ262161:VRZ262165 WBV262161:WBV262165 WLR262161:WLR262165 WVN262161:WVN262165 F327697:F327701 JB327697:JB327701 SX327697:SX327701 ACT327697:ACT327701 AMP327697:AMP327701 AWL327697:AWL327701 BGH327697:BGH327701 BQD327697:BQD327701 BZZ327697:BZZ327701 CJV327697:CJV327701 CTR327697:CTR327701 DDN327697:DDN327701 DNJ327697:DNJ327701 DXF327697:DXF327701 EHB327697:EHB327701 EQX327697:EQX327701 FAT327697:FAT327701 FKP327697:FKP327701 FUL327697:FUL327701 GEH327697:GEH327701 GOD327697:GOD327701 GXZ327697:GXZ327701 HHV327697:HHV327701 HRR327697:HRR327701 IBN327697:IBN327701 ILJ327697:ILJ327701 IVF327697:IVF327701 JFB327697:JFB327701 JOX327697:JOX327701 JYT327697:JYT327701 KIP327697:KIP327701 KSL327697:KSL327701 LCH327697:LCH327701 LMD327697:LMD327701 LVZ327697:LVZ327701 MFV327697:MFV327701 MPR327697:MPR327701 MZN327697:MZN327701 NJJ327697:NJJ327701 NTF327697:NTF327701 ODB327697:ODB327701 OMX327697:OMX327701 OWT327697:OWT327701 PGP327697:PGP327701 PQL327697:PQL327701 QAH327697:QAH327701 QKD327697:QKD327701 QTZ327697:QTZ327701 RDV327697:RDV327701 RNR327697:RNR327701 RXN327697:RXN327701 SHJ327697:SHJ327701 SRF327697:SRF327701 TBB327697:TBB327701 TKX327697:TKX327701 TUT327697:TUT327701 UEP327697:UEP327701 UOL327697:UOL327701 UYH327697:UYH327701 VID327697:VID327701 VRZ327697:VRZ327701 WBV327697:WBV327701 WLR327697:WLR327701 WVN327697:WVN327701 F393233:F393237 JB393233:JB393237 SX393233:SX393237 ACT393233:ACT393237 AMP393233:AMP393237 AWL393233:AWL393237 BGH393233:BGH393237 BQD393233:BQD393237 BZZ393233:BZZ393237 CJV393233:CJV393237 CTR393233:CTR393237 DDN393233:DDN393237 DNJ393233:DNJ393237 DXF393233:DXF393237 EHB393233:EHB393237 EQX393233:EQX393237 FAT393233:FAT393237 FKP393233:FKP393237 FUL393233:FUL393237 GEH393233:GEH393237 GOD393233:GOD393237 GXZ393233:GXZ393237 HHV393233:HHV393237 HRR393233:HRR393237 IBN393233:IBN393237 ILJ393233:ILJ393237 IVF393233:IVF393237 JFB393233:JFB393237 JOX393233:JOX393237 JYT393233:JYT393237 KIP393233:KIP393237 KSL393233:KSL393237 LCH393233:LCH393237 LMD393233:LMD393237 LVZ393233:LVZ393237 MFV393233:MFV393237 MPR393233:MPR393237 MZN393233:MZN393237 NJJ393233:NJJ393237 NTF393233:NTF393237 ODB393233:ODB393237 OMX393233:OMX393237 OWT393233:OWT393237 PGP393233:PGP393237 PQL393233:PQL393237 QAH393233:QAH393237 QKD393233:QKD393237 QTZ393233:QTZ393237 RDV393233:RDV393237 RNR393233:RNR393237 RXN393233:RXN393237 SHJ393233:SHJ393237 SRF393233:SRF393237 TBB393233:TBB393237 TKX393233:TKX393237 TUT393233:TUT393237 UEP393233:UEP393237 UOL393233:UOL393237 UYH393233:UYH393237 VID393233:VID393237 VRZ393233:VRZ393237 WBV393233:WBV393237 WLR393233:WLR393237 WVN393233:WVN393237 F458769:F458773 JB458769:JB458773 SX458769:SX458773 ACT458769:ACT458773 AMP458769:AMP458773 AWL458769:AWL458773 BGH458769:BGH458773 BQD458769:BQD458773 BZZ458769:BZZ458773 CJV458769:CJV458773 CTR458769:CTR458773 DDN458769:DDN458773 DNJ458769:DNJ458773 DXF458769:DXF458773 EHB458769:EHB458773 EQX458769:EQX458773 FAT458769:FAT458773 FKP458769:FKP458773 FUL458769:FUL458773 GEH458769:GEH458773 GOD458769:GOD458773 GXZ458769:GXZ458773 HHV458769:HHV458773 HRR458769:HRR458773 IBN458769:IBN458773 ILJ458769:ILJ458773 IVF458769:IVF458773 JFB458769:JFB458773 JOX458769:JOX458773 JYT458769:JYT458773 KIP458769:KIP458773 KSL458769:KSL458773 LCH458769:LCH458773 LMD458769:LMD458773 LVZ458769:LVZ458773 MFV458769:MFV458773 MPR458769:MPR458773 MZN458769:MZN458773 NJJ458769:NJJ458773 NTF458769:NTF458773 ODB458769:ODB458773 OMX458769:OMX458773 OWT458769:OWT458773 PGP458769:PGP458773 PQL458769:PQL458773 QAH458769:QAH458773 QKD458769:QKD458773 QTZ458769:QTZ458773 RDV458769:RDV458773 RNR458769:RNR458773 RXN458769:RXN458773 SHJ458769:SHJ458773 SRF458769:SRF458773 TBB458769:TBB458773 TKX458769:TKX458773 TUT458769:TUT458773 UEP458769:UEP458773 UOL458769:UOL458773 UYH458769:UYH458773 VID458769:VID458773 VRZ458769:VRZ458773 WBV458769:WBV458773 WLR458769:WLR458773 WVN458769:WVN458773 F524305:F524309 JB524305:JB524309 SX524305:SX524309 ACT524305:ACT524309 AMP524305:AMP524309 AWL524305:AWL524309 BGH524305:BGH524309 BQD524305:BQD524309 BZZ524305:BZZ524309 CJV524305:CJV524309 CTR524305:CTR524309 DDN524305:DDN524309 DNJ524305:DNJ524309 DXF524305:DXF524309 EHB524305:EHB524309 EQX524305:EQX524309 FAT524305:FAT524309 FKP524305:FKP524309 FUL524305:FUL524309 GEH524305:GEH524309 GOD524305:GOD524309 GXZ524305:GXZ524309 HHV524305:HHV524309 HRR524305:HRR524309 IBN524305:IBN524309 ILJ524305:ILJ524309 IVF524305:IVF524309 JFB524305:JFB524309 JOX524305:JOX524309 JYT524305:JYT524309 KIP524305:KIP524309 KSL524305:KSL524309 LCH524305:LCH524309 LMD524305:LMD524309 LVZ524305:LVZ524309 MFV524305:MFV524309 MPR524305:MPR524309 MZN524305:MZN524309 NJJ524305:NJJ524309 NTF524305:NTF524309 ODB524305:ODB524309 OMX524305:OMX524309 OWT524305:OWT524309 PGP524305:PGP524309 PQL524305:PQL524309 QAH524305:QAH524309 QKD524305:QKD524309 QTZ524305:QTZ524309 RDV524305:RDV524309 RNR524305:RNR524309 RXN524305:RXN524309 SHJ524305:SHJ524309 SRF524305:SRF524309 TBB524305:TBB524309 TKX524305:TKX524309 TUT524305:TUT524309 UEP524305:UEP524309 UOL524305:UOL524309 UYH524305:UYH524309 VID524305:VID524309 VRZ524305:VRZ524309 WBV524305:WBV524309 WLR524305:WLR524309 WVN524305:WVN524309 F589841:F589845 JB589841:JB589845 SX589841:SX589845 ACT589841:ACT589845 AMP589841:AMP589845 AWL589841:AWL589845 BGH589841:BGH589845 BQD589841:BQD589845 BZZ589841:BZZ589845 CJV589841:CJV589845 CTR589841:CTR589845 DDN589841:DDN589845 DNJ589841:DNJ589845 DXF589841:DXF589845 EHB589841:EHB589845 EQX589841:EQX589845 FAT589841:FAT589845 FKP589841:FKP589845 FUL589841:FUL589845 GEH589841:GEH589845 GOD589841:GOD589845 GXZ589841:GXZ589845 HHV589841:HHV589845 HRR589841:HRR589845 IBN589841:IBN589845 ILJ589841:ILJ589845 IVF589841:IVF589845 JFB589841:JFB589845 JOX589841:JOX589845 JYT589841:JYT589845 KIP589841:KIP589845 KSL589841:KSL589845 LCH589841:LCH589845 LMD589841:LMD589845 LVZ589841:LVZ589845 MFV589841:MFV589845 MPR589841:MPR589845 MZN589841:MZN589845 NJJ589841:NJJ589845 NTF589841:NTF589845 ODB589841:ODB589845 OMX589841:OMX589845 OWT589841:OWT589845 PGP589841:PGP589845 PQL589841:PQL589845 QAH589841:QAH589845 QKD589841:QKD589845 QTZ589841:QTZ589845 RDV589841:RDV589845 RNR589841:RNR589845 RXN589841:RXN589845 SHJ589841:SHJ589845 SRF589841:SRF589845 TBB589841:TBB589845 TKX589841:TKX589845 TUT589841:TUT589845 UEP589841:UEP589845 UOL589841:UOL589845 UYH589841:UYH589845 VID589841:VID589845 VRZ589841:VRZ589845 WBV589841:WBV589845 WLR589841:WLR589845 WVN589841:WVN589845 F655377:F655381 JB655377:JB655381 SX655377:SX655381 ACT655377:ACT655381 AMP655377:AMP655381 AWL655377:AWL655381 BGH655377:BGH655381 BQD655377:BQD655381 BZZ655377:BZZ655381 CJV655377:CJV655381 CTR655377:CTR655381 DDN655377:DDN655381 DNJ655377:DNJ655381 DXF655377:DXF655381 EHB655377:EHB655381 EQX655377:EQX655381 FAT655377:FAT655381 FKP655377:FKP655381 FUL655377:FUL655381 GEH655377:GEH655381 GOD655377:GOD655381 GXZ655377:GXZ655381 HHV655377:HHV655381 HRR655377:HRR655381 IBN655377:IBN655381 ILJ655377:ILJ655381 IVF655377:IVF655381 JFB655377:JFB655381 JOX655377:JOX655381 JYT655377:JYT655381 KIP655377:KIP655381 KSL655377:KSL655381 LCH655377:LCH655381 LMD655377:LMD655381 LVZ655377:LVZ655381 MFV655377:MFV655381 MPR655377:MPR655381 MZN655377:MZN655381 NJJ655377:NJJ655381 NTF655377:NTF655381 ODB655377:ODB655381 OMX655377:OMX655381 OWT655377:OWT655381 PGP655377:PGP655381 PQL655377:PQL655381 QAH655377:QAH655381 QKD655377:QKD655381 QTZ655377:QTZ655381 RDV655377:RDV655381 RNR655377:RNR655381 RXN655377:RXN655381 SHJ655377:SHJ655381 SRF655377:SRF655381 TBB655377:TBB655381 TKX655377:TKX655381 TUT655377:TUT655381 UEP655377:UEP655381 UOL655377:UOL655381 UYH655377:UYH655381 VID655377:VID655381 VRZ655377:VRZ655381 WBV655377:WBV655381 WLR655377:WLR655381 WVN655377:WVN655381 F720913:F720917 JB720913:JB720917 SX720913:SX720917 ACT720913:ACT720917 AMP720913:AMP720917 AWL720913:AWL720917 BGH720913:BGH720917 BQD720913:BQD720917 BZZ720913:BZZ720917 CJV720913:CJV720917 CTR720913:CTR720917 DDN720913:DDN720917 DNJ720913:DNJ720917 DXF720913:DXF720917 EHB720913:EHB720917 EQX720913:EQX720917 FAT720913:FAT720917 FKP720913:FKP720917 FUL720913:FUL720917 GEH720913:GEH720917 GOD720913:GOD720917 GXZ720913:GXZ720917 HHV720913:HHV720917 HRR720913:HRR720917 IBN720913:IBN720917 ILJ720913:ILJ720917 IVF720913:IVF720917 JFB720913:JFB720917 JOX720913:JOX720917 JYT720913:JYT720917 KIP720913:KIP720917 KSL720913:KSL720917 LCH720913:LCH720917 LMD720913:LMD720917 LVZ720913:LVZ720917 MFV720913:MFV720917 MPR720913:MPR720917 MZN720913:MZN720917 NJJ720913:NJJ720917 NTF720913:NTF720917 ODB720913:ODB720917 OMX720913:OMX720917 OWT720913:OWT720917 PGP720913:PGP720917 PQL720913:PQL720917 QAH720913:QAH720917 QKD720913:QKD720917 QTZ720913:QTZ720917 RDV720913:RDV720917 RNR720913:RNR720917 RXN720913:RXN720917 SHJ720913:SHJ720917 SRF720913:SRF720917 TBB720913:TBB720917 TKX720913:TKX720917 TUT720913:TUT720917 UEP720913:UEP720917 UOL720913:UOL720917 UYH720913:UYH720917 VID720913:VID720917 VRZ720913:VRZ720917 WBV720913:WBV720917 WLR720913:WLR720917 WVN720913:WVN720917 F786449:F786453 JB786449:JB786453 SX786449:SX786453 ACT786449:ACT786453 AMP786449:AMP786453 AWL786449:AWL786453 BGH786449:BGH786453 BQD786449:BQD786453 BZZ786449:BZZ786453 CJV786449:CJV786453 CTR786449:CTR786453 DDN786449:DDN786453 DNJ786449:DNJ786453 DXF786449:DXF786453 EHB786449:EHB786453 EQX786449:EQX786453 FAT786449:FAT786453 FKP786449:FKP786453 FUL786449:FUL786453 GEH786449:GEH786453 GOD786449:GOD786453 GXZ786449:GXZ786453 HHV786449:HHV786453 HRR786449:HRR786453 IBN786449:IBN786453 ILJ786449:ILJ786453 IVF786449:IVF786453 JFB786449:JFB786453 JOX786449:JOX786453 JYT786449:JYT786453 KIP786449:KIP786453 KSL786449:KSL786453 LCH786449:LCH786453 LMD786449:LMD786453 LVZ786449:LVZ786453 MFV786449:MFV786453 MPR786449:MPR786453 MZN786449:MZN786453 NJJ786449:NJJ786453 NTF786449:NTF786453 ODB786449:ODB786453 OMX786449:OMX786453 OWT786449:OWT786453 PGP786449:PGP786453 PQL786449:PQL786453 QAH786449:QAH786453 QKD786449:QKD786453 QTZ786449:QTZ786453 RDV786449:RDV786453 RNR786449:RNR786453 RXN786449:RXN786453 SHJ786449:SHJ786453 SRF786449:SRF786453 TBB786449:TBB786453 TKX786449:TKX786453 TUT786449:TUT786453 UEP786449:UEP786453 UOL786449:UOL786453 UYH786449:UYH786453 VID786449:VID786453 VRZ786449:VRZ786453 WBV786449:WBV786453 WLR786449:WLR786453 WVN786449:WVN786453 F851985:F851989 JB851985:JB851989 SX851985:SX851989 ACT851985:ACT851989 AMP851985:AMP851989 AWL851985:AWL851989 BGH851985:BGH851989 BQD851985:BQD851989 BZZ851985:BZZ851989 CJV851985:CJV851989 CTR851985:CTR851989 DDN851985:DDN851989 DNJ851985:DNJ851989 DXF851985:DXF851989 EHB851985:EHB851989 EQX851985:EQX851989 FAT851985:FAT851989 FKP851985:FKP851989 FUL851985:FUL851989 GEH851985:GEH851989 GOD851985:GOD851989 GXZ851985:GXZ851989 HHV851985:HHV851989 HRR851985:HRR851989 IBN851985:IBN851989 ILJ851985:ILJ851989 IVF851985:IVF851989 JFB851985:JFB851989 JOX851985:JOX851989 JYT851985:JYT851989 KIP851985:KIP851989 KSL851985:KSL851989 LCH851985:LCH851989 LMD851985:LMD851989 LVZ851985:LVZ851989 MFV851985:MFV851989 MPR851985:MPR851989 MZN851985:MZN851989 NJJ851985:NJJ851989 NTF851985:NTF851989 ODB851985:ODB851989 OMX851985:OMX851989 OWT851985:OWT851989 PGP851985:PGP851989 PQL851985:PQL851989 QAH851985:QAH851989 QKD851985:QKD851989 QTZ851985:QTZ851989 RDV851985:RDV851989 RNR851985:RNR851989 RXN851985:RXN851989 SHJ851985:SHJ851989 SRF851985:SRF851989 TBB851985:TBB851989 TKX851985:TKX851989 TUT851985:TUT851989 UEP851985:UEP851989 UOL851985:UOL851989 UYH851985:UYH851989 VID851985:VID851989 VRZ851985:VRZ851989 WBV851985:WBV851989 WLR851985:WLR851989 WVN851985:WVN851989 F917521:F917525 JB917521:JB917525 SX917521:SX917525 ACT917521:ACT917525 AMP917521:AMP917525 AWL917521:AWL917525 BGH917521:BGH917525 BQD917521:BQD917525 BZZ917521:BZZ917525 CJV917521:CJV917525 CTR917521:CTR917525 DDN917521:DDN917525 DNJ917521:DNJ917525 DXF917521:DXF917525 EHB917521:EHB917525 EQX917521:EQX917525 FAT917521:FAT917525 FKP917521:FKP917525 FUL917521:FUL917525 GEH917521:GEH917525 GOD917521:GOD917525 GXZ917521:GXZ917525 HHV917521:HHV917525 HRR917521:HRR917525 IBN917521:IBN917525 ILJ917521:ILJ917525 IVF917521:IVF917525 JFB917521:JFB917525 JOX917521:JOX917525 JYT917521:JYT917525 KIP917521:KIP917525 KSL917521:KSL917525 LCH917521:LCH917525 LMD917521:LMD917525 LVZ917521:LVZ917525 MFV917521:MFV917525 MPR917521:MPR917525 MZN917521:MZN917525 NJJ917521:NJJ917525 NTF917521:NTF917525 ODB917521:ODB917525 OMX917521:OMX917525 OWT917521:OWT917525 PGP917521:PGP917525 PQL917521:PQL917525 QAH917521:QAH917525 QKD917521:QKD917525 QTZ917521:QTZ917525 RDV917521:RDV917525 RNR917521:RNR917525 RXN917521:RXN917525 SHJ917521:SHJ917525 SRF917521:SRF917525 TBB917521:TBB917525 TKX917521:TKX917525 TUT917521:TUT917525 UEP917521:UEP917525 UOL917521:UOL917525 UYH917521:UYH917525 VID917521:VID917525 VRZ917521:VRZ917525 WBV917521:WBV917525 WLR917521:WLR917525 WVN917521:WVN917525 F983057:F983061 JB983057:JB983061 SX983057:SX983061 ACT983057:ACT983061 AMP983057:AMP983061 AWL983057:AWL983061 BGH983057:BGH983061 BQD983057:BQD983061 BZZ983057:BZZ983061 CJV983057:CJV983061 CTR983057:CTR983061 DDN983057:DDN983061 DNJ983057:DNJ983061 DXF983057:DXF983061 EHB983057:EHB983061 EQX983057:EQX983061 FAT983057:FAT983061 FKP983057:FKP983061 FUL983057:FUL983061 GEH983057:GEH983061 GOD983057:GOD983061 GXZ983057:GXZ983061 HHV983057:HHV983061 HRR983057:HRR983061 IBN983057:IBN983061 ILJ983057:ILJ983061 IVF983057:IVF983061 JFB983057:JFB983061 JOX983057:JOX983061 JYT983057:JYT983061 KIP983057:KIP983061 KSL983057:KSL983061 LCH983057:LCH983061 LMD983057:LMD983061 LVZ983057:LVZ983061 MFV983057:MFV983061 MPR983057:MPR983061 MZN983057:MZN983061 NJJ983057:NJJ983061 NTF983057:NTF983061 ODB983057:ODB983061 OMX983057:OMX983061 OWT983057:OWT983061 PGP983057:PGP983061 PQL983057:PQL983061 QAH983057:QAH983061 QKD983057:QKD983061 QTZ983057:QTZ983061 RDV983057:RDV983061 RNR983057:RNR983061 RXN983057:RXN983061 SHJ983057:SHJ983061 SRF983057:SRF983061 TBB983057:TBB983061 TKX983057:TKX983061 TUT983057:TUT983061 UEP983057:UEP983061 UOL983057:UOL983061 UYH983057:UYH983061 VID983057:VID983061 VRZ983057:VRZ983061 WBV983057:WBV983061 WLR983057:WLR983061 WVN983057:WVN983061" xr:uid="{33E29A2A-2DD3-43BC-A6CF-A1363EDD944F}"/>
    <dataValidation type="list" errorStyle="warning" imeMode="hiragana" allowBlank="1" sqref="WVL983057:WVL983061 IZ17:IZ21 SV17:SV21 ACR17:ACR21 AMN17:AMN21 AWJ17:AWJ21 BGF17:BGF21 BQB17:BQB21 BZX17:BZX21 CJT17:CJT21 CTP17:CTP21 DDL17:DDL21 DNH17:DNH21 DXD17:DXD21 EGZ17:EGZ21 EQV17:EQV21 FAR17:FAR21 FKN17:FKN21 FUJ17:FUJ21 GEF17:GEF21 GOB17:GOB21 GXX17:GXX21 HHT17:HHT21 HRP17:HRP21 IBL17:IBL21 ILH17:ILH21 IVD17:IVD21 JEZ17:JEZ21 JOV17:JOV21 JYR17:JYR21 KIN17:KIN21 KSJ17:KSJ21 LCF17:LCF21 LMB17:LMB21 LVX17:LVX21 MFT17:MFT21 MPP17:MPP21 MZL17:MZL21 NJH17:NJH21 NTD17:NTD21 OCZ17:OCZ21 OMV17:OMV21 OWR17:OWR21 PGN17:PGN21 PQJ17:PQJ21 QAF17:QAF21 QKB17:QKB21 QTX17:QTX21 RDT17:RDT21 RNP17:RNP21 RXL17:RXL21 SHH17:SHH21 SRD17:SRD21 TAZ17:TAZ21 TKV17:TKV21 TUR17:TUR21 UEN17:UEN21 UOJ17:UOJ21 UYF17:UYF21 VIB17:VIB21 VRX17:VRX21 WBT17:WBT21 WLP17:WLP21 WVL17:WVL21 D65553:D65557 IZ65553:IZ65557 SV65553:SV65557 ACR65553:ACR65557 AMN65553:AMN65557 AWJ65553:AWJ65557 BGF65553:BGF65557 BQB65553:BQB65557 BZX65553:BZX65557 CJT65553:CJT65557 CTP65553:CTP65557 DDL65553:DDL65557 DNH65553:DNH65557 DXD65553:DXD65557 EGZ65553:EGZ65557 EQV65553:EQV65557 FAR65553:FAR65557 FKN65553:FKN65557 FUJ65553:FUJ65557 GEF65553:GEF65557 GOB65553:GOB65557 GXX65553:GXX65557 HHT65553:HHT65557 HRP65553:HRP65557 IBL65553:IBL65557 ILH65553:ILH65557 IVD65553:IVD65557 JEZ65553:JEZ65557 JOV65553:JOV65557 JYR65553:JYR65557 KIN65553:KIN65557 KSJ65553:KSJ65557 LCF65553:LCF65557 LMB65553:LMB65557 LVX65553:LVX65557 MFT65553:MFT65557 MPP65553:MPP65557 MZL65553:MZL65557 NJH65553:NJH65557 NTD65553:NTD65557 OCZ65553:OCZ65557 OMV65553:OMV65557 OWR65553:OWR65557 PGN65553:PGN65557 PQJ65553:PQJ65557 QAF65553:QAF65557 QKB65553:QKB65557 QTX65553:QTX65557 RDT65553:RDT65557 RNP65553:RNP65557 RXL65553:RXL65557 SHH65553:SHH65557 SRD65553:SRD65557 TAZ65553:TAZ65557 TKV65553:TKV65557 TUR65553:TUR65557 UEN65553:UEN65557 UOJ65553:UOJ65557 UYF65553:UYF65557 VIB65553:VIB65557 VRX65553:VRX65557 WBT65553:WBT65557 WLP65553:WLP65557 WVL65553:WVL65557 D131089:D131093 IZ131089:IZ131093 SV131089:SV131093 ACR131089:ACR131093 AMN131089:AMN131093 AWJ131089:AWJ131093 BGF131089:BGF131093 BQB131089:BQB131093 BZX131089:BZX131093 CJT131089:CJT131093 CTP131089:CTP131093 DDL131089:DDL131093 DNH131089:DNH131093 DXD131089:DXD131093 EGZ131089:EGZ131093 EQV131089:EQV131093 FAR131089:FAR131093 FKN131089:FKN131093 FUJ131089:FUJ131093 GEF131089:GEF131093 GOB131089:GOB131093 GXX131089:GXX131093 HHT131089:HHT131093 HRP131089:HRP131093 IBL131089:IBL131093 ILH131089:ILH131093 IVD131089:IVD131093 JEZ131089:JEZ131093 JOV131089:JOV131093 JYR131089:JYR131093 KIN131089:KIN131093 KSJ131089:KSJ131093 LCF131089:LCF131093 LMB131089:LMB131093 LVX131089:LVX131093 MFT131089:MFT131093 MPP131089:MPP131093 MZL131089:MZL131093 NJH131089:NJH131093 NTD131089:NTD131093 OCZ131089:OCZ131093 OMV131089:OMV131093 OWR131089:OWR131093 PGN131089:PGN131093 PQJ131089:PQJ131093 QAF131089:QAF131093 QKB131089:QKB131093 QTX131089:QTX131093 RDT131089:RDT131093 RNP131089:RNP131093 RXL131089:RXL131093 SHH131089:SHH131093 SRD131089:SRD131093 TAZ131089:TAZ131093 TKV131089:TKV131093 TUR131089:TUR131093 UEN131089:UEN131093 UOJ131089:UOJ131093 UYF131089:UYF131093 VIB131089:VIB131093 VRX131089:VRX131093 WBT131089:WBT131093 WLP131089:WLP131093 WVL131089:WVL131093 D196625:D196629 IZ196625:IZ196629 SV196625:SV196629 ACR196625:ACR196629 AMN196625:AMN196629 AWJ196625:AWJ196629 BGF196625:BGF196629 BQB196625:BQB196629 BZX196625:BZX196629 CJT196625:CJT196629 CTP196625:CTP196629 DDL196625:DDL196629 DNH196625:DNH196629 DXD196625:DXD196629 EGZ196625:EGZ196629 EQV196625:EQV196629 FAR196625:FAR196629 FKN196625:FKN196629 FUJ196625:FUJ196629 GEF196625:GEF196629 GOB196625:GOB196629 GXX196625:GXX196629 HHT196625:HHT196629 HRP196625:HRP196629 IBL196625:IBL196629 ILH196625:ILH196629 IVD196625:IVD196629 JEZ196625:JEZ196629 JOV196625:JOV196629 JYR196625:JYR196629 KIN196625:KIN196629 KSJ196625:KSJ196629 LCF196625:LCF196629 LMB196625:LMB196629 LVX196625:LVX196629 MFT196625:MFT196629 MPP196625:MPP196629 MZL196625:MZL196629 NJH196625:NJH196629 NTD196625:NTD196629 OCZ196625:OCZ196629 OMV196625:OMV196629 OWR196625:OWR196629 PGN196625:PGN196629 PQJ196625:PQJ196629 QAF196625:QAF196629 QKB196625:QKB196629 QTX196625:QTX196629 RDT196625:RDT196629 RNP196625:RNP196629 RXL196625:RXL196629 SHH196625:SHH196629 SRD196625:SRD196629 TAZ196625:TAZ196629 TKV196625:TKV196629 TUR196625:TUR196629 UEN196625:UEN196629 UOJ196625:UOJ196629 UYF196625:UYF196629 VIB196625:VIB196629 VRX196625:VRX196629 WBT196625:WBT196629 WLP196625:WLP196629 WVL196625:WVL196629 D262161:D262165 IZ262161:IZ262165 SV262161:SV262165 ACR262161:ACR262165 AMN262161:AMN262165 AWJ262161:AWJ262165 BGF262161:BGF262165 BQB262161:BQB262165 BZX262161:BZX262165 CJT262161:CJT262165 CTP262161:CTP262165 DDL262161:DDL262165 DNH262161:DNH262165 DXD262161:DXD262165 EGZ262161:EGZ262165 EQV262161:EQV262165 FAR262161:FAR262165 FKN262161:FKN262165 FUJ262161:FUJ262165 GEF262161:GEF262165 GOB262161:GOB262165 GXX262161:GXX262165 HHT262161:HHT262165 HRP262161:HRP262165 IBL262161:IBL262165 ILH262161:ILH262165 IVD262161:IVD262165 JEZ262161:JEZ262165 JOV262161:JOV262165 JYR262161:JYR262165 KIN262161:KIN262165 KSJ262161:KSJ262165 LCF262161:LCF262165 LMB262161:LMB262165 LVX262161:LVX262165 MFT262161:MFT262165 MPP262161:MPP262165 MZL262161:MZL262165 NJH262161:NJH262165 NTD262161:NTD262165 OCZ262161:OCZ262165 OMV262161:OMV262165 OWR262161:OWR262165 PGN262161:PGN262165 PQJ262161:PQJ262165 QAF262161:QAF262165 QKB262161:QKB262165 QTX262161:QTX262165 RDT262161:RDT262165 RNP262161:RNP262165 RXL262161:RXL262165 SHH262161:SHH262165 SRD262161:SRD262165 TAZ262161:TAZ262165 TKV262161:TKV262165 TUR262161:TUR262165 UEN262161:UEN262165 UOJ262161:UOJ262165 UYF262161:UYF262165 VIB262161:VIB262165 VRX262161:VRX262165 WBT262161:WBT262165 WLP262161:WLP262165 WVL262161:WVL262165 D327697:D327701 IZ327697:IZ327701 SV327697:SV327701 ACR327697:ACR327701 AMN327697:AMN327701 AWJ327697:AWJ327701 BGF327697:BGF327701 BQB327697:BQB327701 BZX327697:BZX327701 CJT327697:CJT327701 CTP327697:CTP327701 DDL327697:DDL327701 DNH327697:DNH327701 DXD327697:DXD327701 EGZ327697:EGZ327701 EQV327697:EQV327701 FAR327697:FAR327701 FKN327697:FKN327701 FUJ327697:FUJ327701 GEF327697:GEF327701 GOB327697:GOB327701 GXX327697:GXX327701 HHT327697:HHT327701 HRP327697:HRP327701 IBL327697:IBL327701 ILH327697:ILH327701 IVD327697:IVD327701 JEZ327697:JEZ327701 JOV327697:JOV327701 JYR327697:JYR327701 KIN327697:KIN327701 KSJ327697:KSJ327701 LCF327697:LCF327701 LMB327697:LMB327701 LVX327697:LVX327701 MFT327697:MFT327701 MPP327697:MPP327701 MZL327697:MZL327701 NJH327697:NJH327701 NTD327697:NTD327701 OCZ327697:OCZ327701 OMV327697:OMV327701 OWR327697:OWR327701 PGN327697:PGN327701 PQJ327697:PQJ327701 QAF327697:QAF327701 QKB327697:QKB327701 QTX327697:QTX327701 RDT327697:RDT327701 RNP327697:RNP327701 RXL327697:RXL327701 SHH327697:SHH327701 SRD327697:SRD327701 TAZ327697:TAZ327701 TKV327697:TKV327701 TUR327697:TUR327701 UEN327697:UEN327701 UOJ327697:UOJ327701 UYF327697:UYF327701 VIB327697:VIB327701 VRX327697:VRX327701 WBT327697:WBT327701 WLP327697:WLP327701 WVL327697:WVL327701 D393233:D393237 IZ393233:IZ393237 SV393233:SV393237 ACR393233:ACR393237 AMN393233:AMN393237 AWJ393233:AWJ393237 BGF393233:BGF393237 BQB393233:BQB393237 BZX393233:BZX393237 CJT393233:CJT393237 CTP393233:CTP393237 DDL393233:DDL393237 DNH393233:DNH393237 DXD393233:DXD393237 EGZ393233:EGZ393237 EQV393233:EQV393237 FAR393233:FAR393237 FKN393233:FKN393237 FUJ393233:FUJ393237 GEF393233:GEF393237 GOB393233:GOB393237 GXX393233:GXX393237 HHT393233:HHT393237 HRP393233:HRP393237 IBL393233:IBL393237 ILH393233:ILH393237 IVD393233:IVD393237 JEZ393233:JEZ393237 JOV393233:JOV393237 JYR393233:JYR393237 KIN393233:KIN393237 KSJ393233:KSJ393237 LCF393233:LCF393237 LMB393233:LMB393237 LVX393233:LVX393237 MFT393233:MFT393237 MPP393233:MPP393237 MZL393233:MZL393237 NJH393233:NJH393237 NTD393233:NTD393237 OCZ393233:OCZ393237 OMV393233:OMV393237 OWR393233:OWR393237 PGN393233:PGN393237 PQJ393233:PQJ393237 QAF393233:QAF393237 QKB393233:QKB393237 QTX393233:QTX393237 RDT393233:RDT393237 RNP393233:RNP393237 RXL393233:RXL393237 SHH393233:SHH393237 SRD393233:SRD393237 TAZ393233:TAZ393237 TKV393233:TKV393237 TUR393233:TUR393237 UEN393233:UEN393237 UOJ393233:UOJ393237 UYF393233:UYF393237 VIB393233:VIB393237 VRX393233:VRX393237 WBT393233:WBT393237 WLP393233:WLP393237 WVL393233:WVL393237 D458769:D458773 IZ458769:IZ458773 SV458769:SV458773 ACR458769:ACR458773 AMN458769:AMN458773 AWJ458769:AWJ458773 BGF458769:BGF458773 BQB458769:BQB458773 BZX458769:BZX458773 CJT458769:CJT458773 CTP458769:CTP458773 DDL458769:DDL458773 DNH458769:DNH458773 DXD458769:DXD458773 EGZ458769:EGZ458773 EQV458769:EQV458773 FAR458769:FAR458773 FKN458769:FKN458773 FUJ458769:FUJ458773 GEF458769:GEF458773 GOB458769:GOB458773 GXX458769:GXX458773 HHT458769:HHT458773 HRP458769:HRP458773 IBL458769:IBL458773 ILH458769:ILH458773 IVD458769:IVD458773 JEZ458769:JEZ458773 JOV458769:JOV458773 JYR458769:JYR458773 KIN458769:KIN458773 KSJ458769:KSJ458773 LCF458769:LCF458773 LMB458769:LMB458773 LVX458769:LVX458773 MFT458769:MFT458773 MPP458769:MPP458773 MZL458769:MZL458773 NJH458769:NJH458773 NTD458769:NTD458773 OCZ458769:OCZ458773 OMV458769:OMV458773 OWR458769:OWR458773 PGN458769:PGN458773 PQJ458769:PQJ458773 QAF458769:QAF458773 QKB458769:QKB458773 QTX458769:QTX458773 RDT458769:RDT458773 RNP458769:RNP458773 RXL458769:RXL458773 SHH458769:SHH458773 SRD458769:SRD458773 TAZ458769:TAZ458773 TKV458769:TKV458773 TUR458769:TUR458773 UEN458769:UEN458773 UOJ458769:UOJ458773 UYF458769:UYF458773 VIB458769:VIB458773 VRX458769:VRX458773 WBT458769:WBT458773 WLP458769:WLP458773 WVL458769:WVL458773 D524305:D524309 IZ524305:IZ524309 SV524305:SV524309 ACR524305:ACR524309 AMN524305:AMN524309 AWJ524305:AWJ524309 BGF524305:BGF524309 BQB524305:BQB524309 BZX524305:BZX524309 CJT524305:CJT524309 CTP524305:CTP524309 DDL524305:DDL524309 DNH524305:DNH524309 DXD524305:DXD524309 EGZ524305:EGZ524309 EQV524305:EQV524309 FAR524305:FAR524309 FKN524305:FKN524309 FUJ524305:FUJ524309 GEF524305:GEF524309 GOB524305:GOB524309 GXX524305:GXX524309 HHT524305:HHT524309 HRP524305:HRP524309 IBL524305:IBL524309 ILH524305:ILH524309 IVD524305:IVD524309 JEZ524305:JEZ524309 JOV524305:JOV524309 JYR524305:JYR524309 KIN524305:KIN524309 KSJ524305:KSJ524309 LCF524305:LCF524309 LMB524305:LMB524309 LVX524305:LVX524309 MFT524305:MFT524309 MPP524305:MPP524309 MZL524305:MZL524309 NJH524305:NJH524309 NTD524305:NTD524309 OCZ524305:OCZ524309 OMV524305:OMV524309 OWR524305:OWR524309 PGN524305:PGN524309 PQJ524305:PQJ524309 QAF524305:QAF524309 QKB524305:QKB524309 QTX524305:QTX524309 RDT524305:RDT524309 RNP524305:RNP524309 RXL524305:RXL524309 SHH524305:SHH524309 SRD524305:SRD524309 TAZ524305:TAZ524309 TKV524305:TKV524309 TUR524305:TUR524309 UEN524305:UEN524309 UOJ524305:UOJ524309 UYF524305:UYF524309 VIB524305:VIB524309 VRX524305:VRX524309 WBT524305:WBT524309 WLP524305:WLP524309 WVL524305:WVL524309 D589841:D589845 IZ589841:IZ589845 SV589841:SV589845 ACR589841:ACR589845 AMN589841:AMN589845 AWJ589841:AWJ589845 BGF589841:BGF589845 BQB589841:BQB589845 BZX589841:BZX589845 CJT589841:CJT589845 CTP589841:CTP589845 DDL589841:DDL589845 DNH589841:DNH589845 DXD589841:DXD589845 EGZ589841:EGZ589845 EQV589841:EQV589845 FAR589841:FAR589845 FKN589841:FKN589845 FUJ589841:FUJ589845 GEF589841:GEF589845 GOB589841:GOB589845 GXX589841:GXX589845 HHT589841:HHT589845 HRP589841:HRP589845 IBL589841:IBL589845 ILH589841:ILH589845 IVD589841:IVD589845 JEZ589841:JEZ589845 JOV589841:JOV589845 JYR589841:JYR589845 KIN589841:KIN589845 KSJ589841:KSJ589845 LCF589841:LCF589845 LMB589841:LMB589845 LVX589841:LVX589845 MFT589841:MFT589845 MPP589841:MPP589845 MZL589841:MZL589845 NJH589841:NJH589845 NTD589841:NTD589845 OCZ589841:OCZ589845 OMV589841:OMV589845 OWR589841:OWR589845 PGN589841:PGN589845 PQJ589841:PQJ589845 QAF589841:QAF589845 QKB589841:QKB589845 QTX589841:QTX589845 RDT589841:RDT589845 RNP589841:RNP589845 RXL589841:RXL589845 SHH589841:SHH589845 SRD589841:SRD589845 TAZ589841:TAZ589845 TKV589841:TKV589845 TUR589841:TUR589845 UEN589841:UEN589845 UOJ589841:UOJ589845 UYF589841:UYF589845 VIB589841:VIB589845 VRX589841:VRX589845 WBT589841:WBT589845 WLP589841:WLP589845 WVL589841:WVL589845 D655377:D655381 IZ655377:IZ655381 SV655377:SV655381 ACR655377:ACR655381 AMN655377:AMN655381 AWJ655377:AWJ655381 BGF655377:BGF655381 BQB655377:BQB655381 BZX655377:BZX655381 CJT655377:CJT655381 CTP655377:CTP655381 DDL655377:DDL655381 DNH655377:DNH655381 DXD655377:DXD655381 EGZ655377:EGZ655381 EQV655377:EQV655381 FAR655377:FAR655381 FKN655377:FKN655381 FUJ655377:FUJ655381 GEF655377:GEF655381 GOB655377:GOB655381 GXX655377:GXX655381 HHT655377:HHT655381 HRP655377:HRP655381 IBL655377:IBL655381 ILH655377:ILH655381 IVD655377:IVD655381 JEZ655377:JEZ655381 JOV655377:JOV655381 JYR655377:JYR655381 KIN655377:KIN655381 KSJ655377:KSJ655381 LCF655377:LCF655381 LMB655377:LMB655381 LVX655377:LVX655381 MFT655377:MFT655381 MPP655377:MPP655381 MZL655377:MZL655381 NJH655377:NJH655381 NTD655377:NTD655381 OCZ655377:OCZ655381 OMV655377:OMV655381 OWR655377:OWR655381 PGN655377:PGN655381 PQJ655377:PQJ655381 QAF655377:QAF655381 QKB655377:QKB655381 QTX655377:QTX655381 RDT655377:RDT655381 RNP655377:RNP655381 RXL655377:RXL655381 SHH655377:SHH655381 SRD655377:SRD655381 TAZ655377:TAZ655381 TKV655377:TKV655381 TUR655377:TUR655381 UEN655377:UEN655381 UOJ655377:UOJ655381 UYF655377:UYF655381 VIB655377:VIB655381 VRX655377:VRX655381 WBT655377:WBT655381 WLP655377:WLP655381 WVL655377:WVL655381 D720913:D720917 IZ720913:IZ720917 SV720913:SV720917 ACR720913:ACR720917 AMN720913:AMN720917 AWJ720913:AWJ720917 BGF720913:BGF720917 BQB720913:BQB720917 BZX720913:BZX720917 CJT720913:CJT720917 CTP720913:CTP720917 DDL720913:DDL720917 DNH720913:DNH720917 DXD720913:DXD720917 EGZ720913:EGZ720917 EQV720913:EQV720917 FAR720913:FAR720917 FKN720913:FKN720917 FUJ720913:FUJ720917 GEF720913:GEF720917 GOB720913:GOB720917 GXX720913:GXX720917 HHT720913:HHT720917 HRP720913:HRP720917 IBL720913:IBL720917 ILH720913:ILH720917 IVD720913:IVD720917 JEZ720913:JEZ720917 JOV720913:JOV720917 JYR720913:JYR720917 KIN720913:KIN720917 KSJ720913:KSJ720917 LCF720913:LCF720917 LMB720913:LMB720917 LVX720913:LVX720917 MFT720913:MFT720917 MPP720913:MPP720917 MZL720913:MZL720917 NJH720913:NJH720917 NTD720913:NTD720917 OCZ720913:OCZ720917 OMV720913:OMV720917 OWR720913:OWR720917 PGN720913:PGN720917 PQJ720913:PQJ720917 QAF720913:QAF720917 QKB720913:QKB720917 QTX720913:QTX720917 RDT720913:RDT720917 RNP720913:RNP720917 RXL720913:RXL720917 SHH720913:SHH720917 SRD720913:SRD720917 TAZ720913:TAZ720917 TKV720913:TKV720917 TUR720913:TUR720917 UEN720913:UEN720917 UOJ720913:UOJ720917 UYF720913:UYF720917 VIB720913:VIB720917 VRX720913:VRX720917 WBT720913:WBT720917 WLP720913:WLP720917 WVL720913:WVL720917 D786449:D786453 IZ786449:IZ786453 SV786449:SV786453 ACR786449:ACR786453 AMN786449:AMN786453 AWJ786449:AWJ786453 BGF786449:BGF786453 BQB786449:BQB786453 BZX786449:BZX786453 CJT786449:CJT786453 CTP786449:CTP786453 DDL786449:DDL786453 DNH786449:DNH786453 DXD786449:DXD786453 EGZ786449:EGZ786453 EQV786449:EQV786453 FAR786449:FAR786453 FKN786449:FKN786453 FUJ786449:FUJ786453 GEF786449:GEF786453 GOB786449:GOB786453 GXX786449:GXX786453 HHT786449:HHT786453 HRP786449:HRP786453 IBL786449:IBL786453 ILH786449:ILH786453 IVD786449:IVD786453 JEZ786449:JEZ786453 JOV786449:JOV786453 JYR786449:JYR786453 KIN786449:KIN786453 KSJ786449:KSJ786453 LCF786449:LCF786453 LMB786449:LMB786453 LVX786449:LVX786453 MFT786449:MFT786453 MPP786449:MPP786453 MZL786449:MZL786453 NJH786449:NJH786453 NTD786449:NTD786453 OCZ786449:OCZ786453 OMV786449:OMV786453 OWR786449:OWR786453 PGN786449:PGN786453 PQJ786449:PQJ786453 QAF786449:QAF786453 QKB786449:QKB786453 QTX786449:QTX786453 RDT786449:RDT786453 RNP786449:RNP786453 RXL786449:RXL786453 SHH786449:SHH786453 SRD786449:SRD786453 TAZ786449:TAZ786453 TKV786449:TKV786453 TUR786449:TUR786453 UEN786449:UEN786453 UOJ786449:UOJ786453 UYF786449:UYF786453 VIB786449:VIB786453 VRX786449:VRX786453 WBT786449:WBT786453 WLP786449:WLP786453 WVL786449:WVL786453 D851985:D851989 IZ851985:IZ851989 SV851985:SV851989 ACR851985:ACR851989 AMN851985:AMN851989 AWJ851985:AWJ851989 BGF851985:BGF851989 BQB851985:BQB851989 BZX851985:BZX851989 CJT851985:CJT851989 CTP851985:CTP851989 DDL851985:DDL851989 DNH851985:DNH851989 DXD851985:DXD851989 EGZ851985:EGZ851989 EQV851985:EQV851989 FAR851985:FAR851989 FKN851985:FKN851989 FUJ851985:FUJ851989 GEF851985:GEF851989 GOB851985:GOB851989 GXX851985:GXX851989 HHT851985:HHT851989 HRP851985:HRP851989 IBL851985:IBL851989 ILH851985:ILH851989 IVD851985:IVD851989 JEZ851985:JEZ851989 JOV851985:JOV851989 JYR851985:JYR851989 KIN851985:KIN851989 KSJ851985:KSJ851989 LCF851985:LCF851989 LMB851985:LMB851989 LVX851985:LVX851989 MFT851985:MFT851989 MPP851985:MPP851989 MZL851985:MZL851989 NJH851985:NJH851989 NTD851985:NTD851989 OCZ851985:OCZ851989 OMV851985:OMV851989 OWR851985:OWR851989 PGN851985:PGN851989 PQJ851985:PQJ851989 QAF851985:QAF851989 QKB851985:QKB851989 QTX851985:QTX851989 RDT851985:RDT851989 RNP851985:RNP851989 RXL851985:RXL851989 SHH851985:SHH851989 SRD851985:SRD851989 TAZ851985:TAZ851989 TKV851985:TKV851989 TUR851985:TUR851989 UEN851985:UEN851989 UOJ851985:UOJ851989 UYF851985:UYF851989 VIB851985:VIB851989 VRX851985:VRX851989 WBT851985:WBT851989 WLP851985:WLP851989 WVL851985:WVL851989 D917521:D917525 IZ917521:IZ917525 SV917521:SV917525 ACR917521:ACR917525 AMN917521:AMN917525 AWJ917521:AWJ917525 BGF917521:BGF917525 BQB917521:BQB917525 BZX917521:BZX917525 CJT917521:CJT917525 CTP917521:CTP917525 DDL917521:DDL917525 DNH917521:DNH917525 DXD917521:DXD917525 EGZ917521:EGZ917525 EQV917521:EQV917525 FAR917521:FAR917525 FKN917521:FKN917525 FUJ917521:FUJ917525 GEF917521:GEF917525 GOB917521:GOB917525 GXX917521:GXX917525 HHT917521:HHT917525 HRP917521:HRP917525 IBL917521:IBL917525 ILH917521:ILH917525 IVD917521:IVD917525 JEZ917521:JEZ917525 JOV917521:JOV917525 JYR917521:JYR917525 KIN917521:KIN917525 KSJ917521:KSJ917525 LCF917521:LCF917525 LMB917521:LMB917525 LVX917521:LVX917525 MFT917521:MFT917525 MPP917521:MPP917525 MZL917521:MZL917525 NJH917521:NJH917525 NTD917521:NTD917525 OCZ917521:OCZ917525 OMV917521:OMV917525 OWR917521:OWR917525 PGN917521:PGN917525 PQJ917521:PQJ917525 QAF917521:QAF917525 QKB917521:QKB917525 QTX917521:QTX917525 RDT917521:RDT917525 RNP917521:RNP917525 RXL917521:RXL917525 SHH917521:SHH917525 SRD917521:SRD917525 TAZ917521:TAZ917525 TKV917521:TKV917525 TUR917521:TUR917525 UEN917521:UEN917525 UOJ917521:UOJ917525 UYF917521:UYF917525 VIB917521:VIB917525 VRX917521:VRX917525 WBT917521:WBT917525 WLP917521:WLP917525 WVL917521:WVL917525 D983057:D983061 IZ983057:IZ983061 SV983057:SV983061 ACR983057:ACR983061 AMN983057:AMN983061 AWJ983057:AWJ983061 BGF983057:BGF983061 BQB983057:BQB983061 BZX983057:BZX983061 CJT983057:CJT983061 CTP983057:CTP983061 DDL983057:DDL983061 DNH983057:DNH983061 DXD983057:DXD983061 EGZ983057:EGZ983061 EQV983057:EQV983061 FAR983057:FAR983061 FKN983057:FKN983061 FUJ983057:FUJ983061 GEF983057:GEF983061 GOB983057:GOB983061 GXX983057:GXX983061 HHT983057:HHT983061 HRP983057:HRP983061 IBL983057:IBL983061 ILH983057:ILH983061 IVD983057:IVD983061 JEZ983057:JEZ983061 JOV983057:JOV983061 JYR983057:JYR983061 KIN983057:KIN983061 KSJ983057:KSJ983061 LCF983057:LCF983061 LMB983057:LMB983061 LVX983057:LVX983061 MFT983057:MFT983061 MPP983057:MPP983061 MZL983057:MZL983061 NJH983057:NJH983061 NTD983057:NTD983061 OCZ983057:OCZ983061 OMV983057:OMV983061 OWR983057:OWR983061 PGN983057:PGN983061 PQJ983057:PQJ983061 QAF983057:QAF983061 QKB983057:QKB983061 QTX983057:QTX983061 RDT983057:RDT983061 RNP983057:RNP983061 RXL983057:RXL983061 SHH983057:SHH983061 SRD983057:SRD983061 TAZ983057:TAZ983061 TKV983057:TKV983061 TUR983057:TUR983061 UEN983057:UEN983061 UOJ983057:UOJ983061 UYF983057:UYF983061 VIB983057:VIB983061 VRX983057:VRX983061 WBT983057:WBT983061 WLP983057:WLP983061" xr:uid="{398BE8A6-FBF7-443F-A0AD-37104E8B61FF}">
      <formula1>$D$25:$D$27</formula1>
    </dataValidation>
    <dataValidation type="list" imeMode="hiragana" allowBlank="1" sqref="WVM983057:WVM983061 JA17:JA21 SW17:SW21 ACS17:ACS21 AMO17:AMO21 AWK17:AWK21 BGG17:BGG21 BQC17:BQC21 BZY17:BZY21 CJU17:CJU21 CTQ17:CTQ21 DDM17:DDM21 DNI17:DNI21 DXE17:DXE21 EHA17:EHA21 EQW17:EQW21 FAS17:FAS21 FKO17:FKO21 FUK17:FUK21 GEG17:GEG21 GOC17:GOC21 GXY17:GXY21 HHU17:HHU21 HRQ17:HRQ21 IBM17:IBM21 ILI17:ILI21 IVE17:IVE21 JFA17:JFA21 JOW17:JOW21 JYS17:JYS21 KIO17:KIO21 KSK17:KSK21 LCG17:LCG21 LMC17:LMC21 LVY17:LVY21 MFU17:MFU21 MPQ17:MPQ21 MZM17:MZM21 NJI17:NJI21 NTE17:NTE21 ODA17:ODA21 OMW17:OMW21 OWS17:OWS21 PGO17:PGO21 PQK17:PQK21 QAG17:QAG21 QKC17:QKC21 QTY17:QTY21 RDU17:RDU21 RNQ17:RNQ21 RXM17:RXM21 SHI17:SHI21 SRE17:SRE21 TBA17:TBA21 TKW17:TKW21 TUS17:TUS21 UEO17:UEO21 UOK17:UOK21 UYG17:UYG21 VIC17:VIC21 VRY17:VRY21 WBU17:WBU21 WLQ17:WLQ21 WVM17:WVM21 E65553:E65557 JA65553:JA65557 SW65553:SW65557 ACS65553:ACS65557 AMO65553:AMO65557 AWK65553:AWK65557 BGG65553:BGG65557 BQC65553:BQC65557 BZY65553:BZY65557 CJU65553:CJU65557 CTQ65553:CTQ65557 DDM65553:DDM65557 DNI65553:DNI65557 DXE65553:DXE65557 EHA65553:EHA65557 EQW65553:EQW65557 FAS65553:FAS65557 FKO65553:FKO65557 FUK65553:FUK65557 GEG65553:GEG65557 GOC65553:GOC65557 GXY65553:GXY65557 HHU65553:HHU65557 HRQ65553:HRQ65557 IBM65553:IBM65557 ILI65553:ILI65557 IVE65553:IVE65557 JFA65553:JFA65557 JOW65553:JOW65557 JYS65553:JYS65557 KIO65553:KIO65557 KSK65553:KSK65557 LCG65553:LCG65557 LMC65553:LMC65557 LVY65553:LVY65557 MFU65553:MFU65557 MPQ65553:MPQ65557 MZM65553:MZM65557 NJI65553:NJI65557 NTE65553:NTE65557 ODA65553:ODA65557 OMW65553:OMW65557 OWS65553:OWS65557 PGO65553:PGO65557 PQK65553:PQK65557 QAG65553:QAG65557 QKC65553:QKC65557 QTY65553:QTY65557 RDU65553:RDU65557 RNQ65553:RNQ65557 RXM65553:RXM65557 SHI65553:SHI65557 SRE65553:SRE65557 TBA65553:TBA65557 TKW65553:TKW65557 TUS65553:TUS65557 UEO65553:UEO65557 UOK65553:UOK65557 UYG65553:UYG65557 VIC65553:VIC65557 VRY65553:VRY65557 WBU65553:WBU65557 WLQ65553:WLQ65557 WVM65553:WVM65557 E131089:E131093 JA131089:JA131093 SW131089:SW131093 ACS131089:ACS131093 AMO131089:AMO131093 AWK131089:AWK131093 BGG131089:BGG131093 BQC131089:BQC131093 BZY131089:BZY131093 CJU131089:CJU131093 CTQ131089:CTQ131093 DDM131089:DDM131093 DNI131089:DNI131093 DXE131089:DXE131093 EHA131089:EHA131093 EQW131089:EQW131093 FAS131089:FAS131093 FKO131089:FKO131093 FUK131089:FUK131093 GEG131089:GEG131093 GOC131089:GOC131093 GXY131089:GXY131093 HHU131089:HHU131093 HRQ131089:HRQ131093 IBM131089:IBM131093 ILI131089:ILI131093 IVE131089:IVE131093 JFA131089:JFA131093 JOW131089:JOW131093 JYS131089:JYS131093 KIO131089:KIO131093 KSK131089:KSK131093 LCG131089:LCG131093 LMC131089:LMC131093 LVY131089:LVY131093 MFU131089:MFU131093 MPQ131089:MPQ131093 MZM131089:MZM131093 NJI131089:NJI131093 NTE131089:NTE131093 ODA131089:ODA131093 OMW131089:OMW131093 OWS131089:OWS131093 PGO131089:PGO131093 PQK131089:PQK131093 QAG131089:QAG131093 QKC131089:QKC131093 QTY131089:QTY131093 RDU131089:RDU131093 RNQ131089:RNQ131093 RXM131089:RXM131093 SHI131089:SHI131093 SRE131089:SRE131093 TBA131089:TBA131093 TKW131089:TKW131093 TUS131089:TUS131093 UEO131089:UEO131093 UOK131089:UOK131093 UYG131089:UYG131093 VIC131089:VIC131093 VRY131089:VRY131093 WBU131089:WBU131093 WLQ131089:WLQ131093 WVM131089:WVM131093 E196625:E196629 JA196625:JA196629 SW196625:SW196629 ACS196625:ACS196629 AMO196625:AMO196629 AWK196625:AWK196629 BGG196625:BGG196629 BQC196625:BQC196629 BZY196625:BZY196629 CJU196625:CJU196629 CTQ196625:CTQ196629 DDM196625:DDM196629 DNI196625:DNI196629 DXE196625:DXE196629 EHA196625:EHA196629 EQW196625:EQW196629 FAS196625:FAS196629 FKO196625:FKO196629 FUK196625:FUK196629 GEG196625:GEG196629 GOC196625:GOC196629 GXY196625:GXY196629 HHU196625:HHU196629 HRQ196625:HRQ196629 IBM196625:IBM196629 ILI196625:ILI196629 IVE196625:IVE196629 JFA196625:JFA196629 JOW196625:JOW196629 JYS196625:JYS196629 KIO196625:KIO196629 KSK196625:KSK196629 LCG196625:LCG196629 LMC196625:LMC196629 LVY196625:LVY196629 MFU196625:MFU196629 MPQ196625:MPQ196629 MZM196625:MZM196629 NJI196625:NJI196629 NTE196625:NTE196629 ODA196625:ODA196629 OMW196625:OMW196629 OWS196625:OWS196629 PGO196625:PGO196629 PQK196625:PQK196629 QAG196625:QAG196629 QKC196625:QKC196629 QTY196625:QTY196629 RDU196625:RDU196629 RNQ196625:RNQ196629 RXM196625:RXM196629 SHI196625:SHI196629 SRE196625:SRE196629 TBA196625:TBA196629 TKW196625:TKW196629 TUS196625:TUS196629 UEO196625:UEO196629 UOK196625:UOK196629 UYG196625:UYG196629 VIC196625:VIC196629 VRY196625:VRY196629 WBU196625:WBU196629 WLQ196625:WLQ196629 WVM196625:WVM196629 E262161:E262165 JA262161:JA262165 SW262161:SW262165 ACS262161:ACS262165 AMO262161:AMO262165 AWK262161:AWK262165 BGG262161:BGG262165 BQC262161:BQC262165 BZY262161:BZY262165 CJU262161:CJU262165 CTQ262161:CTQ262165 DDM262161:DDM262165 DNI262161:DNI262165 DXE262161:DXE262165 EHA262161:EHA262165 EQW262161:EQW262165 FAS262161:FAS262165 FKO262161:FKO262165 FUK262161:FUK262165 GEG262161:GEG262165 GOC262161:GOC262165 GXY262161:GXY262165 HHU262161:HHU262165 HRQ262161:HRQ262165 IBM262161:IBM262165 ILI262161:ILI262165 IVE262161:IVE262165 JFA262161:JFA262165 JOW262161:JOW262165 JYS262161:JYS262165 KIO262161:KIO262165 KSK262161:KSK262165 LCG262161:LCG262165 LMC262161:LMC262165 LVY262161:LVY262165 MFU262161:MFU262165 MPQ262161:MPQ262165 MZM262161:MZM262165 NJI262161:NJI262165 NTE262161:NTE262165 ODA262161:ODA262165 OMW262161:OMW262165 OWS262161:OWS262165 PGO262161:PGO262165 PQK262161:PQK262165 QAG262161:QAG262165 QKC262161:QKC262165 QTY262161:QTY262165 RDU262161:RDU262165 RNQ262161:RNQ262165 RXM262161:RXM262165 SHI262161:SHI262165 SRE262161:SRE262165 TBA262161:TBA262165 TKW262161:TKW262165 TUS262161:TUS262165 UEO262161:UEO262165 UOK262161:UOK262165 UYG262161:UYG262165 VIC262161:VIC262165 VRY262161:VRY262165 WBU262161:WBU262165 WLQ262161:WLQ262165 WVM262161:WVM262165 E327697:E327701 JA327697:JA327701 SW327697:SW327701 ACS327697:ACS327701 AMO327697:AMO327701 AWK327697:AWK327701 BGG327697:BGG327701 BQC327697:BQC327701 BZY327697:BZY327701 CJU327697:CJU327701 CTQ327697:CTQ327701 DDM327697:DDM327701 DNI327697:DNI327701 DXE327697:DXE327701 EHA327697:EHA327701 EQW327697:EQW327701 FAS327697:FAS327701 FKO327697:FKO327701 FUK327697:FUK327701 GEG327697:GEG327701 GOC327697:GOC327701 GXY327697:GXY327701 HHU327697:HHU327701 HRQ327697:HRQ327701 IBM327697:IBM327701 ILI327697:ILI327701 IVE327697:IVE327701 JFA327697:JFA327701 JOW327697:JOW327701 JYS327697:JYS327701 KIO327697:KIO327701 KSK327697:KSK327701 LCG327697:LCG327701 LMC327697:LMC327701 LVY327697:LVY327701 MFU327697:MFU327701 MPQ327697:MPQ327701 MZM327697:MZM327701 NJI327697:NJI327701 NTE327697:NTE327701 ODA327697:ODA327701 OMW327697:OMW327701 OWS327697:OWS327701 PGO327697:PGO327701 PQK327697:PQK327701 QAG327697:QAG327701 QKC327697:QKC327701 QTY327697:QTY327701 RDU327697:RDU327701 RNQ327697:RNQ327701 RXM327697:RXM327701 SHI327697:SHI327701 SRE327697:SRE327701 TBA327697:TBA327701 TKW327697:TKW327701 TUS327697:TUS327701 UEO327697:UEO327701 UOK327697:UOK327701 UYG327697:UYG327701 VIC327697:VIC327701 VRY327697:VRY327701 WBU327697:WBU327701 WLQ327697:WLQ327701 WVM327697:WVM327701 E393233:E393237 JA393233:JA393237 SW393233:SW393237 ACS393233:ACS393237 AMO393233:AMO393237 AWK393233:AWK393237 BGG393233:BGG393237 BQC393233:BQC393237 BZY393233:BZY393237 CJU393233:CJU393237 CTQ393233:CTQ393237 DDM393233:DDM393237 DNI393233:DNI393237 DXE393233:DXE393237 EHA393233:EHA393237 EQW393233:EQW393237 FAS393233:FAS393237 FKO393233:FKO393237 FUK393233:FUK393237 GEG393233:GEG393237 GOC393233:GOC393237 GXY393233:GXY393237 HHU393233:HHU393237 HRQ393233:HRQ393237 IBM393233:IBM393237 ILI393233:ILI393237 IVE393233:IVE393237 JFA393233:JFA393237 JOW393233:JOW393237 JYS393233:JYS393237 KIO393233:KIO393237 KSK393233:KSK393237 LCG393233:LCG393237 LMC393233:LMC393237 LVY393233:LVY393237 MFU393233:MFU393237 MPQ393233:MPQ393237 MZM393233:MZM393237 NJI393233:NJI393237 NTE393233:NTE393237 ODA393233:ODA393237 OMW393233:OMW393237 OWS393233:OWS393237 PGO393233:PGO393237 PQK393233:PQK393237 QAG393233:QAG393237 QKC393233:QKC393237 QTY393233:QTY393237 RDU393233:RDU393237 RNQ393233:RNQ393237 RXM393233:RXM393237 SHI393233:SHI393237 SRE393233:SRE393237 TBA393233:TBA393237 TKW393233:TKW393237 TUS393233:TUS393237 UEO393233:UEO393237 UOK393233:UOK393237 UYG393233:UYG393237 VIC393233:VIC393237 VRY393233:VRY393237 WBU393233:WBU393237 WLQ393233:WLQ393237 WVM393233:WVM393237 E458769:E458773 JA458769:JA458773 SW458769:SW458773 ACS458769:ACS458773 AMO458769:AMO458773 AWK458769:AWK458773 BGG458769:BGG458773 BQC458769:BQC458773 BZY458769:BZY458773 CJU458769:CJU458773 CTQ458769:CTQ458773 DDM458769:DDM458773 DNI458769:DNI458773 DXE458769:DXE458773 EHA458769:EHA458773 EQW458769:EQW458773 FAS458769:FAS458773 FKO458769:FKO458773 FUK458769:FUK458773 GEG458769:GEG458773 GOC458769:GOC458773 GXY458769:GXY458773 HHU458769:HHU458773 HRQ458769:HRQ458773 IBM458769:IBM458773 ILI458769:ILI458773 IVE458769:IVE458773 JFA458769:JFA458773 JOW458769:JOW458773 JYS458769:JYS458773 KIO458769:KIO458773 KSK458769:KSK458773 LCG458769:LCG458773 LMC458769:LMC458773 LVY458769:LVY458773 MFU458769:MFU458773 MPQ458769:MPQ458773 MZM458769:MZM458773 NJI458769:NJI458773 NTE458769:NTE458773 ODA458769:ODA458773 OMW458769:OMW458773 OWS458769:OWS458773 PGO458769:PGO458773 PQK458769:PQK458773 QAG458769:QAG458773 QKC458769:QKC458773 QTY458769:QTY458773 RDU458769:RDU458773 RNQ458769:RNQ458773 RXM458769:RXM458773 SHI458769:SHI458773 SRE458769:SRE458773 TBA458769:TBA458773 TKW458769:TKW458773 TUS458769:TUS458773 UEO458769:UEO458773 UOK458769:UOK458773 UYG458769:UYG458773 VIC458769:VIC458773 VRY458769:VRY458773 WBU458769:WBU458773 WLQ458769:WLQ458773 WVM458769:WVM458773 E524305:E524309 JA524305:JA524309 SW524305:SW524309 ACS524305:ACS524309 AMO524305:AMO524309 AWK524305:AWK524309 BGG524305:BGG524309 BQC524305:BQC524309 BZY524305:BZY524309 CJU524305:CJU524309 CTQ524305:CTQ524309 DDM524305:DDM524309 DNI524305:DNI524309 DXE524305:DXE524309 EHA524305:EHA524309 EQW524305:EQW524309 FAS524305:FAS524309 FKO524305:FKO524309 FUK524305:FUK524309 GEG524305:GEG524309 GOC524305:GOC524309 GXY524305:GXY524309 HHU524305:HHU524309 HRQ524305:HRQ524309 IBM524305:IBM524309 ILI524305:ILI524309 IVE524305:IVE524309 JFA524305:JFA524309 JOW524305:JOW524309 JYS524305:JYS524309 KIO524305:KIO524309 KSK524305:KSK524309 LCG524305:LCG524309 LMC524305:LMC524309 LVY524305:LVY524309 MFU524305:MFU524309 MPQ524305:MPQ524309 MZM524305:MZM524309 NJI524305:NJI524309 NTE524305:NTE524309 ODA524305:ODA524309 OMW524305:OMW524309 OWS524305:OWS524309 PGO524305:PGO524309 PQK524305:PQK524309 QAG524305:QAG524309 QKC524305:QKC524309 QTY524305:QTY524309 RDU524305:RDU524309 RNQ524305:RNQ524309 RXM524305:RXM524309 SHI524305:SHI524309 SRE524305:SRE524309 TBA524305:TBA524309 TKW524305:TKW524309 TUS524305:TUS524309 UEO524305:UEO524309 UOK524305:UOK524309 UYG524305:UYG524309 VIC524305:VIC524309 VRY524305:VRY524309 WBU524305:WBU524309 WLQ524305:WLQ524309 WVM524305:WVM524309 E589841:E589845 JA589841:JA589845 SW589841:SW589845 ACS589841:ACS589845 AMO589841:AMO589845 AWK589841:AWK589845 BGG589841:BGG589845 BQC589841:BQC589845 BZY589841:BZY589845 CJU589841:CJU589845 CTQ589841:CTQ589845 DDM589841:DDM589845 DNI589841:DNI589845 DXE589841:DXE589845 EHA589841:EHA589845 EQW589841:EQW589845 FAS589841:FAS589845 FKO589841:FKO589845 FUK589841:FUK589845 GEG589841:GEG589845 GOC589841:GOC589845 GXY589841:GXY589845 HHU589841:HHU589845 HRQ589841:HRQ589845 IBM589841:IBM589845 ILI589841:ILI589845 IVE589841:IVE589845 JFA589841:JFA589845 JOW589841:JOW589845 JYS589841:JYS589845 KIO589841:KIO589845 KSK589841:KSK589845 LCG589841:LCG589845 LMC589841:LMC589845 LVY589841:LVY589845 MFU589841:MFU589845 MPQ589841:MPQ589845 MZM589841:MZM589845 NJI589841:NJI589845 NTE589841:NTE589845 ODA589841:ODA589845 OMW589841:OMW589845 OWS589841:OWS589845 PGO589841:PGO589845 PQK589841:PQK589845 QAG589841:QAG589845 QKC589841:QKC589845 QTY589841:QTY589845 RDU589841:RDU589845 RNQ589841:RNQ589845 RXM589841:RXM589845 SHI589841:SHI589845 SRE589841:SRE589845 TBA589841:TBA589845 TKW589841:TKW589845 TUS589841:TUS589845 UEO589841:UEO589845 UOK589841:UOK589845 UYG589841:UYG589845 VIC589841:VIC589845 VRY589841:VRY589845 WBU589841:WBU589845 WLQ589841:WLQ589845 WVM589841:WVM589845 E655377:E655381 JA655377:JA655381 SW655377:SW655381 ACS655377:ACS655381 AMO655377:AMO655381 AWK655377:AWK655381 BGG655377:BGG655381 BQC655377:BQC655381 BZY655377:BZY655381 CJU655377:CJU655381 CTQ655377:CTQ655381 DDM655377:DDM655381 DNI655377:DNI655381 DXE655377:DXE655381 EHA655377:EHA655381 EQW655377:EQW655381 FAS655377:FAS655381 FKO655377:FKO655381 FUK655377:FUK655381 GEG655377:GEG655381 GOC655377:GOC655381 GXY655377:GXY655381 HHU655377:HHU655381 HRQ655377:HRQ655381 IBM655377:IBM655381 ILI655377:ILI655381 IVE655377:IVE655381 JFA655377:JFA655381 JOW655377:JOW655381 JYS655377:JYS655381 KIO655377:KIO655381 KSK655377:KSK655381 LCG655377:LCG655381 LMC655377:LMC655381 LVY655377:LVY655381 MFU655377:MFU655381 MPQ655377:MPQ655381 MZM655377:MZM655381 NJI655377:NJI655381 NTE655377:NTE655381 ODA655377:ODA655381 OMW655377:OMW655381 OWS655377:OWS655381 PGO655377:PGO655381 PQK655377:PQK655381 QAG655377:QAG655381 QKC655377:QKC655381 QTY655377:QTY655381 RDU655377:RDU655381 RNQ655377:RNQ655381 RXM655377:RXM655381 SHI655377:SHI655381 SRE655377:SRE655381 TBA655377:TBA655381 TKW655377:TKW655381 TUS655377:TUS655381 UEO655377:UEO655381 UOK655377:UOK655381 UYG655377:UYG655381 VIC655377:VIC655381 VRY655377:VRY655381 WBU655377:WBU655381 WLQ655377:WLQ655381 WVM655377:WVM655381 E720913:E720917 JA720913:JA720917 SW720913:SW720917 ACS720913:ACS720917 AMO720913:AMO720917 AWK720913:AWK720917 BGG720913:BGG720917 BQC720913:BQC720917 BZY720913:BZY720917 CJU720913:CJU720917 CTQ720913:CTQ720917 DDM720913:DDM720917 DNI720913:DNI720917 DXE720913:DXE720917 EHA720913:EHA720917 EQW720913:EQW720917 FAS720913:FAS720917 FKO720913:FKO720917 FUK720913:FUK720917 GEG720913:GEG720917 GOC720913:GOC720917 GXY720913:GXY720917 HHU720913:HHU720917 HRQ720913:HRQ720917 IBM720913:IBM720917 ILI720913:ILI720917 IVE720913:IVE720917 JFA720913:JFA720917 JOW720913:JOW720917 JYS720913:JYS720917 KIO720913:KIO720917 KSK720913:KSK720917 LCG720913:LCG720917 LMC720913:LMC720917 LVY720913:LVY720917 MFU720913:MFU720917 MPQ720913:MPQ720917 MZM720913:MZM720917 NJI720913:NJI720917 NTE720913:NTE720917 ODA720913:ODA720917 OMW720913:OMW720917 OWS720913:OWS720917 PGO720913:PGO720917 PQK720913:PQK720917 QAG720913:QAG720917 QKC720913:QKC720917 QTY720913:QTY720917 RDU720913:RDU720917 RNQ720913:RNQ720917 RXM720913:RXM720917 SHI720913:SHI720917 SRE720913:SRE720917 TBA720913:TBA720917 TKW720913:TKW720917 TUS720913:TUS720917 UEO720913:UEO720917 UOK720913:UOK720917 UYG720913:UYG720917 VIC720913:VIC720917 VRY720913:VRY720917 WBU720913:WBU720917 WLQ720913:WLQ720917 WVM720913:WVM720917 E786449:E786453 JA786449:JA786453 SW786449:SW786453 ACS786449:ACS786453 AMO786449:AMO786453 AWK786449:AWK786453 BGG786449:BGG786453 BQC786449:BQC786453 BZY786449:BZY786453 CJU786449:CJU786453 CTQ786449:CTQ786453 DDM786449:DDM786453 DNI786449:DNI786453 DXE786449:DXE786453 EHA786449:EHA786453 EQW786449:EQW786453 FAS786449:FAS786453 FKO786449:FKO786453 FUK786449:FUK786453 GEG786449:GEG786453 GOC786449:GOC786453 GXY786449:GXY786453 HHU786449:HHU786453 HRQ786449:HRQ786453 IBM786449:IBM786453 ILI786449:ILI786453 IVE786449:IVE786453 JFA786449:JFA786453 JOW786449:JOW786453 JYS786449:JYS786453 KIO786449:KIO786453 KSK786449:KSK786453 LCG786449:LCG786453 LMC786449:LMC786453 LVY786449:LVY786453 MFU786449:MFU786453 MPQ786449:MPQ786453 MZM786449:MZM786453 NJI786449:NJI786453 NTE786449:NTE786453 ODA786449:ODA786453 OMW786449:OMW786453 OWS786449:OWS786453 PGO786449:PGO786453 PQK786449:PQK786453 QAG786449:QAG786453 QKC786449:QKC786453 QTY786449:QTY786453 RDU786449:RDU786453 RNQ786449:RNQ786453 RXM786449:RXM786453 SHI786449:SHI786453 SRE786449:SRE786453 TBA786449:TBA786453 TKW786449:TKW786453 TUS786449:TUS786453 UEO786449:UEO786453 UOK786449:UOK786453 UYG786449:UYG786453 VIC786449:VIC786453 VRY786449:VRY786453 WBU786449:WBU786453 WLQ786449:WLQ786453 WVM786449:WVM786453 E851985:E851989 JA851985:JA851989 SW851985:SW851989 ACS851985:ACS851989 AMO851985:AMO851989 AWK851985:AWK851989 BGG851985:BGG851989 BQC851985:BQC851989 BZY851985:BZY851989 CJU851985:CJU851989 CTQ851985:CTQ851989 DDM851985:DDM851989 DNI851985:DNI851989 DXE851985:DXE851989 EHA851985:EHA851989 EQW851985:EQW851989 FAS851985:FAS851989 FKO851985:FKO851989 FUK851985:FUK851989 GEG851985:GEG851989 GOC851985:GOC851989 GXY851985:GXY851989 HHU851985:HHU851989 HRQ851985:HRQ851989 IBM851985:IBM851989 ILI851985:ILI851989 IVE851985:IVE851989 JFA851985:JFA851989 JOW851985:JOW851989 JYS851985:JYS851989 KIO851985:KIO851989 KSK851985:KSK851989 LCG851985:LCG851989 LMC851985:LMC851989 LVY851985:LVY851989 MFU851985:MFU851989 MPQ851985:MPQ851989 MZM851985:MZM851989 NJI851985:NJI851989 NTE851985:NTE851989 ODA851985:ODA851989 OMW851985:OMW851989 OWS851985:OWS851989 PGO851985:PGO851989 PQK851985:PQK851989 QAG851985:QAG851989 QKC851985:QKC851989 QTY851985:QTY851989 RDU851985:RDU851989 RNQ851985:RNQ851989 RXM851985:RXM851989 SHI851985:SHI851989 SRE851985:SRE851989 TBA851985:TBA851989 TKW851985:TKW851989 TUS851985:TUS851989 UEO851985:UEO851989 UOK851985:UOK851989 UYG851985:UYG851989 VIC851985:VIC851989 VRY851985:VRY851989 WBU851985:WBU851989 WLQ851985:WLQ851989 WVM851985:WVM851989 E917521:E917525 JA917521:JA917525 SW917521:SW917525 ACS917521:ACS917525 AMO917521:AMO917525 AWK917521:AWK917525 BGG917521:BGG917525 BQC917521:BQC917525 BZY917521:BZY917525 CJU917521:CJU917525 CTQ917521:CTQ917525 DDM917521:DDM917525 DNI917521:DNI917525 DXE917521:DXE917525 EHA917521:EHA917525 EQW917521:EQW917525 FAS917521:FAS917525 FKO917521:FKO917525 FUK917521:FUK917525 GEG917521:GEG917525 GOC917521:GOC917525 GXY917521:GXY917525 HHU917521:HHU917525 HRQ917521:HRQ917525 IBM917521:IBM917525 ILI917521:ILI917525 IVE917521:IVE917525 JFA917521:JFA917525 JOW917521:JOW917525 JYS917521:JYS917525 KIO917521:KIO917525 KSK917521:KSK917525 LCG917521:LCG917525 LMC917521:LMC917525 LVY917521:LVY917525 MFU917521:MFU917525 MPQ917521:MPQ917525 MZM917521:MZM917525 NJI917521:NJI917525 NTE917521:NTE917525 ODA917521:ODA917525 OMW917521:OMW917525 OWS917521:OWS917525 PGO917521:PGO917525 PQK917521:PQK917525 QAG917521:QAG917525 QKC917521:QKC917525 QTY917521:QTY917525 RDU917521:RDU917525 RNQ917521:RNQ917525 RXM917521:RXM917525 SHI917521:SHI917525 SRE917521:SRE917525 TBA917521:TBA917525 TKW917521:TKW917525 TUS917521:TUS917525 UEO917521:UEO917525 UOK917521:UOK917525 UYG917521:UYG917525 VIC917521:VIC917525 VRY917521:VRY917525 WBU917521:WBU917525 WLQ917521:WLQ917525 WVM917521:WVM917525 E983057:E983061 JA983057:JA983061 SW983057:SW983061 ACS983057:ACS983061 AMO983057:AMO983061 AWK983057:AWK983061 BGG983057:BGG983061 BQC983057:BQC983061 BZY983057:BZY983061 CJU983057:CJU983061 CTQ983057:CTQ983061 DDM983057:DDM983061 DNI983057:DNI983061 DXE983057:DXE983061 EHA983057:EHA983061 EQW983057:EQW983061 FAS983057:FAS983061 FKO983057:FKO983061 FUK983057:FUK983061 GEG983057:GEG983061 GOC983057:GOC983061 GXY983057:GXY983061 HHU983057:HHU983061 HRQ983057:HRQ983061 IBM983057:IBM983061 ILI983057:ILI983061 IVE983057:IVE983061 JFA983057:JFA983061 JOW983057:JOW983061 JYS983057:JYS983061 KIO983057:KIO983061 KSK983057:KSK983061 LCG983057:LCG983061 LMC983057:LMC983061 LVY983057:LVY983061 MFU983057:MFU983061 MPQ983057:MPQ983061 MZM983057:MZM983061 NJI983057:NJI983061 NTE983057:NTE983061 ODA983057:ODA983061 OMW983057:OMW983061 OWS983057:OWS983061 PGO983057:PGO983061 PQK983057:PQK983061 QAG983057:QAG983061 QKC983057:QKC983061 QTY983057:QTY983061 RDU983057:RDU983061 RNQ983057:RNQ983061 RXM983057:RXM983061 SHI983057:SHI983061 SRE983057:SRE983061 TBA983057:TBA983061 TKW983057:TKW983061 TUS983057:TUS983061 UEO983057:UEO983061 UOK983057:UOK983061 UYG983057:UYG983061 VIC983057:VIC983061 VRY983057:VRY983061 WBU983057:WBU983061 WLQ983057:WLQ983061" xr:uid="{8C4A95AA-EB15-4800-B686-78BAD56B068A}">
      <formula1>$E$25:$E$27</formula1>
    </dataValidation>
  </dataValidations>
  <pageMargins left="0.7" right="0.7" top="0.75" bottom="0.75" header="0.3" footer="0.3"/>
  <pageSetup paperSize="9" scale="94"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84603-BA79-48FF-8C60-D1BEE60557A7}">
  <sheetPr>
    <pageSetUpPr fitToPage="1"/>
  </sheetPr>
  <dimension ref="A1:AA37"/>
  <sheetViews>
    <sheetView view="pageBreakPreview" zoomScale="40" zoomScaleNormal="100" zoomScaleSheetLayoutView="40" workbookViewId="0">
      <selection activeCell="AG12" sqref="AG12"/>
    </sheetView>
  </sheetViews>
  <sheetFormatPr defaultColWidth="9" defaultRowHeight="13.5"/>
  <cols>
    <col min="1" max="1" width="17.125" style="180" customWidth="1"/>
    <col min="2" max="17" width="1.75" style="180" customWidth="1"/>
    <col min="18" max="19" width="7.5" style="180" customWidth="1"/>
    <col min="20" max="23" width="5.625" style="180" customWidth="1"/>
    <col min="24" max="24" width="5.125" style="180" customWidth="1"/>
    <col min="25" max="25" width="8.625" style="180" customWidth="1"/>
    <col min="26" max="26" width="9.625" style="180" customWidth="1"/>
    <col min="27" max="16384" width="9" style="180"/>
  </cols>
  <sheetData>
    <row r="1" spans="1:27" s="179" customFormat="1" ht="20.100000000000001" customHeight="1">
      <c r="A1" s="178" t="s">
        <v>529</v>
      </c>
      <c r="B1" s="178"/>
      <c r="C1" s="178"/>
      <c r="D1" s="178"/>
      <c r="E1" s="178"/>
      <c r="F1" s="178"/>
      <c r="G1" s="178"/>
      <c r="H1" s="178"/>
      <c r="I1" s="178"/>
      <c r="J1" s="178"/>
      <c r="K1" s="178"/>
      <c r="L1" s="178"/>
      <c r="M1" s="178"/>
      <c r="N1" s="178"/>
      <c r="O1" s="178"/>
      <c r="P1" s="178"/>
      <c r="Q1" s="178"/>
      <c r="Z1" s="302" t="s">
        <v>744</v>
      </c>
    </row>
    <row r="2" spans="1:27" s="179" customFormat="1" ht="9.75" customHeight="1"/>
    <row r="3" spans="1:27" s="179" customFormat="1" ht="18.75" customHeight="1">
      <c r="A3" s="1042" t="s">
        <v>530</v>
      </c>
      <c r="B3" s="1042"/>
      <c r="C3" s="1042"/>
      <c r="D3" s="1042"/>
      <c r="E3" s="1042"/>
      <c r="F3" s="1042"/>
      <c r="G3" s="1042"/>
      <c r="H3" s="1042"/>
      <c r="I3" s="1042"/>
      <c r="J3" s="1042"/>
      <c r="K3" s="1042"/>
      <c r="L3" s="1042"/>
      <c r="M3" s="1042"/>
      <c r="N3" s="1042"/>
      <c r="O3" s="1042"/>
      <c r="P3" s="1042"/>
      <c r="Q3" s="1042"/>
      <c r="R3" s="1042"/>
      <c r="S3" s="1042"/>
      <c r="T3" s="1042"/>
      <c r="U3" s="1042"/>
      <c r="V3" s="1042"/>
      <c r="W3" s="1042"/>
      <c r="X3" s="1042"/>
      <c r="Y3" s="1042"/>
      <c r="Z3" s="1042"/>
    </row>
    <row r="4" spans="1:27" ht="9" customHeight="1">
      <c r="A4" s="299"/>
      <c r="B4" s="1043"/>
      <c r="C4" s="1043"/>
      <c r="D4" s="1043"/>
      <c r="E4" s="1043"/>
      <c r="F4" s="1043"/>
      <c r="G4" s="1043"/>
      <c r="H4" s="1043"/>
      <c r="I4" s="1043"/>
      <c r="J4" s="1043"/>
      <c r="K4" s="1043"/>
      <c r="L4" s="1043"/>
      <c r="M4" s="1043"/>
      <c r="N4" s="1043"/>
      <c r="O4" s="1043"/>
      <c r="P4" s="1043"/>
      <c r="Q4" s="1043"/>
      <c r="R4" s="299"/>
      <c r="S4" s="299"/>
      <c r="T4" s="299"/>
      <c r="U4" s="299"/>
      <c r="V4" s="299"/>
      <c r="W4" s="299"/>
      <c r="X4" s="299"/>
    </row>
    <row r="5" spans="1:27" ht="20.100000000000001" customHeight="1">
      <c r="B5" s="1036"/>
      <c r="C5" s="1036"/>
      <c r="D5" s="1036"/>
      <c r="E5" s="1036"/>
      <c r="F5" s="1036"/>
      <c r="G5" s="1036"/>
      <c r="H5" s="1036"/>
      <c r="I5" s="1036"/>
      <c r="J5" s="1036"/>
      <c r="K5" s="1036"/>
      <c r="L5" s="1036"/>
      <c r="M5" s="1036"/>
      <c r="N5" s="1036"/>
      <c r="O5" s="1036"/>
      <c r="P5" s="1036"/>
      <c r="Q5" s="1036"/>
      <c r="T5" s="181" t="s">
        <v>531</v>
      </c>
      <c r="U5" s="181"/>
      <c r="V5" s="1037"/>
      <c r="W5" s="1037"/>
      <c r="X5" s="1037"/>
      <c r="Y5" s="1037"/>
      <c r="Z5" s="1037"/>
    </row>
    <row r="6" spans="1:27" ht="20.100000000000001" customHeight="1">
      <c r="B6" s="1035"/>
      <c r="C6" s="1035"/>
      <c r="D6" s="1035"/>
      <c r="E6" s="1035"/>
      <c r="F6" s="1035"/>
      <c r="G6" s="1035"/>
      <c r="H6" s="1035"/>
      <c r="I6" s="1035"/>
      <c r="J6" s="1035"/>
      <c r="K6" s="1035"/>
      <c r="L6" s="1035"/>
      <c r="M6" s="1035"/>
      <c r="N6" s="1035"/>
      <c r="O6" s="1035"/>
      <c r="P6" s="1035"/>
      <c r="Q6" s="1035"/>
    </row>
    <row r="7" spans="1:27" ht="20.100000000000001" customHeight="1">
      <c r="B7" s="1036"/>
      <c r="C7" s="1036"/>
      <c r="D7" s="1036"/>
      <c r="E7" s="1036"/>
      <c r="F7" s="1036"/>
      <c r="G7" s="1036"/>
      <c r="H7" s="1036"/>
      <c r="I7" s="1036"/>
      <c r="J7" s="1036"/>
      <c r="K7" s="1036"/>
      <c r="L7" s="1036"/>
      <c r="M7" s="1036"/>
      <c r="N7" s="1036"/>
      <c r="O7" s="1036"/>
      <c r="P7" s="1036"/>
      <c r="Q7" s="1036"/>
      <c r="T7" s="181" t="s">
        <v>360</v>
      </c>
      <c r="U7" s="181"/>
      <c r="V7" s="182"/>
      <c r="W7" s="1041" t="s">
        <v>23</v>
      </c>
      <c r="X7" s="1041"/>
      <c r="Y7" s="1041"/>
      <c r="Z7" s="1041"/>
      <c r="AA7" s="183" t="s">
        <v>314</v>
      </c>
    </row>
    <row r="8" spans="1:27" ht="20.100000000000001" customHeight="1">
      <c r="B8" s="1035"/>
      <c r="C8" s="1035"/>
      <c r="D8" s="1035"/>
      <c r="E8" s="1035"/>
      <c r="F8" s="1035"/>
      <c r="G8" s="1035"/>
      <c r="H8" s="1035"/>
      <c r="I8" s="1035"/>
      <c r="J8" s="1035"/>
      <c r="K8" s="1035"/>
      <c r="L8" s="1035"/>
      <c r="M8" s="1035"/>
      <c r="N8" s="1035"/>
      <c r="O8" s="1035"/>
      <c r="P8" s="1035"/>
      <c r="Q8" s="1035"/>
      <c r="T8" s="184" t="s">
        <v>532</v>
      </c>
      <c r="V8" s="185"/>
      <c r="X8" s="185"/>
    </row>
    <row r="9" spans="1:27" ht="20.100000000000001" customHeight="1">
      <c r="B9" s="1036"/>
      <c r="C9" s="1036"/>
      <c r="D9" s="1036"/>
      <c r="E9" s="1036"/>
      <c r="F9" s="1036"/>
      <c r="G9" s="1036"/>
      <c r="H9" s="1036"/>
      <c r="I9" s="1036"/>
      <c r="J9" s="1036"/>
      <c r="K9" s="1036"/>
      <c r="L9" s="1036"/>
      <c r="M9" s="1036"/>
      <c r="N9" s="1036"/>
      <c r="O9" s="1036"/>
      <c r="P9" s="1036"/>
      <c r="Q9" s="1036"/>
      <c r="T9" s="181" t="s">
        <v>533</v>
      </c>
      <c r="U9" s="181"/>
      <c r="V9" s="182"/>
      <c r="W9" s="1037"/>
      <c r="X9" s="1037"/>
      <c r="Y9" s="1037"/>
      <c r="Z9" s="1037"/>
    </row>
    <row r="10" spans="1:27" ht="20.100000000000001" customHeight="1">
      <c r="B10" s="1035"/>
      <c r="C10" s="1035"/>
      <c r="D10" s="1035"/>
      <c r="E10" s="1035"/>
      <c r="F10" s="1035"/>
      <c r="G10" s="1035"/>
      <c r="H10" s="1035"/>
      <c r="I10" s="1035"/>
      <c r="J10" s="1035"/>
      <c r="K10" s="1035"/>
      <c r="L10" s="1035"/>
      <c r="M10" s="1035"/>
      <c r="N10" s="1035"/>
      <c r="O10" s="1035"/>
      <c r="P10" s="1035"/>
      <c r="Q10" s="1035"/>
      <c r="X10" s="186"/>
    </row>
    <row r="11" spans="1:27" s="179" customFormat="1" ht="20.100000000000001" customHeight="1">
      <c r="A11" s="179" t="s">
        <v>534</v>
      </c>
      <c r="B11" s="187"/>
      <c r="C11" s="187"/>
      <c r="D11" s="187"/>
      <c r="E11" s="187"/>
      <c r="F11" s="187"/>
      <c r="G11" s="187"/>
      <c r="H11" s="187"/>
      <c r="I11" s="187"/>
      <c r="J11" s="187"/>
      <c r="K11" s="187"/>
      <c r="L11" s="187"/>
      <c r="M11" s="187"/>
      <c r="N11" s="187"/>
      <c r="O11" s="187"/>
      <c r="P11" s="187"/>
      <c r="Q11" s="187"/>
      <c r="R11" s="187"/>
      <c r="S11" s="187"/>
      <c r="T11" s="187"/>
      <c r="U11" s="187"/>
      <c r="V11" s="187"/>
      <c r="W11" s="187"/>
      <c r="X11" s="187"/>
      <c r="Y11" s="187"/>
      <c r="Z11" s="187"/>
    </row>
    <row r="12" spans="1:27" ht="49.5" customHeight="1" thickBot="1">
      <c r="A12" s="188" t="s">
        <v>535</v>
      </c>
      <c r="B12" s="1021" t="s">
        <v>536</v>
      </c>
      <c r="C12" s="1022"/>
      <c r="D12" s="1022"/>
      <c r="E12" s="1022"/>
      <c r="F12" s="1022"/>
      <c r="G12" s="1022"/>
      <c r="H12" s="1022"/>
      <c r="I12" s="1022"/>
      <c r="J12" s="1022"/>
      <c r="K12" s="1022"/>
      <c r="L12" s="1022"/>
      <c r="M12" s="1022"/>
      <c r="N12" s="1022"/>
      <c r="O12" s="1022"/>
      <c r="P12" s="1022"/>
      <c r="Q12" s="1023"/>
      <c r="R12" s="1024" t="s">
        <v>537</v>
      </c>
      <c r="S12" s="1025"/>
      <c r="T12" s="1024" t="s">
        <v>538</v>
      </c>
      <c r="U12" s="1026"/>
      <c r="V12" s="1026"/>
      <c r="W12" s="1026"/>
      <c r="X12" s="1025"/>
      <c r="Y12" s="1027" t="s">
        <v>539</v>
      </c>
      <c r="Z12" s="1028"/>
    </row>
    <row r="13" spans="1:27" s="183" customFormat="1" ht="32.1" customHeight="1" thickBot="1">
      <c r="A13" s="189"/>
      <c r="B13" s="190"/>
      <c r="C13" s="191"/>
      <c r="D13" s="191"/>
      <c r="E13" s="191"/>
      <c r="F13" s="191"/>
      <c r="G13" s="191"/>
      <c r="H13" s="191"/>
      <c r="I13" s="191"/>
      <c r="J13" s="191"/>
      <c r="K13" s="191"/>
      <c r="L13" s="191"/>
      <c r="M13" s="191"/>
      <c r="N13" s="191"/>
      <c r="O13" s="191"/>
      <c r="P13" s="191"/>
      <c r="Q13" s="192"/>
      <c r="R13" s="193"/>
      <c r="S13" s="194" t="s">
        <v>183</v>
      </c>
      <c r="T13" s="1038"/>
      <c r="U13" s="1039"/>
      <c r="V13" s="1039"/>
      <c r="W13" s="1040"/>
      <c r="X13" s="195" t="s">
        <v>540</v>
      </c>
      <c r="Y13" s="193"/>
      <c r="Z13" s="196" t="s">
        <v>541</v>
      </c>
    </row>
    <row r="14" spans="1:27" s="183" customFormat="1" ht="32.1" customHeight="1" thickBot="1">
      <c r="A14" s="189"/>
      <c r="B14" s="190"/>
      <c r="C14" s="191"/>
      <c r="D14" s="191"/>
      <c r="E14" s="191"/>
      <c r="F14" s="191"/>
      <c r="G14" s="191"/>
      <c r="H14" s="191"/>
      <c r="I14" s="191"/>
      <c r="J14" s="191"/>
      <c r="K14" s="191"/>
      <c r="L14" s="191"/>
      <c r="M14" s="191"/>
      <c r="N14" s="191"/>
      <c r="O14" s="191"/>
      <c r="P14" s="191"/>
      <c r="Q14" s="192"/>
      <c r="R14" s="193"/>
      <c r="S14" s="194" t="s">
        <v>183</v>
      </c>
      <c r="T14" s="1038"/>
      <c r="U14" s="1039"/>
      <c r="V14" s="1039"/>
      <c r="W14" s="1040"/>
      <c r="X14" s="195" t="s">
        <v>540</v>
      </c>
      <c r="Y14" s="193"/>
      <c r="Z14" s="196" t="s">
        <v>541</v>
      </c>
    </row>
    <row r="15" spans="1:27" s="183" customFormat="1" ht="32.1" customHeight="1" thickBot="1">
      <c r="A15" s="197"/>
      <c r="B15" s="198"/>
      <c r="C15" s="199"/>
      <c r="D15" s="199"/>
      <c r="E15" s="199"/>
      <c r="F15" s="199"/>
      <c r="G15" s="199"/>
      <c r="H15" s="199"/>
      <c r="I15" s="199"/>
      <c r="J15" s="199"/>
      <c r="K15" s="199"/>
      <c r="L15" s="199"/>
      <c r="M15" s="199"/>
      <c r="N15" s="199"/>
      <c r="O15" s="199"/>
      <c r="P15" s="199"/>
      <c r="Q15" s="200"/>
      <c r="R15" s="193"/>
      <c r="S15" s="194" t="s">
        <v>183</v>
      </c>
      <c r="T15" s="1038"/>
      <c r="U15" s="1039"/>
      <c r="V15" s="1039"/>
      <c r="W15" s="1040"/>
      <c r="X15" s="195" t="s">
        <v>540</v>
      </c>
      <c r="Y15" s="193"/>
      <c r="Z15" s="196" t="s">
        <v>541</v>
      </c>
    </row>
    <row r="16" spans="1:27" s="183" customFormat="1" ht="32.1" customHeight="1" thickBot="1">
      <c r="A16" s="197"/>
      <c r="B16" s="201"/>
      <c r="C16" s="202"/>
      <c r="D16" s="202"/>
      <c r="E16" s="202"/>
      <c r="F16" s="202"/>
      <c r="G16" s="202"/>
      <c r="H16" s="202"/>
      <c r="I16" s="202"/>
      <c r="J16" s="202"/>
      <c r="K16" s="202"/>
      <c r="L16" s="202"/>
      <c r="M16" s="202"/>
      <c r="N16" s="202"/>
      <c r="O16" s="202"/>
      <c r="P16" s="202"/>
      <c r="Q16" s="203"/>
      <c r="R16" s="193"/>
      <c r="S16" s="194" t="s">
        <v>183</v>
      </c>
      <c r="T16" s="1038"/>
      <c r="U16" s="1039"/>
      <c r="V16" s="1039"/>
      <c r="W16" s="1040"/>
      <c r="X16" s="195" t="s">
        <v>540</v>
      </c>
      <c r="Y16" s="193"/>
      <c r="Z16" s="196" t="s">
        <v>541</v>
      </c>
    </row>
    <row r="17" spans="1:26" s="183" customFormat="1" ht="32.1" customHeight="1" thickBot="1">
      <c r="A17" s="189"/>
      <c r="B17" s="204"/>
      <c r="C17" s="191"/>
      <c r="D17" s="191"/>
      <c r="E17" s="191"/>
      <c r="F17" s="191"/>
      <c r="G17" s="191"/>
      <c r="H17" s="191"/>
      <c r="I17" s="191"/>
      <c r="J17" s="191"/>
      <c r="K17" s="191"/>
      <c r="L17" s="191"/>
      <c r="M17" s="191"/>
      <c r="N17" s="191"/>
      <c r="O17" s="191"/>
      <c r="P17" s="191"/>
      <c r="Q17" s="192"/>
      <c r="R17" s="193"/>
      <c r="S17" s="194" t="s">
        <v>183</v>
      </c>
      <c r="T17" s="1038"/>
      <c r="U17" s="1039"/>
      <c r="V17" s="1039"/>
      <c r="W17" s="1040"/>
      <c r="X17" s="195" t="s">
        <v>540</v>
      </c>
      <c r="Y17" s="193"/>
      <c r="Z17" s="196" t="s">
        <v>541</v>
      </c>
    </row>
    <row r="18" spans="1:26" s="183" customFormat="1" ht="10.5" customHeight="1">
      <c r="A18" s="205"/>
      <c r="B18" s="205"/>
      <c r="C18" s="205"/>
      <c r="D18" s="205"/>
      <c r="E18" s="205"/>
      <c r="F18" s="205"/>
      <c r="G18" s="205"/>
      <c r="H18" s="205"/>
      <c r="I18" s="205"/>
      <c r="J18" s="205"/>
      <c r="K18" s="205"/>
      <c r="L18" s="205"/>
      <c r="M18" s="205"/>
      <c r="N18" s="205"/>
      <c r="O18" s="205"/>
      <c r="P18" s="205"/>
      <c r="Q18" s="205"/>
      <c r="R18" s="297"/>
      <c r="S18" s="299"/>
      <c r="T18" s="299"/>
      <c r="U18" s="299"/>
      <c r="V18" s="299"/>
      <c r="W18" s="299"/>
      <c r="X18" s="299"/>
    </row>
    <row r="19" spans="1:26" s="178" customFormat="1" ht="32.1" customHeight="1">
      <c r="A19" s="1034" t="s">
        <v>542</v>
      </c>
      <c r="B19" s="1034"/>
      <c r="C19" s="1034"/>
      <c r="D19" s="1034"/>
      <c r="E19" s="1034"/>
      <c r="F19" s="1034"/>
      <c r="G19" s="1034"/>
      <c r="H19" s="1034"/>
      <c r="I19" s="1034"/>
      <c r="J19" s="1034"/>
      <c r="K19" s="1034"/>
      <c r="L19" s="1034"/>
      <c r="M19" s="1034"/>
      <c r="N19" s="1034"/>
      <c r="O19" s="1034"/>
      <c r="P19" s="1034"/>
      <c r="Q19" s="1034"/>
      <c r="R19" s="1034"/>
      <c r="S19" s="1034"/>
      <c r="T19" s="1034"/>
      <c r="U19" s="1034"/>
      <c r="V19" s="1034"/>
      <c r="W19" s="1034"/>
      <c r="X19" s="1034"/>
      <c r="Y19" s="1034"/>
      <c r="Z19" s="1034"/>
    </row>
    <row r="20" spans="1:26" s="178" customFormat="1" ht="49.5" customHeight="1" thickBot="1">
      <c r="A20" s="188" t="s">
        <v>535</v>
      </c>
      <c r="B20" s="1021" t="s">
        <v>536</v>
      </c>
      <c r="C20" s="1022"/>
      <c r="D20" s="1022"/>
      <c r="E20" s="1022"/>
      <c r="F20" s="1022"/>
      <c r="G20" s="1022"/>
      <c r="H20" s="1022"/>
      <c r="I20" s="1022"/>
      <c r="J20" s="1022"/>
      <c r="K20" s="1022"/>
      <c r="L20" s="1022"/>
      <c r="M20" s="1022"/>
      <c r="N20" s="1022"/>
      <c r="O20" s="1022"/>
      <c r="P20" s="1022"/>
      <c r="Q20" s="1023"/>
      <c r="R20" s="1024" t="s">
        <v>543</v>
      </c>
      <c r="S20" s="1025"/>
      <c r="T20" s="1024" t="s">
        <v>544</v>
      </c>
      <c r="U20" s="1026"/>
      <c r="V20" s="1026"/>
      <c r="W20" s="1026"/>
      <c r="X20" s="1025"/>
      <c r="Y20" s="1027" t="s">
        <v>539</v>
      </c>
      <c r="Z20" s="1028"/>
    </row>
    <row r="21" spans="1:26" s="183" customFormat="1" ht="32.1" customHeight="1" thickBot="1">
      <c r="A21" s="206"/>
      <c r="B21" s="207"/>
      <c r="C21" s="208"/>
      <c r="D21" s="208"/>
      <c r="E21" s="208"/>
      <c r="F21" s="208"/>
      <c r="G21" s="208"/>
      <c r="H21" s="208"/>
      <c r="I21" s="208"/>
      <c r="J21" s="208"/>
      <c r="K21" s="208"/>
      <c r="L21" s="208"/>
      <c r="M21" s="208"/>
      <c r="N21" s="208"/>
      <c r="O21" s="208"/>
      <c r="P21" s="208"/>
      <c r="Q21" s="209"/>
      <c r="R21" s="210"/>
      <c r="S21" s="211" t="s">
        <v>183</v>
      </c>
      <c r="T21" s="1029"/>
      <c r="U21" s="1030"/>
      <c r="V21" s="1030"/>
      <c r="W21" s="1031"/>
      <c r="X21" s="212" t="s">
        <v>540</v>
      </c>
      <c r="Y21" s="213"/>
      <c r="Z21" s="196" t="s">
        <v>541</v>
      </c>
    </row>
    <row r="22" spans="1:26" s="183" customFormat="1" ht="32.1" customHeight="1" thickBot="1">
      <c r="A22" s="206"/>
      <c r="B22" s="207"/>
      <c r="C22" s="208"/>
      <c r="D22" s="208"/>
      <c r="E22" s="208"/>
      <c r="F22" s="208"/>
      <c r="G22" s="208"/>
      <c r="H22" s="208"/>
      <c r="I22" s="208"/>
      <c r="J22" s="208"/>
      <c r="K22" s="208"/>
      <c r="L22" s="208"/>
      <c r="M22" s="208"/>
      <c r="N22" s="208"/>
      <c r="O22" s="208"/>
      <c r="P22" s="208"/>
      <c r="Q22" s="209"/>
      <c r="R22" s="210"/>
      <c r="S22" s="211" t="s">
        <v>183</v>
      </c>
      <c r="T22" s="1029"/>
      <c r="U22" s="1030"/>
      <c r="V22" s="1030"/>
      <c r="W22" s="1031"/>
      <c r="X22" s="212" t="s">
        <v>540</v>
      </c>
      <c r="Y22" s="213"/>
      <c r="Z22" s="196" t="s">
        <v>541</v>
      </c>
    </row>
    <row r="23" spans="1:26" s="183" customFormat="1" ht="32.1" customHeight="1" thickBot="1">
      <c r="A23" s="214"/>
      <c r="B23" s="215"/>
      <c r="C23" s="216"/>
      <c r="D23" s="216"/>
      <c r="E23" s="216"/>
      <c r="F23" s="216"/>
      <c r="G23" s="216"/>
      <c r="H23" s="216"/>
      <c r="I23" s="216"/>
      <c r="J23" s="216"/>
      <c r="K23" s="216"/>
      <c r="L23" s="216"/>
      <c r="M23" s="216"/>
      <c r="N23" s="216"/>
      <c r="O23" s="216"/>
      <c r="P23" s="216"/>
      <c r="Q23" s="217"/>
      <c r="R23" s="210"/>
      <c r="S23" s="211" t="s">
        <v>183</v>
      </c>
      <c r="T23" s="1029"/>
      <c r="U23" s="1030"/>
      <c r="V23" s="1030"/>
      <c r="W23" s="1031"/>
      <c r="X23" s="212" t="s">
        <v>540</v>
      </c>
      <c r="Y23" s="213"/>
      <c r="Z23" s="196" t="s">
        <v>541</v>
      </c>
    </row>
    <row r="24" spans="1:26" s="183" customFormat="1" ht="32.1" customHeight="1" thickBot="1">
      <c r="A24" s="214"/>
      <c r="B24" s="218"/>
      <c r="C24" s="219"/>
      <c r="D24" s="219"/>
      <c r="E24" s="219"/>
      <c r="F24" s="219"/>
      <c r="G24" s="219"/>
      <c r="H24" s="219"/>
      <c r="I24" s="219"/>
      <c r="J24" s="219"/>
      <c r="K24" s="219"/>
      <c r="L24" s="219"/>
      <c r="M24" s="219"/>
      <c r="N24" s="219"/>
      <c r="O24" s="219"/>
      <c r="P24" s="219"/>
      <c r="Q24" s="220"/>
      <c r="R24" s="210"/>
      <c r="S24" s="211" t="s">
        <v>183</v>
      </c>
      <c r="T24" s="1029"/>
      <c r="U24" s="1030"/>
      <c r="V24" s="1030"/>
      <c r="W24" s="1031"/>
      <c r="X24" s="212" t="s">
        <v>540</v>
      </c>
      <c r="Y24" s="213"/>
      <c r="Z24" s="196" t="s">
        <v>541</v>
      </c>
    </row>
    <row r="25" spans="1:26" s="183" customFormat="1" ht="32.1" customHeight="1" thickBot="1">
      <c r="A25" s="206"/>
      <c r="B25" s="221"/>
      <c r="C25" s="208"/>
      <c r="D25" s="208"/>
      <c r="E25" s="208"/>
      <c r="F25" s="208"/>
      <c r="G25" s="208"/>
      <c r="H25" s="208"/>
      <c r="I25" s="208"/>
      <c r="J25" s="208"/>
      <c r="K25" s="208"/>
      <c r="L25" s="208"/>
      <c r="M25" s="208"/>
      <c r="N25" s="208"/>
      <c r="O25" s="208"/>
      <c r="P25" s="208"/>
      <c r="Q25" s="209"/>
      <c r="R25" s="210"/>
      <c r="S25" s="211" t="s">
        <v>183</v>
      </c>
      <c r="T25" s="1029"/>
      <c r="U25" s="1030"/>
      <c r="V25" s="1030"/>
      <c r="W25" s="1031"/>
      <c r="X25" s="212" t="s">
        <v>540</v>
      </c>
      <c r="Y25" s="213"/>
      <c r="Z25" s="196" t="s">
        <v>541</v>
      </c>
    </row>
    <row r="26" spans="1:26" ht="7.5" customHeight="1">
      <c r="A26" s="205"/>
      <c r="B26" s="1032"/>
      <c r="C26" s="1032"/>
      <c r="D26" s="1032"/>
      <c r="E26" s="1032"/>
      <c r="F26" s="1032"/>
      <c r="G26" s="1032"/>
      <c r="H26" s="1032"/>
      <c r="I26" s="1032"/>
      <c r="J26" s="1032"/>
      <c r="K26" s="1032"/>
      <c r="L26" s="1032"/>
      <c r="M26" s="1032"/>
      <c r="N26" s="1032"/>
      <c r="O26" s="1032"/>
      <c r="P26" s="1032"/>
      <c r="Q26" s="1032"/>
      <c r="R26" s="205"/>
      <c r="S26" s="205"/>
      <c r="T26" s="205"/>
      <c r="U26" s="205"/>
      <c r="V26" s="205"/>
      <c r="W26" s="205"/>
      <c r="X26" s="205"/>
    </row>
    <row r="27" spans="1:26" ht="18.75" customHeight="1">
      <c r="A27" s="1033" t="s">
        <v>745</v>
      </c>
      <c r="B27" s="1033"/>
      <c r="C27" s="1033"/>
      <c r="D27" s="1033"/>
      <c r="E27" s="1033"/>
      <c r="F27" s="1033"/>
      <c r="G27" s="1033"/>
      <c r="H27" s="1033"/>
      <c r="I27" s="1033"/>
      <c r="J27" s="1033"/>
      <c r="K27" s="1033"/>
      <c r="L27" s="1033"/>
      <c r="M27" s="1033"/>
      <c r="N27" s="1033"/>
      <c r="O27" s="1033"/>
      <c r="P27" s="1033"/>
      <c r="Q27" s="1033"/>
      <c r="R27" s="1033"/>
      <c r="S27" s="1033"/>
      <c r="T27" s="1033"/>
      <c r="U27" s="1033"/>
      <c r="V27" s="1033"/>
      <c r="W27" s="1033"/>
      <c r="X27" s="1033"/>
      <c r="Y27" s="1033"/>
      <c r="Z27" s="1033"/>
    </row>
    <row r="28" spans="1:26" ht="15.75" customHeight="1">
      <c r="A28" s="1033"/>
      <c r="B28" s="1033"/>
      <c r="C28" s="1033"/>
      <c r="D28" s="1033"/>
      <c r="E28" s="1033"/>
      <c r="F28" s="1033"/>
      <c r="G28" s="1033"/>
      <c r="H28" s="1033"/>
      <c r="I28" s="1033"/>
      <c r="J28" s="1033"/>
      <c r="K28" s="1033"/>
      <c r="L28" s="1033"/>
      <c r="M28" s="1033"/>
      <c r="N28" s="1033"/>
      <c r="O28" s="1033"/>
      <c r="P28" s="1033"/>
      <c r="Q28" s="1033"/>
      <c r="R28" s="1033"/>
      <c r="S28" s="1033"/>
      <c r="T28" s="1033"/>
      <c r="U28" s="1033"/>
      <c r="V28" s="1033"/>
      <c r="W28" s="1033"/>
      <c r="X28" s="1033"/>
      <c r="Y28" s="1033"/>
      <c r="Z28" s="1033"/>
    </row>
    <row r="29" spans="1:26" ht="18.75" customHeight="1">
      <c r="A29" s="1033"/>
      <c r="B29" s="1033"/>
      <c r="C29" s="1033"/>
      <c r="D29" s="1033"/>
      <c r="E29" s="1033"/>
      <c r="F29" s="1033"/>
      <c r="G29" s="1033"/>
      <c r="H29" s="1033"/>
      <c r="I29" s="1033"/>
      <c r="J29" s="1033"/>
      <c r="K29" s="1033"/>
      <c r="L29" s="1033"/>
      <c r="M29" s="1033"/>
      <c r="N29" s="1033"/>
      <c r="O29" s="1033"/>
      <c r="P29" s="1033"/>
      <c r="Q29" s="1033"/>
      <c r="R29" s="1033"/>
      <c r="S29" s="1033"/>
      <c r="T29" s="1033"/>
      <c r="U29" s="1033"/>
      <c r="V29" s="1033"/>
      <c r="W29" s="1033"/>
      <c r="X29" s="1033"/>
      <c r="Y29" s="1033"/>
      <c r="Z29" s="1033"/>
    </row>
    <row r="30" spans="1:26" ht="23.1" customHeight="1">
      <c r="A30" s="1033"/>
      <c r="B30" s="1033"/>
      <c r="C30" s="1033"/>
      <c r="D30" s="1033"/>
      <c r="E30" s="1033"/>
      <c r="F30" s="1033"/>
      <c r="G30" s="1033"/>
      <c r="H30" s="1033"/>
      <c r="I30" s="1033"/>
      <c r="J30" s="1033"/>
      <c r="K30" s="1033"/>
      <c r="L30" s="1033"/>
      <c r="M30" s="1033"/>
      <c r="N30" s="1033"/>
      <c r="O30" s="1033"/>
      <c r="P30" s="1033"/>
      <c r="Q30" s="1033"/>
      <c r="R30" s="1033"/>
      <c r="S30" s="1033"/>
      <c r="T30" s="1033"/>
      <c r="U30" s="1033"/>
      <c r="V30" s="1033"/>
      <c r="W30" s="1033"/>
      <c r="X30" s="1033"/>
      <c r="Y30" s="1033"/>
      <c r="Z30" s="1033"/>
    </row>
    <row r="31" spans="1:26" ht="23.1" customHeight="1">
      <c r="A31" s="1033"/>
      <c r="B31" s="1033"/>
      <c r="C31" s="1033"/>
      <c r="D31" s="1033"/>
      <c r="E31" s="1033"/>
      <c r="F31" s="1033"/>
      <c r="G31" s="1033"/>
      <c r="H31" s="1033"/>
      <c r="I31" s="1033"/>
      <c r="J31" s="1033"/>
      <c r="K31" s="1033"/>
      <c r="L31" s="1033"/>
      <c r="M31" s="1033"/>
      <c r="N31" s="1033"/>
      <c r="O31" s="1033"/>
      <c r="P31" s="1033"/>
      <c r="Q31" s="1033"/>
      <c r="R31" s="1033"/>
      <c r="S31" s="1033"/>
      <c r="T31" s="1033"/>
      <c r="U31" s="1033"/>
      <c r="V31" s="1033"/>
      <c r="W31" s="1033"/>
      <c r="X31" s="1033"/>
      <c r="Y31" s="1033"/>
      <c r="Z31" s="1033"/>
    </row>
    <row r="32" spans="1:26" ht="23.1" customHeight="1">
      <c r="A32" s="1033"/>
      <c r="B32" s="1033"/>
      <c r="C32" s="1033"/>
      <c r="D32" s="1033"/>
      <c r="E32" s="1033"/>
      <c r="F32" s="1033"/>
      <c r="G32" s="1033"/>
      <c r="H32" s="1033"/>
      <c r="I32" s="1033"/>
      <c r="J32" s="1033"/>
      <c r="K32" s="1033"/>
      <c r="L32" s="1033"/>
      <c r="M32" s="1033"/>
      <c r="N32" s="1033"/>
      <c r="O32" s="1033"/>
      <c r="P32" s="1033"/>
      <c r="Q32" s="1033"/>
      <c r="R32" s="1033"/>
      <c r="S32" s="1033"/>
      <c r="T32" s="1033"/>
      <c r="U32" s="1033"/>
      <c r="V32" s="1033"/>
      <c r="W32" s="1033"/>
      <c r="X32" s="1033"/>
      <c r="Y32" s="1033"/>
      <c r="Z32" s="1033"/>
    </row>
    <row r="33" spans="1:26" ht="23.1" customHeight="1">
      <c r="A33" s="1033"/>
      <c r="B33" s="1033"/>
      <c r="C33" s="1033"/>
      <c r="D33" s="1033"/>
      <c r="E33" s="1033"/>
      <c r="F33" s="1033"/>
      <c r="G33" s="1033"/>
      <c r="H33" s="1033"/>
      <c r="I33" s="1033"/>
      <c r="J33" s="1033"/>
      <c r="K33" s="1033"/>
      <c r="L33" s="1033"/>
      <c r="M33" s="1033"/>
      <c r="N33" s="1033"/>
      <c r="O33" s="1033"/>
      <c r="P33" s="1033"/>
      <c r="Q33" s="1033"/>
      <c r="R33" s="1033"/>
      <c r="S33" s="1033"/>
      <c r="T33" s="1033"/>
      <c r="U33" s="1033"/>
      <c r="V33" s="1033"/>
      <c r="W33" s="1033"/>
      <c r="X33" s="1033"/>
      <c r="Y33" s="1033"/>
      <c r="Z33" s="1033"/>
    </row>
    <row r="34" spans="1:26" ht="13.5" customHeight="1">
      <c r="A34" s="1033"/>
      <c r="B34" s="1033"/>
      <c r="C34" s="1033"/>
      <c r="D34" s="1033"/>
      <c r="E34" s="1033"/>
      <c r="F34" s="1033"/>
      <c r="G34" s="1033"/>
      <c r="H34" s="1033"/>
      <c r="I34" s="1033"/>
      <c r="J34" s="1033"/>
      <c r="K34" s="1033"/>
      <c r="L34" s="1033"/>
      <c r="M34" s="1033"/>
      <c r="N34" s="1033"/>
      <c r="O34" s="1033"/>
      <c r="P34" s="1033"/>
      <c r="Q34" s="1033"/>
      <c r="R34" s="1033"/>
      <c r="S34" s="1033"/>
      <c r="T34" s="1033"/>
      <c r="U34" s="1033"/>
      <c r="V34" s="1033"/>
      <c r="W34" s="1033"/>
      <c r="X34" s="1033"/>
      <c r="Y34" s="1033"/>
      <c r="Z34" s="1033"/>
    </row>
    <row r="35" spans="1:26" ht="103.5" customHeight="1">
      <c r="A35" s="1033"/>
      <c r="B35" s="1033"/>
      <c r="C35" s="1033"/>
      <c r="D35" s="1033"/>
      <c r="E35" s="1033"/>
      <c r="F35" s="1033"/>
      <c r="G35" s="1033"/>
      <c r="H35" s="1033"/>
      <c r="I35" s="1033"/>
      <c r="J35" s="1033"/>
      <c r="K35" s="1033"/>
      <c r="L35" s="1033"/>
      <c r="M35" s="1033"/>
      <c r="N35" s="1033"/>
      <c r="O35" s="1033"/>
      <c r="P35" s="1033"/>
      <c r="Q35" s="1033"/>
      <c r="R35" s="1033"/>
      <c r="S35" s="1033"/>
      <c r="T35" s="1033"/>
      <c r="U35" s="1033"/>
      <c r="V35" s="1033"/>
      <c r="W35" s="1033"/>
      <c r="X35" s="1033"/>
      <c r="Y35" s="1033"/>
      <c r="Z35" s="1033"/>
    </row>
    <row r="36" spans="1:26" ht="46.5" customHeight="1">
      <c r="A36" s="300"/>
      <c r="B36" s="300"/>
      <c r="C36" s="300"/>
      <c r="D36" s="300"/>
      <c r="E36" s="300"/>
      <c r="F36" s="300"/>
      <c r="G36" s="300"/>
      <c r="H36" s="300"/>
      <c r="I36" s="300"/>
      <c r="J36" s="300"/>
      <c r="K36" s="300"/>
      <c r="L36" s="300"/>
      <c r="M36" s="300"/>
      <c r="N36" s="300"/>
      <c r="O36" s="300"/>
      <c r="P36" s="300"/>
      <c r="Q36" s="300"/>
      <c r="R36" s="300"/>
      <c r="S36" s="300"/>
      <c r="T36" s="300"/>
      <c r="U36" s="300"/>
      <c r="V36" s="300"/>
      <c r="W36" s="300"/>
      <c r="X36" s="300"/>
    </row>
    <row r="37" spans="1:26" ht="19.149999999999999" customHeight="1">
      <c r="A37" s="1020"/>
      <c r="B37" s="1020"/>
      <c r="C37" s="1020"/>
      <c r="D37" s="1020"/>
      <c r="E37" s="1020"/>
      <c r="F37" s="1020"/>
      <c r="G37" s="1020"/>
      <c r="H37" s="1020"/>
      <c r="I37" s="1020"/>
      <c r="J37" s="1020"/>
      <c r="K37" s="1020"/>
      <c r="L37" s="1020"/>
      <c r="M37" s="1020"/>
      <c r="N37" s="1020"/>
      <c r="O37" s="1020"/>
      <c r="P37" s="1020"/>
      <c r="Q37" s="1020"/>
      <c r="R37" s="1020"/>
      <c r="S37" s="1020"/>
      <c r="T37" s="1020"/>
      <c r="U37" s="1020"/>
      <c r="V37" s="1020"/>
      <c r="W37" s="1020"/>
      <c r="X37" s="1020"/>
    </row>
  </sheetData>
  <mergeCells count="33">
    <mergeCell ref="B7:Q7"/>
    <mergeCell ref="W7:Z7"/>
    <mergeCell ref="A3:Z3"/>
    <mergeCell ref="B4:Q4"/>
    <mergeCell ref="B5:Q5"/>
    <mergeCell ref="V5:Z5"/>
    <mergeCell ref="B6:Q6"/>
    <mergeCell ref="A19:Z19"/>
    <mergeCell ref="B8:Q8"/>
    <mergeCell ref="B9:Q9"/>
    <mergeCell ref="W9:Z9"/>
    <mergeCell ref="B10:Q10"/>
    <mergeCell ref="B12:Q12"/>
    <mergeCell ref="R12:S12"/>
    <mergeCell ref="T12:X12"/>
    <mergeCell ref="Y12:Z12"/>
    <mergeCell ref="T13:W13"/>
    <mergeCell ref="T14:W14"/>
    <mergeCell ref="T15:W15"/>
    <mergeCell ref="T16:W16"/>
    <mergeCell ref="T17:W17"/>
    <mergeCell ref="A37:X37"/>
    <mergeCell ref="B20:Q20"/>
    <mergeCell ref="R20:S20"/>
    <mergeCell ref="T20:X20"/>
    <mergeCell ref="Y20:Z20"/>
    <mergeCell ref="T21:W21"/>
    <mergeCell ref="T22:W22"/>
    <mergeCell ref="T23:W23"/>
    <mergeCell ref="T24:W24"/>
    <mergeCell ref="T25:W25"/>
    <mergeCell ref="B26:Q26"/>
    <mergeCell ref="A27:Z35"/>
  </mergeCells>
  <phoneticPr fontId="1"/>
  <printOptions horizontalCentered="1"/>
  <pageMargins left="0.39370078740157483" right="0.39370078740157483" top="0.78740157480314965" bottom="0.78740157480314965" header="0.51181102362204722" footer="0.51181102362204722"/>
  <pageSetup paperSize="9" scale="82" fitToHeight="0"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2910F-A3F5-4891-BB15-54F07818879C}">
  <dimension ref="A1:AD36"/>
  <sheetViews>
    <sheetView view="pageBreakPreview" zoomScale="25" zoomScaleNormal="90" zoomScaleSheetLayoutView="25" workbookViewId="0">
      <selection activeCell="AO43" sqref="AO43:AO44"/>
    </sheetView>
  </sheetViews>
  <sheetFormatPr defaultColWidth="8.25" defaultRowHeight="13.5"/>
  <cols>
    <col min="1" max="1" width="11.625" style="473" customWidth="1"/>
    <col min="2" max="15" width="8.75" style="473" customWidth="1"/>
    <col min="16" max="16" width="34.625" style="473" customWidth="1"/>
    <col min="17" max="17" width="3.625" style="473" customWidth="1"/>
    <col min="18" max="18" width="6.625" style="473" customWidth="1"/>
    <col min="19" max="19" width="3.625" style="473" customWidth="1"/>
    <col min="20" max="20" width="6.625" style="473" customWidth="1"/>
    <col min="21" max="21" width="3.625" style="473" customWidth="1"/>
    <col min="22" max="22" width="6.625" style="473" customWidth="1"/>
    <col min="23" max="23" width="3.625" style="473" customWidth="1"/>
    <col min="24" max="24" width="6.625" style="473" customWidth="1"/>
    <col min="25" max="25" width="3.625" style="473" customWidth="1"/>
    <col min="26" max="26" width="6.625" style="473" customWidth="1"/>
    <col min="27" max="27" width="3.625" style="473" customWidth="1"/>
    <col min="28" max="28" width="6.625" style="473" customWidth="1"/>
    <col min="29" max="29" width="6.125" style="473" customWidth="1"/>
    <col min="30" max="30" width="10.625" style="473" customWidth="1"/>
    <col min="31" max="31" width="8.25" style="473" customWidth="1"/>
    <col min="32" max="16384" width="8.25" style="473"/>
  </cols>
  <sheetData>
    <row r="1" spans="1:30" ht="20.100000000000001" customHeight="1">
      <c r="A1" s="473" t="s">
        <v>545</v>
      </c>
    </row>
    <row r="2" spans="1:30" ht="20.100000000000001" customHeight="1">
      <c r="A2" s="1067" t="s">
        <v>746</v>
      </c>
      <c r="B2" s="1067"/>
      <c r="C2" s="1067"/>
      <c r="D2" s="1067"/>
      <c r="E2" s="1067"/>
      <c r="F2" s="1067"/>
      <c r="G2" s="1067"/>
      <c r="H2" s="1067"/>
      <c r="I2" s="1067"/>
      <c r="J2" s="1067"/>
      <c r="K2" s="1067"/>
      <c r="L2" s="1067"/>
      <c r="M2" s="1067"/>
      <c r="N2" s="1067"/>
      <c r="O2" s="1067"/>
    </row>
    <row r="3" spans="1:30" ht="20.100000000000001" customHeight="1">
      <c r="A3" s="1065" t="s">
        <v>546</v>
      </c>
      <c r="B3" s="1065"/>
      <c r="C3" s="1066"/>
      <c r="D3" s="1066"/>
      <c r="F3" s="474"/>
      <c r="G3" s="474"/>
      <c r="H3" s="1065" t="s">
        <v>547</v>
      </c>
      <c r="I3" s="1065"/>
      <c r="J3" s="1068"/>
      <c r="K3" s="1068"/>
      <c r="L3" s="1068"/>
      <c r="M3" s="1068"/>
      <c r="N3" s="474"/>
      <c r="O3" s="474"/>
    </row>
    <row r="4" spans="1:30" ht="5.0999999999999996" customHeight="1">
      <c r="A4" s="474"/>
      <c r="B4" s="474"/>
      <c r="C4" s="474"/>
      <c r="D4" s="474"/>
      <c r="E4" s="474"/>
      <c r="F4" s="474"/>
      <c r="G4" s="474"/>
      <c r="H4" s="474"/>
      <c r="I4" s="474"/>
      <c r="J4" s="474"/>
      <c r="K4" s="474"/>
      <c r="L4" s="474"/>
      <c r="M4" s="474"/>
      <c r="N4" s="474"/>
      <c r="O4" s="474"/>
    </row>
    <row r="5" spans="1:30" ht="20.100000000000001" customHeight="1">
      <c r="A5" s="1065" t="s">
        <v>76</v>
      </c>
      <c r="B5" s="1065"/>
      <c r="C5" s="1066"/>
      <c r="D5" s="1066"/>
      <c r="E5" s="1066"/>
      <c r="F5" s="1066"/>
      <c r="G5" s="474"/>
      <c r="H5" s="475" t="s">
        <v>548</v>
      </c>
      <c r="I5" s="474"/>
      <c r="J5" s="476"/>
      <c r="K5" s="474"/>
      <c r="L5" s="474"/>
      <c r="M5" s="474"/>
      <c r="N5" s="474"/>
      <c r="O5" s="474"/>
    </row>
    <row r="6" spans="1:30" ht="5.0999999999999996" customHeight="1">
      <c r="A6" s="477"/>
      <c r="B6" s="477"/>
      <c r="C6" s="477"/>
      <c r="D6" s="477"/>
      <c r="E6" s="477"/>
    </row>
    <row r="7" spans="1:30" ht="26.1" customHeight="1">
      <c r="A7" s="478"/>
      <c r="B7" s="1059" t="s">
        <v>549</v>
      </c>
      <c r="C7" s="1060"/>
      <c r="D7" s="1059" t="s">
        <v>550</v>
      </c>
      <c r="E7" s="1060"/>
      <c r="F7" s="1059" t="s">
        <v>551</v>
      </c>
      <c r="G7" s="1060"/>
      <c r="H7" s="1057" t="s">
        <v>552</v>
      </c>
      <c r="I7" s="1058"/>
      <c r="J7" s="1057" t="s">
        <v>553</v>
      </c>
      <c r="K7" s="1058"/>
      <c r="L7" s="1059" t="s">
        <v>554</v>
      </c>
      <c r="M7" s="1060"/>
      <c r="N7" s="1059" t="s">
        <v>555</v>
      </c>
      <c r="O7" s="1060"/>
      <c r="P7" s="473" t="str">
        <f>IF(Q11=0,"←開設者番号を選択してください。","")</f>
        <v>←開設者番号を選択してください。</v>
      </c>
      <c r="Q7" s="473" t="s">
        <v>80</v>
      </c>
      <c r="R7" s="473" t="b">
        <v>0</v>
      </c>
      <c r="S7" s="473" t="s">
        <v>84</v>
      </c>
      <c r="U7" s="473" t="s">
        <v>86</v>
      </c>
      <c r="V7" s="473" t="b">
        <v>0</v>
      </c>
      <c r="W7" s="473" t="s">
        <v>88</v>
      </c>
      <c r="X7" s="473" t="b">
        <v>0</v>
      </c>
      <c r="Y7" s="473" t="s">
        <v>91</v>
      </c>
      <c r="Z7" s="473" t="b">
        <v>0</v>
      </c>
      <c r="AA7" s="473" t="s">
        <v>95</v>
      </c>
      <c r="AB7" s="473" t="b">
        <v>0</v>
      </c>
      <c r="AC7" s="473" t="s">
        <v>98</v>
      </c>
      <c r="AD7" s="473" t="b">
        <v>0</v>
      </c>
    </row>
    <row r="8" spans="1:30" ht="26.1" customHeight="1">
      <c r="A8" s="479" t="s">
        <v>556</v>
      </c>
      <c r="B8" s="1059" t="s">
        <v>557</v>
      </c>
      <c r="C8" s="1060"/>
      <c r="D8" s="1057" t="s">
        <v>558</v>
      </c>
      <c r="E8" s="1058"/>
      <c r="F8" s="1059" t="s">
        <v>559</v>
      </c>
      <c r="G8" s="1060"/>
      <c r="H8" s="1059" t="s">
        <v>560</v>
      </c>
      <c r="I8" s="1060"/>
      <c r="J8" s="1057" t="s">
        <v>561</v>
      </c>
      <c r="K8" s="1058"/>
      <c r="L8" s="1059" t="s">
        <v>562</v>
      </c>
      <c r="M8" s="1060"/>
      <c r="N8" s="1057" t="s">
        <v>563</v>
      </c>
      <c r="O8" s="1058"/>
      <c r="Q8" s="473" t="s">
        <v>747</v>
      </c>
      <c r="R8" s="473" t="b">
        <v>0</v>
      </c>
      <c r="S8" s="473" t="s">
        <v>748</v>
      </c>
      <c r="U8" s="473" t="s">
        <v>749</v>
      </c>
      <c r="W8" s="473" t="s">
        <v>750</v>
      </c>
      <c r="Y8" s="473" t="s">
        <v>751</v>
      </c>
      <c r="AA8" s="473" t="s">
        <v>752</v>
      </c>
      <c r="AB8" s="473" t="b">
        <v>0</v>
      </c>
      <c r="AC8" s="473" t="s">
        <v>753</v>
      </c>
      <c r="AD8" s="473" t="b">
        <v>0</v>
      </c>
    </row>
    <row r="9" spans="1:30" ht="26.1" customHeight="1">
      <c r="A9" s="480" t="s">
        <v>564</v>
      </c>
      <c r="B9" s="1063" t="s">
        <v>565</v>
      </c>
      <c r="C9" s="1064"/>
      <c r="D9" s="1057" t="s">
        <v>566</v>
      </c>
      <c r="E9" s="1058"/>
      <c r="F9" s="1057" t="s">
        <v>567</v>
      </c>
      <c r="G9" s="1060"/>
      <c r="H9" s="1057" t="s">
        <v>568</v>
      </c>
      <c r="I9" s="1058"/>
      <c r="J9" s="1057" t="s">
        <v>569</v>
      </c>
      <c r="K9" s="1058"/>
      <c r="L9" s="1059" t="s">
        <v>570</v>
      </c>
      <c r="M9" s="1060"/>
      <c r="N9" s="1057" t="s">
        <v>571</v>
      </c>
      <c r="O9" s="1058"/>
      <c r="Q9" s="473" t="s">
        <v>754</v>
      </c>
      <c r="R9" s="473" t="b">
        <v>0</v>
      </c>
      <c r="S9" s="473" t="s">
        <v>755</v>
      </c>
      <c r="U9" s="473" t="s">
        <v>756</v>
      </c>
      <c r="W9" s="473" t="s">
        <v>757</v>
      </c>
      <c r="Y9" s="473" t="s">
        <v>758</v>
      </c>
      <c r="AA9" s="473" t="s">
        <v>759</v>
      </c>
      <c r="AB9" s="473" t="b">
        <v>0</v>
      </c>
      <c r="AC9" s="473" t="s">
        <v>760</v>
      </c>
      <c r="AD9" s="473" t="b">
        <v>0</v>
      </c>
    </row>
    <row r="10" spans="1:30" ht="26.1" customHeight="1">
      <c r="A10" s="481"/>
      <c r="B10" s="1059" t="s">
        <v>572</v>
      </c>
      <c r="C10" s="1060"/>
      <c r="D10" s="1059" t="s">
        <v>573</v>
      </c>
      <c r="E10" s="1060"/>
      <c r="F10" s="1059" t="s">
        <v>574</v>
      </c>
      <c r="G10" s="1060"/>
      <c r="H10" s="1059" t="s">
        <v>575</v>
      </c>
      <c r="I10" s="1060"/>
      <c r="J10" s="1061"/>
      <c r="K10" s="1062"/>
      <c r="L10" s="1061"/>
      <c r="M10" s="1062"/>
      <c r="N10" s="1061"/>
      <c r="O10" s="1062"/>
      <c r="Q10" s="473" t="s">
        <v>761</v>
      </c>
      <c r="R10" s="473" t="b">
        <v>0</v>
      </c>
      <c r="S10" s="473" t="s">
        <v>762</v>
      </c>
      <c r="U10" s="473" t="s">
        <v>763</v>
      </c>
      <c r="W10" s="473" t="s">
        <v>764</v>
      </c>
    </row>
    <row r="11" spans="1:30" ht="26.1" customHeight="1">
      <c r="A11" s="1044" t="str">
        <f>IF(Q11=0,"",IF(Q11=1,"","⚠２つ以上のチェックがあります。"))</f>
        <v/>
      </c>
      <c r="B11" s="1044"/>
      <c r="C11" s="1044"/>
      <c r="D11" s="1044"/>
      <c r="E11" s="1044"/>
      <c r="F11" s="1044"/>
      <c r="G11" s="1044"/>
      <c r="H11" s="1044"/>
      <c r="I11" s="1044"/>
      <c r="J11" s="1044"/>
      <c r="K11" s="1044"/>
      <c r="L11" s="1044"/>
      <c r="M11" s="1044"/>
      <c r="N11" s="1044"/>
      <c r="O11" s="1044"/>
      <c r="Q11" s="473">
        <f>COUNTIF($Q$7:$AD$10,"TRUE")</f>
        <v>0</v>
      </c>
    </row>
    <row r="12" spans="1:30" ht="15" customHeight="1">
      <c r="A12" s="482"/>
      <c r="B12" s="483"/>
      <c r="C12" s="483"/>
      <c r="D12" s="483"/>
      <c r="E12" s="483"/>
      <c r="F12" s="483"/>
      <c r="G12" s="483"/>
      <c r="H12" s="483"/>
      <c r="I12" s="483"/>
    </row>
    <row r="13" spans="1:30" ht="10.15" customHeight="1">
      <c r="B13" s="477"/>
      <c r="C13" s="477"/>
      <c r="D13" s="477"/>
      <c r="E13" s="477"/>
      <c r="F13" s="477"/>
      <c r="G13" s="477"/>
      <c r="H13" s="477"/>
      <c r="I13" s="477"/>
      <c r="J13" s="477"/>
      <c r="K13" s="477"/>
      <c r="L13" s="477"/>
      <c r="M13" s="477"/>
      <c r="N13" s="477"/>
    </row>
    <row r="14" spans="1:30" ht="26.1" customHeight="1">
      <c r="A14" s="484"/>
      <c r="B14" s="1045" t="s">
        <v>576</v>
      </c>
      <c r="C14" s="1046"/>
      <c r="D14" s="1046"/>
      <c r="E14" s="1046"/>
      <c r="F14" s="1046"/>
      <c r="G14" s="1046"/>
      <c r="H14" s="1046"/>
      <c r="I14" s="1046"/>
      <c r="J14" s="1046"/>
      <c r="K14" s="1046"/>
      <c r="L14" s="1046"/>
      <c r="M14" s="1046"/>
      <c r="N14" s="1047"/>
      <c r="O14" s="1048"/>
    </row>
    <row r="15" spans="1:30" ht="17.100000000000001" customHeight="1">
      <c r="A15" s="484"/>
      <c r="B15" s="485" t="s">
        <v>577</v>
      </c>
      <c r="C15" s="486" t="s">
        <v>578</v>
      </c>
      <c r="D15" s="486" t="s">
        <v>579</v>
      </c>
      <c r="E15" s="486" t="s">
        <v>580</v>
      </c>
      <c r="F15" s="486" t="s">
        <v>581</v>
      </c>
      <c r="G15" s="486" t="s">
        <v>582</v>
      </c>
      <c r="H15" s="486" t="s">
        <v>583</v>
      </c>
      <c r="I15" s="486" t="s">
        <v>584</v>
      </c>
      <c r="J15" s="486" t="s">
        <v>585</v>
      </c>
      <c r="K15" s="486" t="s">
        <v>586</v>
      </c>
      <c r="L15" s="486" t="s">
        <v>587</v>
      </c>
      <c r="M15" s="487" t="s">
        <v>588</v>
      </c>
      <c r="N15" s="1049" t="s">
        <v>589</v>
      </c>
      <c r="O15" s="1048"/>
    </row>
    <row r="16" spans="1:30" ht="12" customHeight="1">
      <c r="A16" s="484"/>
      <c r="B16" s="488"/>
      <c r="C16" s="486" t="s">
        <v>590</v>
      </c>
      <c r="D16" s="486" t="s">
        <v>590</v>
      </c>
      <c r="E16" s="486" t="s">
        <v>590</v>
      </c>
      <c r="F16" s="486" t="s">
        <v>590</v>
      </c>
      <c r="G16" s="486" t="s">
        <v>590</v>
      </c>
      <c r="H16" s="486" t="s">
        <v>590</v>
      </c>
      <c r="I16" s="486" t="s">
        <v>590</v>
      </c>
      <c r="J16" s="486" t="s">
        <v>590</v>
      </c>
      <c r="K16" s="486" t="s">
        <v>590</v>
      </c>
      <c r="L16" s="486" t="s">
        <v>590</v>
      </c>
      <c r="M16" s="489"/>
      <c r="N16" s="1049"/>
      <c r="O16" s="1048"/>
    </row>
    <row r="17" spans="1:16" ht="17.100000000000001" customHeight="1">
      <c r="A17" s="484"/>
      <c r="B17" s="490" t="s">
        <v>591</v>
      </c>
      <c r="C17" s="491" t="s">
        <v>592</v>
      </c>
      <c r="D17" s="491" t="s">
        <v>593</v>
      </c>
      <c r="E17" s="491" t="s">
        <v>594</v>
      </c>
      <c r="F17" s="491" t="s">
        <v>595</v>
      </c>
      <c r="G17" s="491" t="s">
        <v>596</v>
      </c>
      <c r="H17" s="491" t="s">
        <v>597</v>
      </c>
      <c r="I17" s="491" t="s">
        <v>598</v>
      </c>
      <c r="J17" s="491" t="s">
        <v>599</v>
      </c>
      <c r="K17" s="491" t="s">
        <v>600</v>
      </c>
      <c r="L17" s="492" t="s">
        <v>601</v>
      </c>
      <c r="M17" s="493" t="s">
        <v>602</v>
      </c>
      <c r="N17" s="1050"/>
      <c r="O17" s="1048"/>
    </row>
    <row r="18" spans="1:16" ht="12" customHeight="1">
      <c r="A18" s="1051"/>
      <c r="B18" s="494" t="s">
        <v>603</v>
      </c>
      <c r="C18" s="495" t="s">
        <v>603</v>
      </c>
      <c r="D18" s="495" t="s">
        <v>603</v>
      </c>
      <c r="E18" s="495" t="s">
        <v>603</v>
      </c>
      <c r="F18" s="495" t="s">
        <v>603</v>
      </c>
      <c r="G18" s="495" t="s">
        <v>603</v>
      </c>
      <c r="H18" s="495" t="s">
        <v>603</v>
      </c>
      <c r="I18" s="495" t="s">
        <v>603</v>
      </c>
      <c r="J18" s="495" t="s">
        <v>603</v>
      </c>
      <c r="K18" s="495" t="s">
        <v>603</v>
      </c>
      <c r="L18" s="495" t="s">
        <v>603</v>
      </c>
      <c r="M18" s="496" t="s">
        <v>603</v>
      </c>
      <c r="N18" s="497" t="s">
        <v>604</v>
      </c>
      <c r="O18" s="498"/>
    </row>
    <row r="19" spans="1:16" ht="15" customHeight="1">
      <c r="A19" s="1051"/>
      <c r="B19" s="499"/>
      <c r="C19" s="500" t="s">
        <v>605</v>
      </c>
      <c r="D19" s="500" t="s">
        <v>605</v>
      </c>
      <c r="E19" s="500" t="s">
        <v>605</v>
      </c>
      <c r="F19" s="500" t="s">
        <v>605</v>
      </c>
      <c r="G19" s="500" t="s">
        <v>605</v>
      </c>
      <c r="H19" s="500"/>
      <c r="I19" s="500" t="s">
        <v>605</v>
      </c>
      <c r="J19" s="500" t="s">
        <v>605</v>
      </c>
      <c r="K19" s="500" t="s">
        <v>605</v>
      </c>
      <c r="L19" s="500" t="s">
        <v>605</v>
      </c>
      <c r="M19" s="501" t="s">
        <v>605</v>
      </c>
      <c r="N19" s="502" t="str">
        <f>IF(SUM(B19:M19)=0,"",SUM(B19:M19))</f>
        <v/>
      </c>
      <c r="O19" s="503"/>
      <c r="P19" s="473" t="s">
        <v>606</v>
      </c>
    </row>
    <row r="20" spans="1:16" ht="15" customHeight="1">
      <c r="A20" s="504"/>
      <c r="B20" s="505" t="s">
        <v>607</v>
      </c>
      <c r="C20" s="503"/>
      <c r="D20" s="503"/>
      <c r="E20" s="503"/>
      <c r="F20" s="503"/>
      <c r="G20" s="503"/>
      <c r="H20" s="503"/>
      <c r="I20" s="503"/>
      <c r="J20" s="503"/>
      <c r="K20" s="503"/>
      <c r="L20" s="503"/>
      <c r="M20" s="503"/>
      <c r="N20" s="503"/>
      <c r="O20" s="503"/>
    </row>
    <row r="21" spans="1:16" ht="10.15" customHeight="1">
      <c r="A21" s="477"/>
      <c r="B21" s="477"/>
      <c r="C21" s="477"/>
      <c r="D21" s="477"/>
      <c r="E21" s="477"/>
      <c r="F21" s="477"/>
      <c r="G21" s="477"/>
      <c r="H21" s="477"/>
      <c r="I21" s="477"/>
      <c r="J21" s="477"/>
      <c r="K21" s="477"/>
      <c r="L21" s="477"/>
      <c r="M21" s="477"/>
    </row>
    <row r="22" spans="1:16" ht="22.15" customHeight="1">
      <c r="A22" s="1052" t="s">
        <v>608</v>
      </c>
      <c r="B22" s="506" t="s">
        <v>609</v>
      </c>
      <c r="C22" s="507"/>
      <c r="D22" s="507"/>
      <c r="E22" s="507"/>
      <c r="F22" s="507"/>
      <c r="G22" s="507"/>
      <c r="H22" s="507"/>
      <c r="I22" s="1055"/>
      <c r="J22" s="1055"/>
      <c r="K22" s="508" t="s">
        <v>610</v>
      </c>
      <c r="L22" s="477"/>
      <c r="M22" s="509"/>
      <c r="N22" s="510"/>
    </row>
    <row r="23" spans="1:16" ht="3" customHeight="1">
      <c r="A23" s="1053"/>
      <c r="B23" s="510"/>
      <c r="M23" s="484"/>
      <c r="N23" s="510"/>
    </row>
    <row r="24" spans="1:16" ht="22.15" customHeight="1">
      <c r="A24" s="1053"/>
      <c r="B24" s="511" t="s">
        <v>611</v>
      </c>
      <c r="D24" s="512"/>
      <c r="I24" s="1056"/>
      <c r="J24" s="1056"/>
      <c r="K24" s="508" t="s">
        <v>610</v>
      </c>
      <c r="L24" s="477"/>
      <c r="M24" s="484"/>
      <c r="N24" s="510"/>
    </row>
    <row r="25" spans="1:16" ht="3" customHeight="1">
      <c r="A25" s="1054"/>
      <c r="B25" s="477"/>
      <c r="C25" s="477"/>
      <c r="D25" s="477"/>
      <c r="E25" s="477"/>
      <c r="F25" s="477"/>
      <c r="G25" s="477"/>
      <c r="H25" s="477"/>
      <c r="I25" s="477"/>
      <c r="J25" s="477"/>
      <c r="K25" s="477"/>
      <c r="L25" s="477"/>
      <c r="M25" s="513"/>
    </row>
    <row r="26" spans="1:16" ht="9.75" customHeight="1"/>
    <row r="27" spans="1:16" ht="15" customHeight="1">
      <c r="A27" s="473" t="s">
        <v>612</v>
      </c>
    </row>
    <row r="28" spans="1:16" ht="15" customHeight="1">
      <c r="A28" s="514" t="s">
        <v>613</v>
      </c>
    </row>
    <row r="29" spans="1:16" ht="15" customHeight="1">
      <c r="A29" s="514" t="s">
        <v>765</v>
      </c>
      <c r="E29" s="514"/>
      <c r="P29" s="473" t="s">
        <v>606</v>
      </c>
    </row>
    <row r="30" spans="1:16" ht="15" customHeight="1">
      <c r="A30" s="473" t="s">
        <v>614</v>
      </c>
    </row>
    <row r="31" spans="1:16" ht="15" customHeight="1"/>
    <row r="32" spans="1:16" ht="15" customHeight="1"/>
    <row r="33" s="473" customFormat="1" ht="15" customHeight="1"/>
    <row r="34" s="473" customFormat="1" ht="15" customHeight="1"/>
    <row r="35" s="473" customFormat="1" ht="15" customHeight="1"/>
    <row r="36" s="473" customFormat="1" ht="15" customHeight="1"/>
  </sheetData>
  <sheetProtection selectLockedCells="1"/>
  <mergeCells count="43">
    <mergeCell ref="A5:B5"/>
    <mergeCell ref="C5:F5"/>
    <mergeCell ref="A2:O2"/>
    <mergeCell ref="A3:B3"/>
    <mergeCell ref="C3:D3"/>
    <mergeCell ref="H3:I3"/>
    <mergeCell ref="J3:M3"/>
    <mergeCell ref="L9:M9"/>
    <mergeCell ref="N7:O7"/>
    <mergeCell ref="B8:C8"/>
    <mergeCell ref="D8:E8"/>
    <mergeCell ref="F8:G8"/>
    <mergeCell ref="H8:I8"/>
    <mergeCell ref="J8:K8"/>
    <mergeCell ref="L8:M8"/>
    <mergeCell ref="N8:O8"/>
    <mergeCell ref="B7:C7"/>
    <mergeCell ref="D7:E7"/>
    <mergeCell ref="F7:G7"/>
    <mergeCell ref="H7:I7"/>
    <mergeCell ref="J7:K7"/>
    <mergeCell ref="L7:M7"/>
    <mergeCell ref="A22:A25"/>
    <mergeCell ref="I22:J22"/>
    <mergeCell ref="I24:J24"/>
    <mergeCell ref="N9:O9"/>
    <mergeCell ref="B10:C10"/>
    <mergeCell ref="D10:E10"/>
    <mergeCell ref="F10:G10"/>
    <mergeCell ref="H10:I10"/>
    <mergeCell ref="J10:K10"/>
    <mergeCell ref="L10:M10"/>
    <mergeCell ref="N10:O10"/>
    <mergeCell ref="B9:C9"/>
    <mergeCell ref="D9:E9"/>
    <mergeCell ref="F9:G9"/>
    <mergeCell ref="H9:I9"/>
    <mergeCell ref="J9:K9"/>
    <mergeCell ref="A11:O11"/>
    <mergeCell ref="B14:N14"/>
    <mergeCell ref="O14:O17"/>
    <mergeCell ref="N15:N17"/>
    <mergeCell ref="A18:A19"/>
  </mergeCells>
  <phoneticPr fontId="1"/>
  <conditionalFormatting sqref="A11:O11">
    <cfRule type="containsText" dxfId="0" priority="1" operator="containsText" text="２つ">
      <formula>NOT(ISERROR(SEARCH("２つ",A11)))</formula>
    </cfRule>
  </conditionalFormatting>
  <printOptions horizontalCentered="1"/>
  <pageMargins left="0.19685039370078741" right="0.19685039370078741" top="0.31496062992125984" bottom="0" header="0.51181102362204722" footer="0.51181102362204722"/>
  <pageSetup paperSize="9" scale="95" orientation="landscape"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4497" r:id="rId4" name="Check Box 1">
              <controlPr defaultSize="0" autoFill="0" autoLine="0" autoPict="0">
                <anchor moveWithCells="1" sizeWithCells="1">
                  <from>
                    <xdr:col>1</xdr:col>
                    <xdr:colOff>19050</xdr:colOff>
                    <xdr:row>6</xdr:row>
                    <xdr:rowOff>19050</xdr:rowOff>
                  </from>
                  <to>
                    <xdr:col>3</xdr:col>
                    <xdr:colOff>0</xdr:colOff>
                    <xdr:row>6</xdr:row>
                    <xdr:rowOff>323850</xdr:rowOff>
                  </to>
                </anchor>
              </controlPr>
            </control>
          </mc:Choice>
        </mc:AlternateContent>
        <mc:AlternateContent xmlns:mc="http://schemas.openxmlformats.org/markup-compatibility/2006">
          <mc:Choice Requires="x14">
            <control shapeId="234498" r:id="rId5" name="Check Box 2">
              <controlPr defaultSize="0" autoFill="0" autoLine="0" autoPict="0">
                <anchor moveWithCells="1" sizeWithCells="1">
                  <from>
                    <xdr:col>1</xdr:col>
                    <xdr:colOff>19050</xdr:colOff>
                    <xdr:row>9</xdr:row>
                    <xdr:rowOff>0</xdr:rowOff>
                  </from>
                  <to>
                    <xdr:col>2</xdr:col>
                    <xdr:colOff>685800</xdr:colOff>
                    <xdr:row>10</xdr:row>
                    <xdr:rowOff>0</xdr:rowOff>
                  </to>
                </anchor>
              </controlPr>
            </control>
          </mc:Choice>
        </mc:AlternateContent>
        <mc:AlternateContent xmlns:mc="http://schemas.openxmlformats.org/markup-compatibility/2006">
          <mc:Choice Requires="x14">
            <control shapeId="234499" r:id="rId6" name="Check Box 3">
              <controlPr defaultSize="0" autoFill="0" autoLine="0" autoPict="0">
                <anchor moveWithCells="1" sizeWithCells="1">
                  <from>
                    <xdr:col>3</xdr:col>
                    <xdr:colOff>0</xdr:colOff>
                    <xdr:row>6</xdr:row>
                    <xdr:rowOff>19050</xdr:rowOff>
                  </from>
                  <to>
                    <xdr:col>4</xdr:col>
                    <xdr:colOff>676275</xdr:colOff>
                    <xdr:row>6</xdr:row>
                    <xdr:rowOff>323850</xdr:rowOff>
                  </to>
                </anchor>
              </controlPr>
            </control>
          </mc:Choice>
        </mc:AlternateContent>
        <mc:AlternateContent xmlns:mc="http://schemas.openxmlformats.org/markup-compatibility/2006">
          <mc:Choice Requires="x14">
            <control shapeId="234500" r:id="rId7" name="Check Box 4">
              <controlPr defaultSize="0" autoFill="0" autoLine="0" autoPict="0">
                <anchor moveWithCells="1" sizeWithCells="1">
                  <from>
                    <xdr:col>5</xdr:col>
                    <xdr:colOff>19050</xdr:colOff>
                    <xdr:row>6</xdr:row>
                    <xdr:rowOff>323850</xdr:rowOff>
                  </from>
                  <to>
                    <xdr:col>6</xdr:col>
                    <xdr:colOff>666750</xdr:colOff>
                    <xdr:row>8</xdr:row>
                    <xdr:rowOff>0</xdr:rowOff>
                  </to>
                </anchor>
              </controlPr>
            </control>
          </mc:Choice>
        </mc:AlternateContent>
        <mc:AlternateContent xmlns:mc="http://schemas.openxmlformats.org/markup-compatibility/2006">
          <mc:Choice Requires="x14">
            <control shapeId="234501" r:id="rId8" name="Check Box 5">
              <controlPr defaultSize="0" autoFill="0" autoLine="0" autoPict="0">
                <anchor moveWithCells="1" sizeWithCells="1">
                  <from>
                    <xdr:col>3</xdr:col>
                    <xdr:colOff>19050</xdr:colOff>
                    <xdr:row>9</xdr:row>
                    <xdr:rowOff>19050</xdr:rowOff>
                  </from>
                  <to>
                    <xdr:col>5</xdr:col>
                    <xdr:colOff>0</xdr:colOff>
                    <xdr:row>9</xdr:row>
                    <xdr:rowOff>323850</xdr:rowOff>
                  </to>
                </anchor>
              </controlPr>
            </control>
          </mc:Choice>
        </mc:AlternateContent>
        <mc:AlternateContent xmlns:mc="http://schemas.openxmlformats.org/markup-compatibility/2006">
          <mc:Choice Requires="x14">
            <control shapeId="234502" r:id="rId9" name="Check Box 6">
              <controlPr defaultSize="0" autoFill="0" autoLine="0" autoPict="0">
                <anchor moveWithCells="1" sizeWithCells="1">
                  <from>
                    <xdr:col>5</xdr:col>
                    <xdr:colOff>19050</xdr:colOff>
                    <xdr:row>6</xdr:row>
                    <xdr:rowOff>19050</xdr:rowOff>
                  </from>
                  <to>
                    <xdr:col>6</xdr:col>
                    <xdr:colOff>666750</xdr:colOff>
                    <xdr:row>6</xdr:row>
                    <xdr:rowOff>323850</xdr:rowOff>
                  </to>
                </anchor>
              </controlPr>
            </control>
          </mc:Choice>
        </mc:AlternateContent>
        <mc:AlternateContent xmlns:mc="http://schemas.openxmlformats.org/markup-compatibility/2006">
          <mc:Choice Requires="x14">
            <control shapeId="234503" r:id="rId10" name="Check Box 7">
              <controlPr defaultSize="0" autoFill="0" autoLine="0" autoPict="0">
                <anchor moveWithCells="1" sizeWithCells="1">
                  <from>
                    <xdr:col>7</xdr:col>
                    <xdr:colOff>0</xdr:colOff>
                    <xdr:row>6</xdr:row>
                    <xdr:rowOff>323850</xdr:rowOff>
                  </from>
                  <to>
                    <xdr:col>8</xdr:col>
                    <xdr:colOff>685800</xdr:colOff>
                    <xdr:row>8</xdr:row>
                    <xdr:rowOff>0</xdr:rowOff>
                  </to>
                </anchor>
              </controlPr>
            </control>
          </mc:Choice>
        </mc:AlternateContent>
        <mc:AlternateContent xmlns:mc="http://schemas.openxmlformats.org/markup-compatibility/2006">
          <mc:Choice Requires="x14">
            <control shapeId="234504" r:id="rId11" name="Check Box 8">
              <controlPr defaultSize="0" autoFill="0" autoLine="0" autoPict="0">
                <anchor moveWithCells="1" sizeWithCells="1">
                  <from>
                    <xdr:col>5</xdr:col>
                    <xdr:colOff>19050</xdr:colOff>
                    <xdr:row>9</xdr:row>
                    <xdr:rowOff>0</xdr:rowOff>
                  </from>
                  <to>
                    <xdr:col>6</xdr:col>
                    <xdr:colOff>666750</xdr:colOff>
                    <xdr:row>10</xdr:row>
                    <xdr:rowOff>0</xdr:rowOff>
                  </to>
                </anchor>
              </controlPr>
            </control>
          </mc:Choice>
        </mc:AlternateContent>
        <mc:AlternateContent xmlns:mc="http://schemas.openxmlformats.org/markup-compatibility/2006">
          <mc:Choice Requires="x14">
            <control shapeId="234505" r:id="rId12" name="Check Box 9">
              <controlPr defaultSize="0" autoFill="0" autoLine="0" autoPict="0">
                <anchor moveWithCells="1" sizeWithCells="1">
                  <from>
                    <xdr:col>7</xdr:col>
                    <xdr:colOff>19050</xdr:colOff>
                    <xdr:row>5</xdr:row>
                    <xdr:rowOff>38100</xdr:rowOff>
                  </from>
                  <to>
                    <xdr:col>8</xdr:col>
                    <xdr:colOff>704850</xdr:colOff>
                    <xdr:row>7</xdr:row>
                    <xdr:rowOff>28575</xdr:rowOff>
                  </to>
                </anchor>
              </controlPr>
            </control>
          </mc:Choice>
        </mc:AlternateContent>
        <mc:AlternateContent xmlns:mc="http://schemas.openxmlformats.org/markup-compatibility/2006">
          <mc:Choice Requires="x14">
            <control shapeId="234506" r:id="rId13" name="Check Box 10">
              <controlPr defaultSize="0" autoFill="0" autoLine="0" autoPict="0">
                <anchor moveWithCells="1" sizeWithCells="1">
                  <from>
                    <xdr:col>9</xdr:col>
                    <xdr:colOff>19050</xdr:colOff>
                    <xdr:row>6</xdr:row>
                    <xdr:rowOff>323850</xdr:rowOff>
                  </from>
                  <to>
                    <xdr:col>10</xdr:col>
                    <xdr:colOff>685800</xdr:colOff>
                    <xdr:row>7</xdr:row>
                    <xdr:rowOff>323850</xdr:rowOff>
                  </to>
                </anchor>
              </controlPr>
            </control>
          </mc:Choice>
        </mc:AlternateContent>
        <mc:AlternateContent xmlns:mc="http://schemas.openxmlformats.org/markup-compatibility/2006">
          <mc:Choice Requires="x14">
            <control shapeId="234507" r:id="rId14" name="Check Box 11">
              <controlPr defaultSize="0" autoFill="0" autoLine="0" autoPict="0">
                <anchor moveWithCells="1" sizeWithCells="1">
                  <from>
                    <xdr:col>7</xdr:col>
                    <xdr:colOff>0</xdr:colOff>
                    <xdr:row>8</xdr:row>
                    <xdr:rowOff>0</xdr:rowOff>
                  </from>
                  <to>
                    <xdr:col>8</xdr:col>
                    <xdr:colOff>685800</xdr:colOff>
                    <xdr:row>9</xdr:row>
                    <xdr:rowOff>0</xdr:rowOff>
                  </to>
                </anchor>
              </controlPr>
            </control>
          </mc:Choice>
        </mc:AlternateContent>
        <mc:AlternateContent xmlns:mc="http://schemas.openxmlformats.org/markup-compatibility/2006">
          <mc:Choice Requires="x14">
            <control shapeId="234508" r:id="rId15" name="Check Box 12">
              <controlPr defaultSize="0" autoFill="0" autoLine="0" autoPict="0">
                <anchor moveWithCells="1" sizeWithCells="1">
                  <from>
                    <xdr:col>7</xdr:col>
                    <xdr:colOff>0</xdr:colOff>
                    <xdr:row>8</xdr:row>
                    <xdr:rowOff>304800</xdr:rowOff>
                  </from>
                  <to>
                    <xdr:col>8</xdr:col>
                    <xdr:colOff>685800</xdr:colOff>
                    <xdr:row>9</xdr:row>
                    <xdr:rowOff>304800</xdr:rowOff>
                  </to>
                </anchor>
              </controlPr>
            </control>
          </mc:Choice>
        </mc:AlternateContent>
        <mc:AlternateContent xmlns:mc="http://schemas.openxmlformats.org/markup-compatibility/2006">
          <mc:Choice Requires="x14">
            <control shapeId="234509" r:id="rId16" name="Check Box 13">
              <controlPr defaultSize="0" autoFill="0" autoLine="0" autoPict="0">
                <anchor moveWithCells="1" sizeWithCells="1">
                  <from>
                    <xdr:col>11</xdr:col>
                    <xdr:colOff>19050</xdr:colOff>
                    <xdr:row>6</xdr:row>
                    <xdr:rowOff>19050</xdr:rowOff>
                  </from>
                  <to>
                    <xdr:col>12</xdr:col>
                    <xdr:colOff>666750</xdr:colOff>
                    <xdr:row>7</xdr:row>
                    <xdr:rowOff>0</xdr:rowOff>
                  </to>
                </anchor>
              </controlPr>
            </control>
          </mc:Choice>
        </mc:AlternateContent>
        <mc:AlternateContent xmlns:mc="http://schemas.openxmlformats.org/markup-compatibility/2006">
          <mc:Choice Requires="x14">
            <control shapeId="234510" r:id="rId17" name="Check Box 14">
              <controlPr defaultSize="0" autoFill="0" autoLine="0" autoPict="0">
                <anchor moveWithCells="1" sizeWithCells="1">
                  <from>
                    <xdr:col>9</xdr:col>
                    <xdr:colOff>28575</xdr:colOff>
                    <xdr:row>8</xdr:row>
                    <xdr:rowOff>19050</xdr:rowOff>
                  </from>
                  <to>
                    <xdr:col>10</xdr:col>
                    <xdr:colOff>704850</xdr:colOff>
                    <xdr:row>9</xdr:row>
                    <xdr:rowOff>19050</xdr:rowOff>
                  </to>
                </anchor>
              </controlPr>
            </control>
          </mc:Choice>
        </mc:AlternateContent>
        <mc:AlternateContent xmlns:mc="http://schemas.openxmlformats.org/markup-compatibility/2006">
          <mc:Choice Requires="x14">
            <control shapeId="234511" r:id="rId18" name="Check Box 15">
              <controlPr defaultSize="0" autoFill="0" autoLine="0" autoPict="0">
                <anchor moveWithCells="1" sizeWithCells="1">
                  <from>
                    <xdr:col>13</xdr:col>
                    <xdr:colOff>19050</xdr:colOff>
                    <xdr:row>6</xdr:row>
                    <xdr:rowOff>0</xdr:rowOff>
                  </from>
                  <to>
                    <xdr:col>14</xdr:col>
                    <xdr:colOff>685800</xdr:colOff>
                    <xdr:row>6</xdr:row>
                    <xdr:rowOff>323850</xdr:rowOff>
                  </to>
                </anchor>
              </controlPr>
            </control>
          </mc:Choice>
        </mc:AlternateContent>
        <mc:AlternateContent xmlns:mc="http://schemas.openxmlformats.org/markup-compatibility/2006">
          <mc:Choice Requires="x14">
            <control shapeId="234512" r:id="rId19" name="Check Box 16">
              <controlPr defaultSize="0" autoFill="0" autoLine="0" autoPict="0">
                <anchor moveWithCells="1" sizeWithCells="1">
                  <from>
                    <xdr:col>11</xdr:col>
                    <xdr:colOff>19050</xdr:colOff>
                    <xdr:row>8</xdr:row>
                    <xdr:rowOff>0</xdr:rowOff>
                  </from>
                  <to>
                    <xdr:col>12</xdr:col>
                    <xdr:colOff>666750</xdr:colOff>
                    <xdr:row>9</xdr:row>
                    <xdr:rowOff>0</xdr:rowOff>
                  </to>
                </anchor>
              </controlPr>
            </control>
          </mc:Choice>
        </mc:AlternateContent>
        <mc:AlternateContent xmlns:mc="http://schemas.openxmlformats.org/markup-compatibility/2006">
          <mc:Choice Requires="x14">
            <control shapeId="234513" r:id="rId20" name="Check Box 17">
              <controlPr defaultSize="0" autoFill="0" autoLine="0" autoPict="0">
                <anchor moveWithCells="1" sizeWithCells="1">
                  <from>
                    <xdr:col>13</xdr:col>
                    <xdr:colOff>19050</xdr:colOff>
                    <xdr:row>8</xdr:row>
                    <xdr:rowOff>0</xdr:rowOff>
                  </from>
                  <to>
                    <xdr:col>14</xdr:col>
                    <xdr:colOff>704850</xdr:colOff>
                    <xdr:row>9</xdr:row>
                    <xdr:rowOff>0</xdr:rowOff>
                  </to>
                </anchor>
              </controlPr>
            </control>
          </mc:Choice>
        </mc:AlternateContent>
        <mc:AlternateContent xmlns:mc="http://schemas.openxmlformats.org/markup-compatibility/2006">
          <mc:Choice Requires="x14">
            <control shapeId="234514" r:id="rId21" name="Check Box 18">
              <controlPr defaultSize="0" autoFill="0" autoLine="0" autoPict="0">
                <anchor moveWithCells="1" sizeWithCells="1">
                  <from>
                    <xdr:col>3</xdr:col>
                    <xdr:colOff>19050</xdr:colOff>
                    <xdr:row>6</xdr:row>
                    <xdr:rowOff>323850</xdr:rowOff>
                  </from>
                  <to>
                    <xdr:col>4</xdr:col>
                    <xdr:colOff>685800</xdr:colOff>
                    <xdr:row>8</xdr:row>
                    <xdr:rowOff>0</xdr:rowOff>
                  </to>
                </anchor>
              </controlPr>
            </control>
          </mc:Choice>
        </mc:AlternateContent>
        <mc:AlternateContent xmlns:mc="http://schemas.openxmlformats.org/markup-compatibility/2006">
          <mc:Choice Requires="x14">
            <control shapeId="234515" r:id="rId22" name="Check Box 19">
              <controlPr defaultSize="0" autoFill="0" autoLine="0" autoPict="0">
                <anchor moveWithCells="1" sizeWithCells="1">
                  <from>
                    <xdr:col>1</xdr:col>
                    <xdr:colOff>19050</xdr:colOff>
                    <xdr:row>6</xdr:row>
                    <xdr:rowOff>323850</xdr:rowOff>
                  </from>
                  <to>
                    <xdr:col>2</xdr:col>
                    <xdr:colOff>685800</xdr:colOff>
                    <xdr:row>8</xdr:row>
                    <xdr:rowOff>0</xdr:rowOff>
                  </to>
                </anchor>
              </controlPr>
            </control>
          </mc:Choice>
        </mc:AlternateContent>
        <mc:AlternateContent xmlns:mc="http://schemas.openxmlformats.org/markup-compatibility/2006">
          <mc:Choice Requires="x14">
            <control shapeId="234516" r:id="rId23" name="Check Box 20">
              <controlPr defaultSize="0" autoFill="0" autoLine="0" autoPict="0">
                <anchor moveWithCells="1" sizeWithCells="1">
                  <from>
                    <xdr:col>9</xdr:col>
                    <xdr:colOff>19050</xdr:colOff>
                    <xdr:row>6</xdr:row>
                    <xdr:rowOff>19050</xdr:rowOff>
                  </from>
                  <to>
                    <xdr:col>10</xdr:col>
                    <xdr:colOff>685800</xdr:colOff>
                    <xdr:row>7</xdr:row>
                    <xdr:rowOff>0</xdr:rowOff>
                  </to>
                </anchor>
              </controlPr>
            </control>
          </mc:Choice>
        </mc:AlternateContent>
        <mc:AlternateContent xmlns:mc="http://schemas.openxmlformats.org/markup-compatibility/2006">
          <mc:Choice Requires="x14">
            <control shapeId="234517" r:id="rId24" name="Check Box 21">
              <controlPr defaultSize="0" autoFill="0" autoLine="0" autoPict="0">
                <anchor moveWithCells="1" sizeWithCells="1">
                  <from>
                    <xdr:col>5</xdr:col>
                    <xdr:colOff>19050</xdr:colOff>
                    <xdr:row>8</xdr:row>
                    <xdr:rowOff>0</xdr:rowOff>
                  </from>
                  <to>
                    <xdr:col>6</xdr:col>
                    <xdr:colOff>666750</xdr:colOff>
                    <xdr:row>9</xdr:row>
                    <xdr:rowOff>0</xdr:rowOff>
                  </to>
                </anchor>
              </controlPr>
            </control>
          </mc:Choice>
        </mc:AlternateContent>
        <mc:AlternateContent xmlns:mc="http://schemas.openxmlformats.org/markup-compatibility/2006">
          <mc:Choice Requires="x14">
            <control shapeId="234518" r:id="rId25" name="Check Box 22">
              <controlPr defaultSize="0" autoFill="0" autoLine="0" autoPict="0">
                <anchor moveWithCells="1" sizeWithCells="1">
                  <from>
                    <xdr:col>3</xdr:col>
                    <xdr:colOff>19050</xdr:colOff>
                    <xdr:row>7</xdr:row>
                    <xdr:rowOff>323850</xdr:rowOff>
                  </from>
                  <to>
                    <xdr:col>4</xdr:col>
                    <xdr:colOff>685800</xdr:colOff>
                    <xdr:row>8</xdr:row>
                    <xdr:rowOff>323850</xdr:rowOff>
                  </to>
                </anchor>
              </controlPr>
            </control>
          </mc:Choice>
        </mc:AlternateContent>
        <mc:AlternateContent xmlns:mc="http://schemas.openxmlformats.org/markup-compatibility/2006">
          <mc:Choice Requires="x14">
            <control shapeId="234519" r:id="rId26" name="Check Box 23">
              <controlPr defaultSize="0" autoFill="0" autoLine="0" autoPict="0">
                <anchor moveWithCells="1" sizeWithCells="1">
                  <from>
                    <xdr:col>1</xdr:col>
                    <xdr:colOff>19050</xdr:colOff>
                    <xdr:row>8</xdr:row>
                    <xdr:rowOff>0</xdr:rowOff>
                  </from>
                  <to>
                    <xdr:col>2</xdr:col>
                    <xdr:colOff>685800</xdr:colOff>
                    <xdr:row>9</xdr:row>
                    <xdr:rowOff>0</xdr:rowOff>
                  </to>
                </anchor>
              </controlPr>
            </control>
          </mc:Choice>
        </mc:AlternateContent>
        <mc:AlternateContent xmlns:mc="http://schemas.openxmlformats.org/markup-compatibility/2006">
          <mc:Choice Requires="x14">
            <control shapeId="234520" r:id="rId27" name="Check Box 24">
              <controlPr defaultSize="0" autoFill="0" autoLine="0" autoPict="0">
                <anchor moveWithCells="1" sizeWithCells="1">
                  <from>
                    <xdr:col>13</xdr:col>
                    <xdr:colOff>19050</xdr:colOff>
                    <xdr:row>6</xdr:row>
                    <xdr:rowOff>323850</xdr:rowOff>
                  </from>
                  <to>
                    <xdr:col>14</xdr:col>
                    <xdr:colOff>704850</xdr:colOff>
                    <xdr:row>7</xdr:row>
                    <xdr:rowOff>323850</xdr:rowOff>
                  </to>
                </anchor>
              </controlPr>
            </control>
          </mc:Choice>
        </mc:AlternateContent>
        <mc:AlternateContent xmlns:mc="http://schemas.openxmlformats.org/markup-compatibility/2006">
          <mc:Choice Requires="x14">
            <control shapeId="234521" r:id="rId28" name="Check Box 25">
              <controlPr defaultSize="0" autoFill="0" autoLine="0" autoPict="0">
                <anchor moveWithCells="1" sizeWithCells="1">
                  <from>
                    <xdr:col>11</xdr:col>
                    <xdr:colOff>19050</xdr:colOff>
                    <xdr:row>6</xdr:row>
                    <xdr:rowOff>323850</xdr:rowOff>
                  </from>
                  <to>
                    <xdr:col>12</xdr:col>
                    <xdr:colOff>666750</xdr:colOff>
                    <xdr:row>7</xdr:row>
                    <xdr:rowOff>323850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B65C3-65E1-414D-AB27-60F6C2AE2935}">
  <sheetPr>
    <pageSetUpPr fitToPage="1"/>
  </sheetPr>
  <dimension ref="A1:N83"/>
  <sheetViews>
    <sheetView showGridLines="0" view="pageBreakPreview" zoomScaleNormal="100" zoomScaleSheetLayoutView="100" workbookViewId="0">
      <selection activeCell="F4" sqref="F4"/>
    </sheetView>
  </sheetViews>
  <sheetFormatPr defaultColWidth="9" defaultRowHeight="18.75"/>
  <cols>
    <col min="1" max="1" width="22.125" style="305" customWidth="1"/>
    <col min="2" max="2" width="3.625" style="305" customWidth="1"/>
    <col min="3" max="3" width="8" style="305" customWidth="1"/>
    <col min="4" max="4" width="3.625" style="305" customWidth="1"/>
    <col min="5" max="5" width="16.625" style="305" customWidth="1"/>
    <col min="6" max="6" width="3.625" style="305" customWidth="1"/>
    <col min="7" max="7" width="18" style="305" customWidth="1"/>
    <col min="8" max="8" width="8.25" style="305" customWidth="1"/>
    <col min="9" max="9" width="3.625" style="305" customWidth="1"/>
    <col min="10" max="10" width="9.25" style="305" customWidth="1"/>
    <col min="11" max="11" width="5.625" style="305" customWidth="1"/>
    <col min="12" max="12" width="3.5" style="305" customWidth="1"/>
    <col min="13" max="13" width="9" style="305"/>
    <col min="14" max="14" width="9.25" style="305" bestFit="1" customWidth="1"/>
    <col min="15" max="16384" width="9" style="305"/>
  </cols>
  <sheetData>
    <row r="1" spans="1:14">
      <c r="A1" s="567" t="s">
        <v>25</v>
      </c>
      <c r="B1" s="567"/>
      <c r="C1" s="567"/>
      <c r="D1" s="567"/>
      <c r="E1" s="567"/>
      <c r="F1" s="567"/>
      <c r="G1" s="567"/>
      <c r="H1" s="567"/>
      <c r="I1" s="567"/>
      <c r="J1" s="567"/>
      <c r="K1" s="567"/>
      <c r="L1" s="304"/>
    </row>
    <row r="2" spans="1:14" ht="18.75" customHeight="1">
      <c r="A2" s="568" t="s">
        <v>26</v>
      </c>
      <c r="B2" s="568"/>
      <c r="C2" s="568"/>
      <c r="D2" s="568"/>
      <c r="E2" s="568"/>
      <c r="F2" s="568"/>
      <c r="G2" s="568"/>
      <c r="H2" s="568"/>
      <c r="I2" s="568"/>
      <c r="J2" s="568"/>
      <c r="K2" s="568"/>
      <c r="L2" s="306"/>
    </row>
    <row r="3" spans="1:14">
      <c r="A3" s="569" t="s">
        <v>704</v>
      </c>
      <c r="B3" s="569"/>
      <c r="C3" s="569"/>
      <c r="D3" s="569"/>
      <c r="E3" s="569"/>
      <c r="F3" s="569"/>
      <c r="G3" s="569"/>
      <c r="H3" s="569"/>
      <c r="I3" s="569"/>
      <c r="J3" s="569"/>
      <c r="K3" s="569"/>
      <c r="L3" s="307"/>
    </row>
    <row r="4" spans="1:14" ht="19.5" thickBot="1">
      <c r="A4" s="307"/>
      <c r="B4" s="307"/>
      <c r="C4" s="307"/>
      <c r="D4" s="307"/>
      <c r="E4" s="308" t="s">
        <v>28</v>
      </c>
      <c r="F4" s="309"/>
      <c r="G4" s="309" t="s">
        <v>38</v>
      </c>
      <c r="H4" s="309"/>
      <c r="I4" s="309"/>
      <c r="J4" s="309"/>
      <c r="K4" s="307"/>
      <c r="L4" s="307"/>
    </row>
    <row r="5" spans="1:14" ht="19.5" thickBot="1">
      <c r="A5" s="307"/>
      <c r="B5" s="307"/>
      <c r="C5" s="307"/>
      <c r="D5" s="307"/>
      <c r="E5" s="308" t="s">
        <v>27</v>
      </c>
      <c r="F5" s="570" t="s">
        <v>29</v>
      </c>
      <c r="G5" s="570"/>
      <c r="H5" s="570"/>
      <c r="I5" s="570"/>
      <c r="J5" s="570"/>
      <c r="K5" s="307"/>
      <c r="L5" s="307"/>
      <c r="M5" s="305" t="s">
        <v>29</v>
      </c>
    </row>
    <row r="6" spans="1:14" ht="18.75" customHeight="1">
      <c r="A6" s="307"/>
      <c r="B6" s="307"/>
      <c r="C6" s="307"/>
      <c r="D6" s="307"/>
      <c r="E6" s="571" t="s">
        <v>30</v>
      </c>
      <c r="F6" s="571"/>
      <c r="G6" s="571"/>
      <c r="H6" s="571"/>
      <c r="I6" s="571"/>
      <c r="J6" s="571"/>
      <c r="K6" s="307"/>
      <c r="L6" s="307"/>
    </row>
    <row r="7" spans="1:14" ht="25.15" customHeight="1" thickBot="1">
      <c r="E7" s="308" t="s">
        <v>31</v>
      </c>
      <c r="F7" s="309"/>
      <c r="G7" s="309"/>
      <c r="H7" s="309"/>
      <c r="I7" s="309"/>
      <c r="J7" s="309"/>
      <c r="M7" s="305" t="s">
        <v>32</v>
      </c>
    </row>
    <row r="8" spans="1:14">
      <c r="A8" s="310"/>
      <c r="B8" s="310"/>
      <c r="C8" s="310"/>
      <c r="D8" s="310"/>
    </row>
    <row r="9" spans="1:14">
      <c r="A9" s="310" t="s">
        <v>33</v>
      </c>
      <c r="B9" s="310"/>
      <c r="C9" s="310"/>
      <c r="D9" s="310"/>
    </row>
    <row r="10" spans="1:14">
      <c r="A10" s="310" t="s">
        <v>34</v>
      </c>
      <c r="B10" s="310"/>
      <c r="C10" s="310"/>
      <c r="D10" s="310"/>
    </row>
    <row r="11" spans="1:14" ht="65.099999999999994" customHeight="1">
      <c r="A11" s="572" t="s">
        <v>705</v>
      </c>
      <c r="B11" s="573"/>
      <c r="C11" s="573"/>
      <c r="D11" s="574"/>
      <c r="E11" s="575" t="s">
        <v>35</v>
      </c>
      <c r="F11" s="576"/>
      <c r="G11" s="577" t="s">
        <v>36</v>
      </c>
      <c r="H11" s="577"/>
      <c r="I11" s="577"/>
      <c r="J11" s="577"/>
      <c r="K11" s="577"/>
      <c r="L11" s="577"/>
    </row>
    <row r="12" spans="1:14" ht="29.25" customHeight="1">
      <c r="A12" s="558" t="s">
        <v>37</v>
      </c>
      <c r="B12" s="559"/>
      <c r="C12" s="559"/>
      <c r="D12" s="560"/>
      <c r="E12" s="311"/>
      <c r="F12" s="312" t="s">
        <v>39</v>
      </c>
      <c r="G12" s="561"/>
      <c r="H12" s="562"/>
      <c r="I12" s="562"/>
      <c r="J12" s="562"/>
      <c r="K12" s="563"/>
      <c r="L12" s="312" t="s">
        <v>39</v>
      </c>
      <c r="N12" s="313" t="e">
        <f>IF((E12+E13)=(G41+J41+G44+J44+G47+J47+G50+J50+G53+J53+G56+J56+G59+J59+G62+J62+G65+J65+G68+J68+G71+J71+G74+J74),"","①と②の診療件数の合計が２の「情報通信機器を用いた診療の算定件数」の「初診料」と「再診料等」の合計と一致していません。")</f>
        <v>#VALUE!</v>
      </c>
    </row>
    <row r="13" spans="1:14" ht="32.25" customHeight="1">
      <c r="A13" s="558" t="s">
        <v>706</v>
      </c>
      <c r="B13" s="559"/>
      <c r="C13" s="559"/>
      <c r="D13" s="560"/>
      <c r="E13" s="311"/>
      <c r="F13" s="312" t="s">
        <v>39</v>
      </c>
      <c r="G13" s="561"/>
      <c r="H13" s="562"/>
      <c r="I13" s="562"/>
      <c r="J13" s="562"/>
      <c r="K13" s="563"/>
      <c r="L13" s="312" t="s">
        <v>39</v>
      </c>
    </row>
    <row r="14" spans="1:14" ht="45" customHeight="1">
      <c r="A14" s="558" t="s">
        <v>707</v>
      </c>
      <c r="B14" s="559"/>
      <c r="C14" s="559"/>
      <c r="D14" s="560"/>
      <c r="E14" s="314" t="str">
        <f>IFERROR(E13/(E12+E13)*100,"")</f>
        <v/>
      </c>
      <c r="F14" s="312" t="s">
        <v>40</v>
      </c>
      <c r="G14" s="564"/>
      <c r="H14" s="565"/>
      <c r="I14" s="565"/>
      <c r="J14" s="565"/>
      <c r="K14" s="565"/>
      <c r="L14" s="566"/>
      <c r="M14" s="305" t="s">
        <v>32</v>
      </c>
    </row>
    <row r="15" spans="1:14" ht="14.25" customHeight="1">
      <c r="A15" s="315"/>
      <c r="B15" s="316"/>
      <c r="C15" s="315"/>
      <c r="D15" s="316"/>
      <c r="E15" s="317"/>
      <c r="F15" s="318"/>
      <c r="G15" s="319"/>
      <c r="H15" s="319"/>
      <c r="I15" s="319"/>
      <c r="J15" s="319"/>
      <c r="K15" s="319"/>
      <c r="L15" s="319"/>
    </row>
    <row r="16" spans="1:14" ht="34.5" customHeight="1">
      <c r="A16" s="578" t="s">
        <v>708</v>
      </c>
      <c r="B16" s="578"/>
      <c r="C16" s="578"/>
      <c r="D16" s="578"/>
      <c r="E16" s="578"/>
      <c r="F16" s="578"/>
      <c r="G16" s="578"/>
      <c r="H16" s="578"/>
      <c r="I16" s="578"/>
      <c r="J16" s="578"/>
      <c r="K16" s="578"/>
      <c r="L16" s="578"/>
    </row>
    <row r="17" spans="1:13">
      <c r="A17" s="557" t="s">
        <v>41</v>
      </c>
      <c r="B17" s="557"/>
      <c r="C17" s="557"/>
      <c r="D17" s="557" t="s">
        <v>42</v>
      </c>
      <c r="E17" s="557"/>
      <c r="F17" s="557"/>
      <c r="G17" s="557"/>
      <c r="H17" s="557"/>
      <c r="I17" s="557"/>
      <c r="J17" s="557"/>
      <c r="K17" s="557"/>
      <c r="L17" s="557"/>
    </row>
    <row r="18" spans="1:13">
      <c r="A18" s="556"/>
      <c r="B18" s="556"/>
      <c r="C18" s="556"/>
      <c r="D18" s="556"/>
      <c r="E18" s="556"/>
      <c r="F18" s="556"/>
      <c r="G18" s="556"/>
      <c r="H18" s="556"/>
      <c r="I18" s="556"/>
      <c r="J18" s="556"/>
      <c r="K18" s="556"/>
      <c r="L18" s="556"/>
    </row>
    <row r="19" spans="1:13">
      <c r="A19" s="556"/>
      <c r="B19" s="556"/>
      <c r="C19" s="556"/>
      <c r="D19" s="556"/>
      <c r="E19" s="556"/>
      <c r="F19" s="556"/>
      <c r="G19" s="556"/>
      <c r="H19" s="556"/>
      <c r="I19" s="556"/>
      <c r="J19" s="556"/>
      <c r="K19" s="556"/>
      <c r="L19" s="556"/>
    </row>
    <row r="20" spans="1:13">
      <c r="A20" s="556"/>
      <c r="B20" s="556"/>
      <c r="C20" s="556"/>
      <c r="D20" s="556"/>
      <c r="E20" s="556"/>
      <c r="F20" s="556"/>
      <c r="G20" s="556"/>
      <c r="H20" s="556"/>
      <c r="I20" s="556"/>
      <c r="J20" s="556"/>
      <c r="K20" s="556"/>
      <c r="L20" s="556"/>
    </row>
    <row r="21" spans="1:13" ht="18.75" customHeight="1">
      <c r="A21" s="556"/>
      <c r="B21" s="556"/>
      <c r="C21" s="556"/>
      <c r="D21" s="556"/>
      <c r="E21" s="556"/>
      <c r="F21" s="556"/>
      <c r="G21" s="556"/>
      <c r="H21" s="556"/>
      <c r="I21" s="556"/>
      <c r="J21" s="556"/>
      <c r="K21" s="556"/>
      <c r="L21" s="556"/>
    </row>
    <row r="22" spans="1:13">
      <c r="A22" s="556"/>
      <c r="B22" s="556"/>
      <c r="C22" s="556"/>
      <c r="D22" s="556"/>
      <c r="E22" s="556"/>
      <c r="F22" s="556"/>
      <c r="G22" s="556"/>
      <c r="H22" s="556"/>
      <c r="I22" s="556"/>
      <c r="J22" s="556"/>
      <c r="K22" s="556"/>
      <c r="L22" s="556"/>
    </row>
    <row r="23" spans="1:13" ht="18.75" customHeight="1">
      <c r="A23" s="556"/>
      <c r="B23" s="556"/>
      <c r="C23" s="556"/>
      <c r="D23" s="556"/>
      <c r="E23" s="556"/>
      <c r="F23" s="556"/>
      <c r="G23" s="556"/>
      <c r="H23" s="556"/>
      <c r="I23" s="556"/>
      <c r="J23" s="556"/>
      <c r="K23" s="556"/>
      <c r="L23" s="556"/>
    </row>
    <row r="24" spans="1:13">
      <c r="A24" s="556"/>
      <c r="B24" s="556"/>
      <c r="C24" s="556"/>
      <c r="D24" s="556"/>
      <c r="E24" s="556"/>
      <c r="F24" s="556"/>
      <c r="G24" s="556"/>
      <c r="H24" s="556"/>
      <c r="I24" s="556"/>
      <c r="J24" s="556"/>
      <c r="K24" s="556"/>
      <c r="L24" s="556"/>
    </row>
    <row r="25" spans="1:13">
      <c r="A25" s="556"/>
      <c r="B25" s="556"/>
      <c r="C25" s="556"/>
      <c r="D25" s="556"/>
      <c r="E25" s="556"/>
      <c r="F25" s="556"/>
      <c r="G25" s="556"/>
      <c r="H25" s="556"/>
      <c r="I25" s="556"/>
      <c r="J25" s="556"/>
      <c r="K25" s="556"/>
      <c r="L25" s="556"/>
    </row>
    <row r="26" spans="1:13" ht="18.75" customHeight="1">
      <c r="A26" s="556"/>
      <c r="B26" s="556"/>
      <c r="C26" s="556"/>
      <c r="D26" s="556"/>
      <c r="E26" s="556"/>
      <c r="F26" s="556"/>
      <c r="G26" s="556"/>
      <c r="H26" s="556"/>
      <c r="I26" s="556"/>
      <c r="J26" s="556"/>
      <c r="K26" s="556"/>
      <c r="L26" s="556"/>
    </row>
    <row r="27" spans="1:13" ht="18.75" customHeight="1">
      <c r="A27" s="556"/>
      <c r="B27" s="556"/>
      <c r="C27" s="556"/>
      <c r="D27" s="556"/>
      <c r="E27" s="556"/>
      <c r="F27" s="556"/>
      <c r="G27" s="556"/>
      <c r="H27" s="556"/>
      <c r="I27" s="556"/>
      <c r="J27" s="556"/>
      <c r="K27" s="556"/>
      <c r="L27" s="556"/>
    </row>
    <row r="28" spans="1:13" ht="18.75" customHeight="1">
      <c r="A28" s="320"/>
      <c r="B28" s="320"/>
      <c r="C28" s="320"/>
      <c r="D28" s="320"/>
      <c r="E28" s="320"/>
      <c r="F28" s="320"/>
      <c r="G28" s="320"/>
      <c r="H28" s="320"/>
      <c r="I28" s="320"/>
      <c r="J28" s="320"/>
      <c r="K28" s="320"/>
      <c r="L28" s="320"/>
    </row>
    <row r="29" spans="1:13" ht="18.75" customHeight="1">
      <c r="A29" s="310" t="s">
        <v>43</v>
      </c>
      <c r="B29" s="320"/>
      <c r="C29" s="320"/>
      <c r="D29" s="320"/>
      <c r="E29" s="320"/>
      <c r="F29" s="320"/>
      <c r="G29" s="320"/>
      <c r="H29" s="320"/>
      <c r="I29" s="320"/>
      <c r="J29" s="320"/>
      <c r="K29" s="320"/>
      <c r="L29" s="320"/>
    </row>
    <row r="30" spans="1:13" ht="30" customHeight="1">
      <c r="A30" s="321" t="s">
        <v>44</v>
      </c>
      <c r="B30" s="547" t="s">
        <v>45</v>
      </c>
      <c r="C30" s="548"/>
      <c r="D30" s="547" t="s">
        <v>46</v>
      </c>
      <c r="E30" s="550"/>
      <c r="F30" s="550"/>
      <c r="G30" s="321" t="s">
        <v>47</v>
      </c>
      <c r="H30" s="547" t="s">
        <v>709</v>
      </c>
      <c r="I30" s="550"/>
      <c r="J30" s="550"/>
      <c r="K30" s="550"/>
      <c r="L30" s="548"/>
    </row>
    <row r="31" spans="1:13" ht="56.25" customHeight="1">
      <c r="A31" s="322"/>
      <c r="B31" s="551" t="s">
        <v>48</v>
      </c>
      <c r="C31" s="552"/>
      <c r="D31" s="551" t="s">
        <v>710</v>
      </c>
      <c r="E31" s="553"/>
      <c r="F31" s="553"/>
      <c r="G31" s="322"/>
      <c r="H31" s="551" t="s">
        <v>49</v>
      </c>
      <c r="I31" s="553"/>
      <c r="J31" s="553"/>
      <c r="K31" s="553"/>
      <c r="L31" s="552"/>
      <c r="M31" s="323"/>
    </row>
    <row r="32" spans="1:13" ht="56.25" customHeight="1">
      <c r="A32" s="322"/>
      <c r="B32" s="551" t="s">
        <v>48</v>
      </c>
      <c r="C32" s="552"/>
      <c r="D32" s="551" t="s">
        <v>711</v>
      </c>
      <c r="E32" s="553"/>
      <c r="F32" s="553"/>
      <c r="G32" s="322"/>
      <c r="H32" s="551" t="s">
        <v>49</v>
      </c>
      <c r="I32" s="553"/>
      <c r="J32" s="553"/>
      <c r="K32" s="553"/>
      <c r="L32" s="552"/>
      <c r="M32" s="323"/>
    </row>
    <row r="33" spans="1:14" ht="56.25" customHeight="1">
      <c r="A33" s="322"/>
      <c r="B33" s="551" t="s">
        <v>48</v>
      </c>
      <c r="C33" s="552"/>
      <c r="D33" s="551" t="s">
        <v>711</v>
      </c>
      <c r="E33" s="553"/>
      <c r="F33" s="553"/>
      <c r="G33" s="322"/>
      <c r="H33" s="551" t="s">
        <v>49</v>
      </c>
      <c r="I33" s="553"/>
      <c r="J33" s="553"/>
      <c r="K33" s="553"/>
      <c r="L33" s="552"/>
      <c r="M33" s="323"/>
    </row>
    <row r="34" spans="1:14" ht="56.25" customHeight="1">
      <c r="A34" s="322"/>
      <c r="B34" s="551" t="s">
        <v>48</v>
      </c>
      <c r="C34" s="552"/>
      <c r="D34" s="551" t="s">
        <v>711</v>
      </c>
      <c r="E34" s="553"/>
      <c r="F34" s="553"/>
      <c r="G34" s="322"/>
      <c r="H34" s="551" t="s">
        <v>49</v>
      </c>
      <c r="I34" s="553"/>
      <c r="J34" s="553"/>
      <c r="K34" s="553"/>
      <c r="L34" s="552"/>
      <c r="M34" s="323"/>
    </row>
    <row r="35" spans="1:14" ht="56.25" customHeight="1">
      <c r="A35" s="322"/>
      <c r="B35" s="551" t="s">
        <v>48</v>
      </c>
      <c r="C35" s="552"/>
      <c r="D35" s="551" t="s">
        <v>711</v>
      </c>
      <c r="E35" s="553"/>
      <c r="F35" s="553"/>
      <c r="G35" s="322"/>
      <c r="H35" s="551" t="s">
        <v>49</v>
      </c>
      <c r="I35" s="553"/>
      <c r="J35" s="553"/>
      <c r="K35" s="553"/>
      <c r="L35" s="552"/>
      <c r="M35" s="323"/>
    </row>
    <row r="36" spans="1:14" ht="10.5" customHeight="1">
      <c r="A36" s="310"/>
      <c r="B36" s="310"/>
      <c r="C36" s="310"/>
      <c r="D36" s="310"/>
      <c r="H36" s="324"/>
      <c r="J36" s="324"/>
    </row>
    <row r="37" spans="1:14" ht="19.5" thickBot="1">
      <c r="A37" s="310"/>
      <c r="B37" s="310"/>
      <c r="C37" s="310"/>
      <c r="D37" s="310"/>
      <c r="G37" s="325" t="s">
        <v>28</v>
      </c>
      <c r="H37" s="554" t="s">
        <v>29</v>
      </c>
      <c r="I37" s="555"/>
      <c r="J37" s="555"/>
      <c r="K37" s="555"/>
      <c r="L37" s="555"/>
    </row>
    <row r="38" spans="1:14">
      <c r="A38" s="310" t="s">
        <v>712</v>
      </c>
      <c r="B38" s="310"/>
      <c r="C38" s="310"/>
      <c r="D38" s="310"/>
    </row>
    <row r="39" spans="1:14" ht="77.25" customHeight="1">
      <c r="A39" s="547"/>
      <c r="B39" s="548"/>
      <c r="C39" s="547" t="s">
        <v>50</v>
      </c>
      <c r="D39" s="550"/>
      <c r="E39" s="550"/>
      <c r="F39" s="548"/>
      <c r="G39" s="547" t="s">
        <v>713</v>
      </c>
      <c r="H39" s="550"/>
      <c r="I39" s="550"/>
      <c r="J39" s="550"/>
      <c r="K39" s="550"/>
      <c r="L39" s="548"/>
      <c r="M39" s="305" t="s">
        <v>38</v>
      </c>
      <c r="N39" s="326" t="e">
        <f>N12</f>
        <v>#VALUE!</v>
      </c>
    </row>
    <row r="40" spans="1:14" ht="57.75" customHeight="1">
      <c r="A40" s="547"/>
      <c r="B40" s="548"/>
      <c r="C40" s="547" t="s">
        <v>51</v>
      </c>
      <c r="D40" s="548"/>
      <c r="E40" s="547" t="s">
        <v>52</v>
      </c>
      <c r="F40" s="548"/>
      <c r="G40" s="545" t="s">
        <v>53</v>
      </c>
      <c r="H40" s="549"/>
      <c r="I40" s="546"/>
      <c r="J40" s="547" t="s">
        <v>52</v>
      </c>
      <c r="K40" s="550"/>
      <c r="L40" s="548"/>
    </row>
    <row r="41" spans="1:14">
      <c r="A41" s="533" t="s">
        <v>54</v>
      </c>
      <c r="B41" s="534"/>
      <c r="C41" s="539"/>
      <c r="D41" s="539" t="s">
        <v>39</v>
      </c>
      <c r="E41" s="539"/>
      <c r="F41" s="539" t="s">
        <v>39</v>
      </c>
      <c r="G41" s="545" t="s">
        <v>38</v>
      </c>
      <c r="H41" s="546"/>
      <c r="I41" s="327" t="s">
        <v>39</v>
      </c>
      <c r="J41" s="533" t="s">
        <v>38</v>
      </c>
      <c r="K41" s="534"/>
      <c r="L41" s="539" t="s">
        <v>39</v>
      </c>
    </row>
    <row r="42" spans="1:14" ht="21" customHeight="1">
      <c r="A42" s="535"/>
      <c r="B42" s="536"/>
      <c r="C42" s="540"/>
      <c r="D42" s="540"/>
      <c r="E42" s="540"/>
      <c r="F42" s="540"/>
      <c r="G42" s="327" t="s">
        <v>55</v>
      </c>
      <c r="H42" s="327"/>
      <c r="I42" s="327" t="s">
        <v>39</v>
      </c>
      <c r="J42" s="535"/>
      <c r="K42" s="536"/>
      <c r="L42" s="540"/>
      <c r="M42" s="305" t="s">
        <v>29</v>
      </c>
    </row>
    <row r="43" spans="1:14" ht="21" customHeight="1">
      <c r="A43" s="537"/>
      <c r="B43" s="538"/>
      <c r="C43" s="541"/>
      <c r="D43" s="541"/>
      <c r="E43" s="541"/>
      <c r="F43" s="541"/>
      <c r="G43" s="327" t="s">
        <v>56</v>
      </c>
      <c r="H43" s="327"/>
      <c r="I43" s="327" t="s">
        <v>39</v>
      </c>
      <c r="J43" s="537"/>
      <c r="K43" s="538"/>
      <c r="L43" s="541"/>
    </row>
    <row r="44" spans="1:14">
      <c r="A44" s="533" t="s">
        <v>57</v>
      </c>
      <c r="B44" s="534"/>
      <c r="C44" s="539"/>
      <c r="D44" s="539" t="s">
        <v>39</v>
      </c>
      <c r="E44" s="539"/>
      <c r="F44" s="539" t="s">
        <v>39</v>
      </c>
      <c r="G44" s="545"/>
      <c r="H44" s="546"/>
      <c r="I44" s="327" t="s">
        <v>39</v>
      </c>
      <c r="J44" s="533"/>
      <c r="K44" s="534"/>
      <c r="L44" s="539" t="s">
        <v>39</v>
      </c>
    </row>
    <row r="45" spans="1:14" ht="21" customHeight="1">
      <c r="A45" s="535"/>
      <c r="B45" s="536"/>
      <c r="C45" s="540"/>
      <c r="D45" s="540"/>
      <c r="E45" s="540"/>
      <c r="F45" s="540"/>
      <c r="G45" s="327" t="s">
        <v>55</v>
      </c>
      <c r="H45" s="327"/>
      <c r="I45" s="327" t="s">
        <v>39</v>
      </c>
      <c r="J45" s="535"/>
      <c r="K45" s="536"/>
      <c r="L45" s="540"/>
    </row>
    <row r="46" spans="1:14" ht="21" customHeight="1">
      <c r="A46" s="537"/>
      <c r="B46" s="538"/>
      <c r="C46" s="541"/>
      <c r="D46" s="541"/>
      <c r="E46" s="541"/>
      <c r="F46" s="541"/>
      <c r="G46" s="327" t="s">
        <v>56</v>
      </c>
      <c r="H46" s="327"/>
      <c r="I46" s="327" t="s">
        <v>39</v>
      </c>
      <c r="J46" s="537"/>
      <c r="K46" s="538"/>
      <c r="L46" s="541"/>
    </row>
    <row r="47" spans="1:14">
      <c r="A47" s="533" t="s">
        <v>58</v>
      </c>
      <c r="B47" s="534"/>
      <c r="C47" s="539"/>
      <c r="D47" s="539" t="s">
        <v>39</v>
      </c>
      <c r="E47" s="539"/>
      <c r="F47" s="539" t="s">
        <v>39</v>
      </c>
      <c r="G47" s="545"/>
      <c r="H47" s="546"/>
      <c r="I47" s="327" t="s">
        <v>39</v>
      </c>
      <c r="J47" s="533"/>
      <c r="K47" s="534"/>
      <c r="L47" s="539" t="s">
        <v>39</v>
      </c>
    </row>
    <row r="48" spans="1:14" ht="21" customHeight="1">
      <c r="A48" s="535"/>
      <c r="B48" s="536"/>
      <c r="C48" s="540"/>
      <c r="D48" s="540"/>
      <c r="E48" s="540"/>
      <c r="F48" s="540"/>
      <c r="G48" s="327" t="s">
        <v>55</v>
      </c>
      <c r="H48" s="327"/>
      <c r="I48" s="327" t="s">
        <v>39</v>
      </c>
      <c r="J48" s="535"/>
      <c r="K48" s="536"/>
      <c r="L48" s="540"/>
    </row>
    <row r="49" spans="1:12" ht="21" customHeight="1">
      <c r="A49" s="537"/>
      <c r="B49" s="538"/>
      <c r="C49" s="541"/>
      <c r="D49" s="541"/>
      <c r="E49" s="541"/>
      <c r="F49" s="541"/>
      <c r="G49" s="327" t="s">
        <v>56</v>
      </c>
      <c r="H49" s="327"/>
      <c r="I49" s="327" t="s">
        <v>39</v>
      </c>
      <c r="J49" s="537"/>
      <c r="K49" s="538"/>
      <c r="L49" s="541"/>
    </row>
    <row r="50" spans="1:12">
      <c r="A50" s="533" t="s">
        <v>59</v>
      </c>
      <c r="B50" s="534"/>
      <c r="C50" s="539"/>
      <c r="D50" s="539" t="s">
        <v>39</v>
      </c>
      <c r="E50" s="539"/>
      <c r="F50" s="539" t="s">
        <v>39</v>
      </c>
      <c r="G50" s="545"/>
      <c r="H50" s="546"/>
      <c r="I50" s="327" t="s">
        <v>39</v>
      </c>
      <c r="J50" s="533"/>
      <c r="K50" s="534"/>
      <c r="L50" s="539" t="s">
        <v>39</v>
      </c>
    </row>
    <row r="51" spans="1:12" ht="21" customHeight="1">
      <c r="A51" s="535"/>
      <c r="B51" s="536"/>
      <c r="C51" s="540"/>
      <c r="D51" s="540"/>
      <c r="E51" s="540"/>
      <c r="F51" s="540"/>
      <c r="G51" s="327" t="s">
        <v>55</v>
      </c>
      <c r="H51" s="327"/>
      <c r="I51" s="327" t="s">
        <v>39</v>
      </c>
      <c r="J51" s="535"/>
      <c r="K51" s="536"/>
      <c r="L51" s="540"/>
    </row>
    <row r="52" spans="1:12" ht="21" customHeight="1">
      <c r="A52" s="537"/>
      <c r="B52" s="538"/>
      <c r="C52" s="541"/>
      <c r="D52" s="541"/>
      <c r="E52" s="541"/>
      <c r="F52" s="541"/>
      <c r="G52" s="327" t="s">
        <v>56</v>
      </c>
      <c r="H52" s="327"/>
      <c r="I52" s="327" t="s">
        <v>39</v>
      </c>
      <c r="J52" s="537"/>
      <c r="K52" s="538"/>
      <c r="L52" s="541"/>
    </row>
    <row r="53" spans="1:12">
      <c r="A53" s="533" t="s">
        <v>60</v>
      </c>
      <c r="B53" s="534"/>
      <c r="C53" s="539"/>
      <c r="D53" s="539" t="s">
        <v>39</v>
      </c>
      <c r="E53" s="539"/>
      <c r="F53" s="539" t="s">
        <v>39</v>
      </c>
      <c r="G53" s="545"/>
      <c r="H53" s="546"/>
      <c r="I53" s="327" t="s">
        <v>39</v>
      </c>
      <c r="J53" s="533"/>
      <c r="K53" s="534"/>
      <c r="L53" s="539" t="s">
        <v>39</v>
      </c>
    </row>
    <row r="54" spans="1:12" ht="21" customHeight="1">
      <c r="A54" s="535"/>
      <c r="B54" s="536"/>
      <c r="C54" s="540"/>
      <c r="D54" s="540"/>
      <c r="E54" s="540"/>
      <c r="F54" s="540"/>
      <c r="G54" s="327" t="s">
        <v>55</v>
      </c>
      <c r="H54" s="327"/>
      <c r="I54" s="327" t="s">
        <v>39</v>
      </c>
      <c r="J54" s="535"/>
      <c r="K54" s="536"/>
      <c r="L54" s="540"/>
    </row>
    <row r="55" spans="1:12" ht="21" customHeight="1">
      <c r="A55" s="537"/>
      <c r="B55" s="538"/>
      <c r="C55" s="541"/>
      <c r="D55" s="541"/>
      <c r="E55" s="541"/>
      <c r="F55" s="541"/>
      <c r="G55" s="327" t="s">
        <v>56</v>
      </c>
      <c r="H55" s="327"/>
      <c r="I55" s="327" t="s">
        <v>39</v>
      </c>
      <c r="J55" s="537"/>
      <c r="K55" s="538"/>
      <c r="L55" s="541"/>
    </row>
    <row r="56" spans="1:12">
      <c r="A56" s="533" t="s">
        <v>61</v>
      </c>
      <c r="B56" s="534"/>
      <c r="C56" s="539"/>
      <c r="D56" s="539" t="s">
        <v>39</v>
      </c>
      <c r="E56" s="539"/>
      <c r="F56" s="539" t="s">
        <v>39</v>
      </c>
      <c r="G56" s="545"/>
      <c r="H56" s="546"/>
      <c r="I56" s="327" t="s">
        <v>39</v>
      </c>
      <c r="J56" s="533"/>
      <c r="K56" s="534"/>
      <c r="L56" s="539" t="s">
        <v>39</v>
      </c>
    </row>
    <row r="57" spans="1:12" ht="21" customHeight="1">
      <c r="A57" s="535"/>
      <c r="B57" s="536"/>
      <c r="C57" s="540"/>
      <c r="D57" s="540"/>
      <c r="E57" s="540"/>
      <c r="F57" s="540"/>
      <c r="G57" s="327" t="s">
        <v>55</v>
      </c>
      <c r="H57" s="327"/>
      <c r="I57" s="327" t="s">
        <v>39</v>
      </c>
      <c r="J57" s="535"/>
      <c r="K57" s="536"/>
      <c r="L57" s="540"/>
    </row>
    <row r="58" spans="1:12" ht="21" customHeight="1">
      <c r="A58" s="537"/>
      <c r="B58" s="538"/>
      <c r="C58" s="541"/>
      <c r="D58" s="541"/>
      <c r="E58" s="541"/>
      <c r="F58" s="541"/>
      <c r="G58" s="327" t="s">
        <v>56</v>
      </c>
      <c r="H58" s="327"/>
      <c r="I58" s="327" t="s">
        <v>39</v>
      </c>
      <c r="J58" s="537"/>
      <c r="K58" s="538"/>
      <c r="L58" s="541"/>
    </row>
    <row r="59" spans="1:12">
      <c r="A59" s="533" t="s">
        <v>62</v>
      </c>
      <c r="B59" s="534"/>
      <c r="C59" s="539"/>
      <c r="D59" s="539" t="s">
        <v>39</v>
      </c>
      <c r="E59" s="539"/>
      <c r="F59" s="539" t="s">
        <v>39</v>
      </c>
      <c r="G59" s="545"/>
      <c r="H59" s="546"/>
      <c r="I59" s="327" t="s">
        <v>39</v>
      </c>
      <c r="J59" s="533"/>
      <c r="K59" s="534"/>
      <c r="L59" s="539" t="s">
        <v>39</v>
      </c>
    </row>
    <row r="60" spans="1:12" ht="21" customHeight="1">
      <c r="A60" s="535"/>
      <c r="B60" s="536"/>
      <c r="C60" s="540"/>
      <c r="D60" s="540"/>
      <c r="E60" s="540"/>
      <c r="F60" s="540"/>
      <c r="G60" s="327" t="s">
        <v>55</v>
      </c>
      <c r="H60" s="327"/>
      <c r="I60" s="327" t="s">
        <v>39</v>
      </c>
      <c r="J60" s="535"/>
      <c r="K60" s="536"/>
      <c r="L60" s="540"/>
    </row>
    <row r="61" spans="1:12" ht="21" customHeight="1">
      <c r="A61" s="537"/>
      <c r="B61" s="538"/>
      <c r="C61" s="541"/>
      <c r="D61" s="541"/>
      <c r="E61" s="541"/>
      <c r="F61" s="541"/>
      <c r="G61" s="327" t="s">
        <v>56</v>
      </c>
      <c r="H61" s="327"/>
      <c r="I61" s="327" t="s">
        <v>39</v>
      </c>
      <c r="J61" s="537"/>
      <c r="K61" s="538"/>
      <c r="L61" s="541"/>
    </row>
    <row r="62" spans="1:12">
      <c r="A62" s="533" t="s">
        <v>63</v>
      </c>
      <c r="B62" s="534"/>
      <c r="C62" s="539"/>
      <c r="D62" s="539" t="s">
        <v>39</v>
      </c>
      <c r="E62" s="539"/>
      <c r="F62" s="539" t="s">
        <v>39</v>
      </c>
      <c r="G62" s="545"/>
      <c r="H62" s="546"/>
      <c r="I62" s="327" t="s">
        <v>39</v>
      </c>
      <c r="J62" s="533"/>
      <c r="K62" s="534"/>
      <c r="L62" s="539" t="s">
        <v>39</v>
      </c>
    </row>
    <row r="63" spans="1:12" ht="21" customHeight="1">
      <c r="A63" s="535"/>
      <c r="B63" s="536"/>
      <c r="C63" s="540"/>
      <c r="D63" s="540"/>
      <c r="E63" s="540"/>
      <c r="F63" s="540"/>
      <c r="G63" s="327" t="s">
        <v>55</v>
      </c>
      <c r="H63" s="327"/>
      <c r="I63" s="327" t="s">
        <v>39</v>
      </c>
      <c r="J63" s="535"/>
      <c r="K63" s="536"/>
      <c r="L63" s="540"/>
    </row>
    <row r="64" spans="1:12" ht="21" customHeight="1">
      <c r="A64" s="537"/>
      <c r="B64" s="538"/>
      <c r="C64" s="541"/>
      <c r="D64" s="541"/>
      <c r="E64" s="541"/>
      <c r="F64" s="541"/>
      <c r="G64" s="327" t="s">
        <v>56</v>
      </c>
      <c r="H64" s="327"/>
      <c r="I64" s="327" t="s">
        <v>39</v>
      </c>
      <c r="J64" s="537"/>
      <c r="K64" s="538"/>
      <c r="L64" s="541"/>
    </row>
    <row r="65" spans="1:13">
      <c r="A65" s="533" t="s">
        <v>64</v>
      </c>
      <c r="B65" s="534"/>
      <c r="C65" s="539"/>
      <c r="D65" s="539" t="s">
        <v>39</v>
      </c>
      <c r="E65" s="539"/>
      <c r="F65" s="539" t="s">
        <v>39</v>
      </c>
      <c r="G65" s="545"/>
      <c r="H65" s="546"/>
      <c r="I65" s="327" t="s">
        <v>39</v>
      </c>
      <c r="J65" s="533"/>
      <c r="K65" s="534"/>
      <c r="L65" s="539" t="s">
        <v>39</v>
      </c>
    </row>
    <row r="66" spans="1:13" ht="21" customHeight="1">
      <c r="A66" s="535"/>
      <c r="B66" s="536"/>
      <c r="C66" s="540"/>
      <c r="D66" s="540"/>
      <c r="E66" s="540"/>
      <c r="F66" s="540"/>
      <c r="G66" s="327" t="s">
        <v>55</v>
      </c>
      <c r="H66" s="327"/>
      <c r="I66" s="327" t="s">
        <v>39</v>
      </c>
      <c r="J66" s="535"/>
      <c r="K66" s="536"/>
      <c r="L66" s="540"/>
    </row>
    <row r="67" spans="1:13" ht="21" customHeight="1">
      <c r="A67" s="537"/>
      <c r="B67" s="538"/>
      <c r="C67" s="541"/>
      <c r="D67" s="541"/>
      <c r="E67" s="541"/>
      <c r="F67" s="541"/>
      <c r="G67" s="327" t="s">
        <v>56</v>
      </c>
      <c r="H67" s="327"/>
      <c r="I67" s="327" t="s">
        <v>39</v>
      </c>
      <c r="J67" s="537"/>
      <c r="K67" s="538"/>
      <c r="L67" s="541"/>
    </row>
    <row r="68" spans="1:13">
      <c r="A68" s="533" t="s">
        <v>65</v>
      </c>
      <c r="B68" s="534"/>
      <c r="C68" s="539"/>
      <c r="D68" s="539" t="s">
        <v>39</v>
      </c>
      <c r="E68" s="539"/>
      <c r="F68" s="539" t="s">
        <v>39</v>
      </c>
      <c r="G68" s="545"/>
      <c r="H68" s="546"/>
      <c r="I68" s="327" t="s">
        <v>39</v>
      </c>
      <c r="J68" s="533"/>
      <c r="K68" s="534"/>
      <c r="L68" s="539" t="s">
        <v>39</v>
      </c>
    </row>
    <row r="69" spans="1:13" ht="21" customHeight="1">
      <c r="A69" s="535"/>
      <c r="B69" s="536"/>
      <c r="C69" s="540"/>
      <c r="D69" s="540"/>
      <c r="E69" s="540"/>
      <c r="F69" s="540"/>
      <c r="G69" s="327" t="s">
        <v>55</v>
      </c>
      <c r="H69" s="327"/>
      <c r="I69" s="327" t="s">
        <v>39</v>
      </c>
      <c r="J69" s="535"/>
      <c r="K69" s="536"/>
      <c r="L69" s="540"/>
    </row>
    <row r="70" spans="1:13" ht="21" customHeight="1">
      <c r="A70" s="537"/>
      <c r="B70" s="538"/>
      <c r="C70" s="541"/>
      <c r="D70" s="541"/>
      <c r="E70" s="541"/>
      <c r="F70" s="541"/>
      <c r="G70" s="327" t="s">
        <v>56</v>
      </c>
      <c r="H70" s="327"/>
      <c r="I70" s="327" t="s">
        <v>39</v>
      </c>
      <c r="J70" s="537"/>
      <c r="K70" s="538"/>
      <c r="L70" s="541"/>
    </row>
    <row r="71" spans="1:13">
      <c r="A71" s="533" t="s">
        <v>66</v>
      </c>
      <c r="B71" s="534"/>
      <c r="C71" s="539"/>
      <c r="D71" s="539" t="s">
        <v>39</v>
      </c>
      <c r="E71" s="539"/>
      <c r="F71" s="539" t="s">
        <v>39</v>
      </c>
      <c r="G71" s="545"/>
      <c r="H71" s="546"/>
      <c r="I71" s="327" t="s">
        <v>39</v>
      </c>
      <c r="J71" s="533"/>
      <c r="K71" s="534"/>
      <c r="L71" s="539" t="s">
        <v>39</v>
      </c>
    </row>
    <row r="72" spans="1:13" ht="21" customHeight="1">
      <c r="A72" s="535"/>
      <c r="B72" s="536"/>
      <c r="C72" s="540"/>
      <c r="D72" s="540"/>
      <c r="E72" s="540"/>
      <c r="F72" s="540"/>
      <c r="G72" s="327" t="s">
        <v>55</v>
      </c>
      <c r="H72" s="327"/>
      <c r="I72" s="327" t="s">
        <v>39</v>
      </c>
      <c r="J72" s="535"/>
      <c r="K72" s="536"/>
      <c r="L72" s="540"/>
    </row>
    <row r="73" spans="1:13" ht="21" customHeight="1">
      <c r="A73" s="537"/>
      <c r="B73" s="538"/>
      <c r="C73" s="541"/>
      <c r="D73" s="541"/>
      <c r="E73" s="541"/>
      <c r="F73" s="541"/>
      <c r="G73" s="327" t="s">
        <v>56</v>
      </c>
      <c r="H73" s="327"/>
      <c r="I73" s="327" t="s">
        <v>39</v>
      </c>
      <c r="J73" s="537"/>
      <c r="K73" s="538"/>
      <c r="L73" s="541"/>
    </row>
    <row r="74" spans="1:13" ht="18.75" customHeight="1">
      <c r="A74" s="533" t="s">
        <v>67</v>
      </c>
      <c r="B74" s="534"/>
      <c r="C74" s="539"/>
      <c r="D74" s="539" t="s">
        <v>39</v>
      </c>
      <c r="E74" s="539"/>
      <c r="F74" s="539" t="s">
        <v>39</v>
      </c>
      <c r="G74" s="545"/>
      <c r="H74" s="546"/>
      <c r="I74" s="327" t="s">
        <v>39</v>
      </c>
      <c r="J74" s="533"/>
      <c r="K74" s="534"/>
      <c r="L74" s="539" t="s">
        <v>39</v>
      </c>
    </row>
    <row r="75" spans="1:13" ht="21" customHeight="1">
      <c r="A75" s="535"/>
      <c r="B75" s="536"/>
      <c r="C75" s="540"/>
      <c r="D75" s="540"/>
      <c r="E75" s="540"/>
      <c r="F75" s="540"/>
      <c r="G75" s="327" t="s">
        <v>55</v>
      </c>
      <c r="H75" s="327"/>
      <c r="I75" s="327" t="s">
        <v>39</v>
      </c>
      <c r="J75" s="535"/>
      <c r="K75" s="536"/>
      <c r="L75" s="540"/>
    </row>
    <row r="76" spans="1:13" ht="21" customHeight="1">
      <c r="A76" s="537"/>
      <c r="B76" s="538"/>
      <c r="C76" s="541"/>
      <c r="D76" s="541"/>
      <c r="E76" s="541"/>
      <c r="F76" s="541"/>
      <c r="G76" s="327" t="s">
        <v>56</v>
      </c>
      <c r="H76" s="327"/>
      <c r="I76" s="327" t="s">
        <v>39</v>
      </c>
      <c r="J76" s="537"/>
      <c r="K76" s="538"/>
      <c r="L76" s="541"/>
    </row>
    <row r="77" spans="1:13" ht="6.75" customHeight="1">
      <c r="A77" s="328"/>
      <c r="B77" s="328"/>
      <c r="C77" s="328"/>
      <c r="D77" s="328"/>
    </row>
    <row r="78" spans="1:13">
      <c r="A78" s="542" t="s">
        <v>68</v>
      </c>
      <c r="B78" s="542"/>
      <c r="C78" s="542"/>
      <c r="D78" s="542"/>
      <c r="E78" s="542"/>
      <c r="F78" s="542"/>
      <c r="G78" s="542"/>
      <c r="H78" s="542"/>
      <c r="I78" s="542"/>
      <c r="J78" s="542"/>
      <c r="K78" s="542"/>
      <c r="L78" s="542"/>
    </row>
    <row r="79" spans="1:13">
      <c r="A79" s="329" t="s">
        <v>69</v>
      </c>
      <c r="B79" s="330"/>
      <c r="C79" s="331"/>
      <c r="D79" s="331"/>
      <c r="E79" s="324"/>
      <c r="F79" s="324"/>
      <c r="G79" s="324"/>
      <c r="H79" s="324"/>
      <c r="I79" s="324"/>
      <c r="J79" s="324"/>
      <c r="K79" s="324"/>
      <c r="L79" s="332"/>
      <c r="M79" s="323"/>
    </row>
    <row r="80" spans="1:13">
      <c r="A80" s="333" t="s">
        <v>70</v>
      </c>
      <c r="B80" s="334"/>
      <c r="C80" s="335"/>
      <c r="D80" s="335"/>
      <c r="L80" s="336"/>
    </row>
    <row r="81" spans="1:12">
      <c r="A81" s="337" t="s">
        <v>71</v>
      </c>
      <c r="B81" s="338"/>
      <c r="C81" s="339"/>
      <c r="D81" s="339"/>
      <c r="E81" s="340"/>
      <c r="F81" s="340"/>
      <c r="G81" s="340"/>
      <c r="H81" s="340"/>
      <c r="I81" s="340"/>
      <c r="J81" s="340"/>
      <c r="K81" s="340" t="s">
        <v>72</v>
      </c>
      <c r="L81" s="341"/>
    </row>
    <row r="82" spans="1:12">
      <c r="A82" s="543" t="s">
        <v>73</v>
      </c>
      <c r="B82" s="543"/>
      <c r="C82" s="543"/>
      <c r="D82" s="543"/>
      <c r="E82" s="543"/>
      <c r="F82" s="543"/>
      <c r="G82" s="543"/>
      <c r="H82" s="543"/>
      <c r="I82" s="543"/>
      <c r="J82" s="543"/>
      <c r="K82" s="543"/>
      <c r="L82" s="342"/>
    </row>
    <row r="83" spans="1:12" ht="155.25" customHeight="1">
      <c r="A83" s="544" t="s">
        <v>714</v>
      </c>
      <c r="B83" s="544"/>
      <c r="C83" s="544"/>
      <c r="D83" s="544"/>
      <c r="E83" s="544"/>
      <c r="F83" s="544"/>
      <c r="G83" s="544"/>
      <c r="H83" s="544"/>
      <c r="I83" s="544"/>
      <c r="J83" s="544"/>
      <c r="K83" s="544"/>
      <c r="L83" s="342"/>
    </row>
  </sheetData>
  <sheetProtection sheet="1" objects="1" scenarios="1" selectLockedCells="1"/>
  <mergeCells count="163">
    <mergeCell ref="A1:K1"/>
    <mergeCell ref="A2:K2"/>
    <mergeCell ref="A3:K3"/>
    <mergeCell ref="F5:J5"/>
    <mergeCell ref="E6:J6"/>
    <mergeCell ref="A11:D11"/>
    <mergeCell ref="E11:F11"/>
    <mergeCell ref="G11:L11"/>
    <mergeCell ref="A16:L16"/>
    <mergeCell ref="A17:C17"/>
    <mergeCell ref="D17:L17"/>
    <mergeCell ref="A18:C18"/>
    <mergeCell ref="D18:L18"/>
    <mergeCell ref="A19:C19"/>
    <mergeCell ref="D19:L19"/>
    <mergeCell ref="A12:D12"/>
    <mergeCell ref="G12:K12"/>
    <mergeCell ref="A13:D13"/>
    <mergeCell ref="G13:K13"/>
    <mergeCell ref="A14:D14"/>
    <mergeCell ref="G14:L14"/>
    <mergeCell ref="A23:C23"/>
    <mergeCell ref="D23:L23"/>
    <mergeCell ref="A24:C24"/>
    <mergeCell ref="D24:L24"/>
    <mergeCell ref="A25:C25"/>
    <mergeCell ref="D25:L25"/>
    <mergeCell ref="A20:C20"/>
    <mergeCell ref="D20:L20"/>
    <mergeCell ref="A21:C21"/>
    <mergeCell ref="D21:L21"/>
    <mergeCell ref="A22:C22"/>
    <mergeCell ref="D22:L22"/>
    <mergeCell ref="B31:C31"/>
    <mergeCell ref="D31:F31"/>
    <mergeCell ref="H31:L31"/>
    <mergeCell ref="B32:C32"/>
    <mergeCell ref="D32:F32"/>
    <mergeCell ref="H32:L32"/>
    <mergeCell ref="A26:C26"/>
    <mergeCell ref="D26:L26"/>
    <mergeCell ref="A27:C27"/>
    <mergeCell ref="D27:L27"/>
    <mergeCell ref="B30:C30"/>
    <mergeCell ref="D30:F30"/>
    <mergeCell ref="H30:L30"/>
    <mergeCell ref="B35:C35"/>
    <mergeCell ref="D35:F35"/>
    <mergeCell ref="H35:L35"/>
    <mergeCell ref="H37:L37"/>
    <mergeCell ref="A39:B39"/>
    <mergeCell ref="C39:F39"/>
    <mergeCell ref="G39:L39"/>
    <mergeCell ref="B33:C33"/>
    <mergeCell ref="D33:F33"/>
    <mergeCell ref="H33:L33"/>
    <mergeCell ref="B34:C34"/>
    <mergeCell ref="D34:F34"/>
    <mergeCell ref="H34:L34"/>
    <mergeCell ref="A40:B40"/>
    <mergeCell ref="C40:D40"/>
    <mergeCell ref="E40:F40"/>
    <mergeCell ref="G40:I40"/>
    <mergeCell ref="J40:L40"/>
    <mergeCell ref="A41:B43"/>
    <mergeCell ref="C41:C43"/>
    <mergeCell ref="D41:D43"/>
    <mergeCell ref="E41:E43"/>
    <mergeCell ref="F41:F43"/>
    <mergeCell ref="G41:H41"/>
    <mergeCell ref="J41:K43"/>
    <mergeCell ref="L41:L43"/>
    <mergeCell ref="A44:B46"/>
    <mergeCell ref="C44:C46"/>
    <mergeCell ref="D44:D46"/>
    <mergeCell ref="E44:E46"/>
    <mergeCell ref="F44:F46"/>
    <mergeCell ref="G44:H44"/>
    <mergeCell ref="J44:K46"/>
    <mergeCell ref="L44:L46"/>
    <mergeCell ref="A47:B49"/>
    <mergeCell ref="C47:C49"/>
    <mergeCell ref="D47:D49"/>
    <mergeCell ref="E47:E49"/>
    <mergeCell ref="F47:F49"/>
    <mergeCell ref="G47:H47"/>
    <mergeCell ref="J47:K49"/>
    <mergeCell ref="L47:L49"/>
    <mergeCell ref="J50:K52"/>
    <mergeCell ref="L50:L52"/>
    <mergeCell ref="A53:B55"/>
    <mergeCell ref="C53:C55"/>
    <mergeCell ref="D53:D55"/>
    <mergeCell ref="E53:E55"/>
    <mergeCell ref="F53:F55"/>
    <mergeCell ref="G53:H53"/>
    <mergeCell ref="J53:K55"/>
    <mergeCell ref="L53:L55"/>
    <mergeCell ref="A50:B52"/>
    <mergeCell ref="C50:C52"/>
    <mergeCell ref="D50:D52"/>
    <mergeCell ref="E50:E52"/>
    <mergeCell ref="F50:F52"/>
    <mergeCell ref="G50:H50"/>
    <mergeCell ref="J56:K58"/>
    <mergeCell ref="L56:L58"/>
    <mergeCell ref="A59:B61"/>
    <mergeCell ref="C59:C61"/>
    <mergeCell ref="D59:D61"/>
    <mergeCell ref="E59:E61"/>
    <mergeCell ref="F59:F61"/>
    <mergeCell ref="G59:H59"/>
    <mergeCell ref="J59:K61"/>
    <mergeCell ref="L59:L61"/>
    <mergeCell ref="A56:B58"/>
    <mergeCell ref="C56:C58"/>
    <mergeCell ref="D56:D58"/>
    <mergeCell ref="E56:E58"/>
    <mergeCell ref="F56:F58"/>
    <mergeCell ref="G56:H56"/>
    <mergeCell ref="J62:K64"/>
    <mergeCell ref="L62:L64"/>
    <mergeCell ref="A65:B67"/>
    <mergeCell ref="C65:C67"/>
    <mergeCell ref="D65:D67"/>
    <mergeCell ref="E65:E67"/>
    <mergeCell ref="F65:F67"/>
    <mergeCell ref="G65:H65"/>
    <mergeCell ref="J65:K67"/>
    <mergeCell ref="L65:L67"/>
    <mergeCell ref="A62:B64"/>
    <mergeCell ref="C62:C64"/>
    <mergeCell ref="D62:D64"/>
    <mergeCell ref="E62:E64"/>
    <mergeCell ref="F62:F64"/>
    <mergeCell ref="G62:H62"/>
    <mergeCell ref="J68:K70"/>
    <mergeCell ref="L68:L70"/>
    <mergeCell ref="A71:B73"/>
    <mergeCell ref="C71:C73"/>
    <mergeCell ref="D71:D73"/>
    <mergeCell ref="E71:E73"/>
    <mergeCell ref="F71:F73"/>
    <mergeCell ref="G71:H71"/>
    <mergeCell ref="J71:K73"/>
    <mergeCell ref="L71:L73"/>
    <mergeCell ref="A68:B70"/>
    <mergeCell ref="C68:C70"/>
    <mergeCell ref="D68:D70"/>
    <mergeCell ref="E68:E70"/>
    <mergeCell ref="F68:F70"/>
    <mergeCell ref="G68:H68"/>
    <mergeCell ref="J74:K76"/>
    <mergeCell ref="L74:L76"/>
    <mergeCell ref="A78:L78"/>
    <mergeCell ref="A82:K82"/>
    <mergeCell ref="A83:K83"/>
    <mergeCell ref="A74:B76"/>
    <mergeCell ref="C74:C76"/>
    <mergeCell ref="D74:D76"/>
    <mergeCell ref="E74:E76"/>
    <mergeCell ref="F74:F76"/>
    <mergeCell ref="G74:H74"/>
  </mergeCells>
  <phoneticPr fontId="1"/>
  <pageMargins left="0.74803149606299213" right="0.74803149606299213" top="0.78740157480314965" bottom="0.59055118110236227" header="0.51181102362204722" footer="0.51181102362204722"/>
  <pageSetup paperSize="9" scale="74" fitToHeight="0" orientation="portrait" r:id="rId1"/>
  <rowBreaks count="2" manualBreakCount="2">
    <brk id="35" max="11" man="1"/>
    <brk id="81" max="11" man="1"/>
  </rowBreaks>
  <drawing r:id="rId2"/>
  <legacyDrawing r:id="rId3"/>
  <mc:AlternateContent xmlns:mc="http://schemas.openxmlformats.org/markup-compatibility/2006">
    <mc:Choice Requires="x14">
      <controls>
        <mc:AlternateContent xmlns:mc="http://schemas.openxmlformats.org/markup-compatibility/2006">
          <mc:Choice Requires="x14">
            <control shapeId="228353" r:id="rId4" name="Check Box 1">
              <controlPr defaultSize="0" autoFill="0" autoLine="0" autoPict="0" altText="算定_x000a_（２４時間開局）_x000a_している">
                <anchor moveWithCells="1">
                  <from>
                    <xdr:col>0</xdr:col>
                    <xdr:colOff>285750</xdr:colOff>
                    <xdr:row>77</xdr:row>
                    <xdr:rowOff>171450</xdr:rowOff>
                  </from>
                  <to>
                    <xdr:col>0</xdr:col>
                    <xdr:colOff>704850</xdr:colOff>
                    <xdr:row>79</xdr:row>
                    <xdr:rowOff>95250</xdr:rowOff>
                  </to>
                </anchor>
              </controlPr>
            </control>
          </mc:Choice>
        </mc:AlternateContent>
        <mc:AlternateContent xmlns:mc="http://schemas.openxmlformats.org/markup-compatibility/2006">
          <mc:Choice Requires="x14">
            <control shapeId="228354" r:id="rId5" name="Check Box 2">
              <controlPr defaultSize="0" autoFill="0" autoLine="0" autoPict="0" altText="算定_x000a_（２４時間開局）_x000a_している">
                <anchor moveWithCells="1">
                  <from>
                    <xdr:col>0</xdr:col>
                    <xdr:colOff>285750</xdr:colOff>
                    <xdr:row>78</xdr:row>
                    <xdr:rowOff>171450</xdr:rowOff>
                  </from>
                  <to>
                    <xdr:col>0</xdr:col>
                    <xdr:colOff>704850</xdr:colOff>
                    <xdr:row>80</xdr:row>
                    <xdr:rowOff>95250</xdr:rowOff>
                  </to>
                </anchor>
              </controlPr>
            </control>
          </mc:Choice>
        </mc:AlternateContent>
        <mc:AlternateContent xmlns:mc="http://schemas.openxmlformats.org/markup-compatibility/2006">
          <mc:Choice Requires="x14">
            <control shapeId="228355" r:id="rId6" name="Check Box 3">
              <controlPr defaultSize="0" autoFill="0" autoLine="0" autoPict="0" altText="算定_x000a_（２４時間開局）_x000a_している">
                <anchor moveWithCells="1">
                  <from>
                    <xdr:col>0</xdr:col>
                    <xdr:colOff>285750</xdr:colOff>
                    <xdr:row>79</xdr:row>
                    <xdr:rowOff>171450</xdr:rowOff>
                  </from>
                  <to>
                    <xdr:col>0</xdr:col>
                    <xdr:colOff>704850</xdr:colOff>
                    <xdr:row>81</xdr:row>
                    <xdr:rowOff>95250</xdr:rowOff>
                  </to>
                </anchor>
              </controlPr>
            </control>
          </mc:Choice>
        </mc:AlternateContent>
        <mc:AlternateContent xmlns:mc="http://schemas.openxmlformats.org/markup-compatibility/2006">
          <mc:Choice Requires="x14">
            <control shapeId="228356" r:id="rId7" name="Check Box 4">
              <controlPr defaultSize="0" autoFill="0" autoLine="0" autoPict="0" altText="算定_x000a_（２４時間開局）_x000a_している">
                <anchor moveWithCells="1">
                  <from>
                    <xdr:col>1</xdr:col>
                    <xdr:colOff>38100</xdr:colOff>
                    <xdr:row>30</xdr:row>
                    <xdr:rowOff>66675</xdr:rowOff>
                  </from>
                  <to>
                    <xdr:col>2</xdr:col>
                    <xdr:colOff>142875</xdr:colOff>
                    <xdr:row>30</xdr:row>
                    <xdr:rowOff>457200</xdr:rowOff>
                  </to>
                </anchor>
              </controlPr>
            </control>
          </mc:Choice>
        </mc:AlternateContent>
        <mc:AlternateContent xmlns:mc="http://schemas.openxmlformats.org/markup-compatibility/2006">
          <mc:Choice Requires="x14">
            <control shapeId="228357" r:id="rId8" name="Check Box 5">
              <controlPr defaultSize="0" autoFill="0" autoLine="0" autoPict="0" altText="算定_x000a_（２４時間開局）_x000a_している">
                <anchor moveWithCells="1">
                  <from>
                    <xdr:col>7</xdr:col>
                    <xdr:colOff>95250</xdr:colOff>
                    <xdr:row>30</xdr:row>
                    <xdr:rowOff>76200</xdr:rowOff>
                  </from>
                  <to>
                    <xdr:col>7</xdr:col>
                    <xdr:colOff>476250</xdr:colOff>
                    <xdr:row>30</xdr:row>
                    <xdr:rowOff>476250</xdr:rowOff>
                  </to>
                </anchor>
              </controlPr>
            </control>
          </mc:Choice>
        </mc:AlternateContent>
        <mc:AlternateContent xmlns:mc="http://schemas.openxmlformats.org/markup-compatibility/2006">
          <mc:Choice Requires="x14">
            <control shapeId="228358" r:id="rId9" name="Check Box 6">
              <controlPr defaultSize="0" autoFill="0" autoLine="0" autoPict="0" altText="算定_x000a_（２４時間開局）_x000a_している">
                <anchor moveWithCells="1">
                  <from>
                    <xdr:col>1</xdr:col>
                    <xdr:colOff>38100</xdr:colOff>
                    <xdr:row>30</xdr:row>
                    <xdr:rowOff>247650</xdr:rowOff>
                  </from>
                  <to>
                    <xdr:col>2</xdr:col>
                    <xdr:colOff>142875</xdr:colOff>
                    <xdr:row>30</xdr:row>
                    <xdr:rowOff>628650</xdr:rowOff>
                  </to>
                </anchor>
              </controlPr>
            </control>
          </mc:Choice>
        </mc:AlternateContent>
        <mc:AlternateContent xmlns:mc="http://schemas.openxmlformats.org/markup-compatibility/2006">
          <mc:Choice Requires="x14">
            <control shapeId="228359" r:id="rId10" name="Check Box 7">
              <controlPr defaultSize="0" autoFill="0" autoLine="0" autoPict="0" altText="算定_x000a_（２４時間開局）_x000a_している">
                <anchor moveWithCells="1">
                  <from>
                    <xdr:col>7</xdr:col>
                    <xdr:colOff>95250</xdr:colOff>
                    <xdr:row>30</xdr:row>
                    <xdr:rowOff>247650</xdr:rowOff>
                  </from>
                  <to>
                    <xdr:col>7</xdr:col>
                    <xdr:colOff>476250</xdr:colOff>
                    <xdr:row>30</xdr:row>
                    <xdr:rowOff>628650</xdr:rowOff>
                  </to>
                </anchor>
              </controlPr>
            </control>
          </mc:Choice>
        </mc:AlternateContent>
        <mc:AlternateContent xmlns:mc="http://schemas.openxmlformats.org/markup-compatibility/2006">
          <mc:Choice Requires="x14">
            <control shapeId="228360" r:id="rId11" name="Check Box 8">
              <controlPr defaultSize="0" autoFill="0" autoLine="0" autoPict="0" altText="算定_x000a_（２４時間開局）_x000a_している">
                <anchor moveWithCells="1">
                  <from>
                    <xdr:col>1</xdr:col>
                    <xdr:colOff>38100</xdr:colOff>
                    <xdr:row>31</xdr:row>
                    <xdr:rowOff>66675</xdr:rowOff>
                  </from>
                  <to>
                    <xdr:col>2</xdr:col>
                    <xdr:colOff>142875</xdr:colOff>
                    <xdr:row>31</xdr:row>
                    <xdr:rowOff>457200</xdr:rowOff>
                  </to>
                </anchor>
              </controlPr>
            </control>
          </mc:Choice>
        </mc:AlternateContent>
        <mc:AlternateContent xmlns:mc="http://schemas.openxmlformats.org/markup-compatibility/2006">
          <mc:Choice Requires="x14">
            <control shapeId="228361" r:id="rId12" name="Check Box 9">
              <controlPr defaultSize="0" autoFill="0" autoLine="0" autoPict="0" altText="算定_x000a_（２４時間開局）_x000a_している">
                <anchor moveWithCells="1">
                  <from>
                    <xdr:col>7</xdr:col>
                    <xdr:colOff>95250</xdr:colOff>
                    <xdr:row>31</xdr:row>
                    <xdr:rowOff>76200</xdr:rowOff>
                  </from>
                  <to>
                    <xdr:col>7</xdr:col>
                    <xdr:colOff>476250</xdr:colOff>
                    <xdr:row>31</xdr:row>
                    <xdr:rowOff>476250</xdr:rowOff>
                  </to>
                </anchor>
              </controlPr>
            </control>
          </mc:Choice>
        </mc:AlternateContent>
        <mc:AlternateContent xmlns:mc="http://schemas.openxmlformats.org/markup-compatibility/2006">
          <mc:Choice Requires="x14">
            <control shapeId="228362" r:id="rId13" name="Check Box 10">
              <controlPr defaultSize="0" autoFill="0" autoLine="0" autoPict="0" altText="算定_x000a_（２４時間開局）_x000a_している">
                <anchor moveWithCells="1">
                  <from>
                    <xdr:col>1</xdr:col>
                    <xdr:colOff>38100</xdr:colOff>
                    <xdr:row>31</xdr:row>
                    <xdr:rowOff>247650</xdr:rowOff>
                  </from>
                  <to>
                    <xdr:col>2</xdr:col>
                    <xdr:colOff>142875</xdr:colOff>
                    <xdr:row>31</xdr:row>
                    <xdr:rowOff>628650</xdr:rowOff>
                  </to>
                </anchor>
              </controlPr>
            </control>
          </mc:Choice>
        </mc:AlternateContent>
        <mc:AlternateContent xmlns:mc="http://schemas.openxmlformats.org/markup-compatibility/2006">
          <mc:Choice Requires="x14">
            <control shapeId="228363" r:id="rId14" name="Check Box 11">
              <controlPr defaultSize="0" autoFill="0" autoLine="0" autoPict="0" altText="算定_x000a_（２４時間開局）_x000a_している">
                <anchor moveWithCells="1">
                  <from>
                    <xdr:col>2</xdr:col>
                    <xdr:colOff>590550</xdr:colOff>
                    <xdr:row>30</xdr:row>
                    <xdr:rowOff>647700</xdr:rowOff>
                  </from>
                  <to>
                    <xdr:col>4</xdr:col>
                    <xdr:colOff>76200</xdr:colOff>
                    <xdr:row>31</xdr:row>
                    <xdr:rowOff>323850</xdr:rowOff>
                  </to>
                </anchor>
              </controlPr>
            </control>
          </mc:Choice>
        </mc:AlternateContent>
        <mc:AlternateContent xmlns:mc="http://schemas.openxmlformats.org/markup-compatibility/2006">
          <mc:Choice Requires="x14">
            <control shapeId="228364" r:id="rId15" name="Check Box 12">
              <controlPr defaultSize="0" autoFill="0" autoLine="0" autoPict="0" altText="算定_x000a_（２４時間開局）_x000a_している">
                <anchor moveWithCells="1">
                  <from>
                    <xdr:col>7</xdr:col>
                    <xdr:colOff>95250</xdr:colOff>
                    <xdr:row>31</xdr:row>
                    <xdr:rowOff>247650</xdr:rowOff>
                  </from>
                  <to>
                    <xdr:col>7</xdr:col>
                    <xdr:colOff>476250</xdr:colOff>
                    <xdr:row>31</xdr:row>
                    <xdr:rowOff>628650</xdr:rowOff>
                  </to>
                </anchor>
              </controlPr>
            </control>
          </mc:Choice>
        </mc:AlternateContent>
        <mc:AlternateContent xmlns:mc="http://schemas.openxmlformats.org/markup-compatibility/2006">
          <mc:Choice Requires="x14">
            <control shapeId="228365" r:id="rId16" name="Check Box 13">
              <controlPr defaultSize="0" autoFill="0" autoLine="0" autoPict="0" altText="算定_x000a_（２４時間開局）_x000a_している">
                <anchor moveWithCells="1">
                  <from>
                    <xdr:col>2</xdr:col>
                    <xdr:colOff>590550</xdr:colOff>
                    <xdr:row>31</xdr:row>
                    <xdr:rowOff>142875</xdr:rowOff>
                  </from>
                  <to>
                    <xdr:col>4</xdr:col>
                    <xdr:colOff>76200</xdr:colOff>
                    <xdr:row>31</xdr:row>
                    <xdr:rowOff>533400</xdr:rowOff>
                  </to>
                </anchor>
              </controlPr>
            </control>
          </mc:Choice>
        </mc:AlternateContent>
        <mc:AlternateContent xmlns:mc="http://schemas.openxmlformats.org/markup-compatibility/2006">
          <mc:Choice Requires="x14">
            <control shapeId="228366" r:id="rId17" name="Check Box 14">
              <controlPr defaultSize="0" autoFill="0" autoLine="0" autoPict="0" altText="算定_x000a_（２４時間開局）_x000a_している">
                <anchor moveWithCells="1">
                  <from>
                    <xdr:col>2</xdr:col>
                    <xdr:colOff>590550</xdr:colOff>
                    <xdr:row>31</xdr:row>
                    <xdr:rowOff>638175</xdr:rowOff>
                  </from>
                  <to>
                    <xdr:col>4</xdr:col>
                    <xdr:colOff>76200</xdr:colOff>
                    <xdr:row>32</xdr:row>
                    <xdr:rowOff>323850</xdr:rowOff>
                  </to>
                </anchor>
              </controlPr>
            </control>
          </mc:Choice>
        </mc:AlternateContent>
        <mc:AlternateContent xmlns:mc="http://schemas.openxmlformats.org/markup-compatibility/2006">
          <mc:Choice Requires="x14">
            <control shapeId="228367" r:id="rId18" name="Check Box 15">
              <controlPr defaultSize="0" autoFill="0" autoLine="0" autoPict="0" altText="算定_x000a_（２４時間開局）_x000a_している">
                <anchor moveWithCells="1">
                  <from>
                    <xdr:col>2</xdr:col>
                    <xdr:colOff>590550</xdr:colOff>
                    <xdr:row>31</xdr:row>
                    <xdr:rowOff>400050</xdr:rowOff>
                  </from>
                  <to>
                    <xdr:col>4</xdr:col>
                    <xdr:colOff>95250</xdr:colOff>
                    <xdr:row>32</xdr:row>
                    <xdr:rowOff>66675</xdr:rowOff>
                  </to>
                </anchor>
              </controlPr>
            </control>
          </mc:Choice>
        </mc:AlternateContent>
        <mc:AlternateContent xmlns:mc="http://schemas.openxmlformats.org/markup-compatibility/2006">
          <mc:Choice Requires="x14">
            <control shapeId="228368" r:id="rId19" name="Check Box 16">
              <controlPr defaultSize="0" autoFill="0" autoLine="0" autoPict="0" altText="算定_x000a_（２４時間開局）_x000a_している">
                <anchor moveWithCells="1">
                  <from>
                    <xdr:col>1</xdr:col>
                    <xdr:colOff>38100</xdr:colOff>
                    <xdr:row>32</xdr:row>
                    <xdr:rowOff>66675</xdr:rowOff>
                  </from>
                  <to>
                    <xdr:col>2</xdr:col>
                    <xdr:colOff>142875</xdr:colOff>
                    <xdr:row>32</xdr:row>
                    <xdr:rowOff>457200</xdr:rowOff>
                  </to>
                </anchor>
              </controlPr>
            </control>
          </mc:Choice>
        </mc:AlternateContent>
        <mc:AlternateContent xmlns:mc="http://schemas.openxmlformats.org/markup-compatibility/2006">
          <mc:Choice Requires="x14">
            <control shapeId="228369" r:id="rId20" name="Check Box 17">
              <controlPr defaultSize="0" autoFill="0" autoLine="0" autoPict="0" altText="算定_x000a_（２４時間開局）_x000a_している">
                <anchor moveWithCells="1">
                  <from>
                    <xdr:col>7</xdr:col>
                    <xdr:colOff>95250</xdr:colOff>
                    <xdr:row>32</xdr:row>
                    <xdr:rowOff>76200</xdr:rowOff>
                  </from>
                  <to>
                    <xdr:col>7</xdr:col>
                    <xdr:colOff>476250</xdr:colOff>
                    <xdr:row>32</xdr:row>
                    <xdr:rowOff>476250</xdr:rowOff>
                  </to>
                </anchor>
              </controlPr>
            </control>
          </mc:Choice>
        </mc:AlternateContent>
        <mc:AlternateContent xmlns:mc="http://schemas.openxmlformats.org/markup-compatibility/2006">
          <mc:Choice Requires="x14">
            <control shapeId="228370" r:id="rId21" name="Check Box 18">
              <controlPr defaultSize="0" autoFill="0" autoLine="0" autoPict="0" altText="算定_x000a_（２４時間開局）_x000a_している">
                <anchor moveWithCells="1">
                  <from>
                    <xdr:col>1</xdr:col>
                    <xdr:colOff>38100</xdr:colOff>
                    <xdr:row>32</xdr:row>
                    <xdr:rowOff>247650</xdr:rowOff>
                  </from>
                  <to>
                    <xdr:col>2</xdr:col>
                    <xdr:colOff>142875</xdr:colOff>
                    <xdr:row>32</xdr:row>
                    <xdr:rowOff>628650</xdr:rowOff>
                  </to>
                </anchor>
              </controlPr>
            </control>
          </mc:Choice>
        </mc:AlternateContent>
        <mc:AlternateContent xmlns:mc="http://schemas.openxmlformats.org/markup-compatibility/2006">
          <mc:Choice Requires="x14">
            <control shapeId="228371" r:id="rId22" name="Check Box 19">
              <controlPr defaultSize="0" autoFill="0" autoLine="0" autoPict="0" altText="算定_x000a_（２４時間開局）_x000a_している">
                <anchor moveWithCells="1">
                  <from>
                    <xdr:col>7</xdr:col>
                    <xdr:colOff>95250</xdr:colOff>
                    <xdr:row>32</xdr:row>
                    <xdr:rowOff>247650</xdr:rowOff>
                  </from>
                  <to>
                    <xdr:col>7</xdr:col>
                    <xdr:colOff>476250</xdr:colOff>
                    <xdr:row>32</xdr:row>
                    <xdr:rowOff>628650</xdr:rowOff>
                  </to>
                </anchor>
              </controlPr>
            </control>
          </mc:Choice>
        </mc:AlternateContent>
        <mc:AlternateContent xmlns:mc="http://schemas.openxmlformats.org/markup-compatibility/2006">
          <mc:Choice Requires="x14">
            <control shapeId="228372" r:id="rId23" name="Check Box 20">
              <controlPr defaultSize="0" autoFill="0" autoLine="0" autoPict="0" altText="算定_x000a_（２４時間開局）_x000a_している">
                <anchor moveWithCells="1">
                  <from>
                    <xdr:col>2</xdr:col>
                    <xdr:colOff>590550</xdr:colOff>
                    <xdr:row>32</xdr:row>
                    <xdr:rowOff>142875</xdr:rowOff>
                  </from>
                  <to>
                    <xdr:col>4</xdr:col>
                    <xdr:colOff>95250</xdr:colOff>
                    <xdr:row>32</xdr:row>
                    <xdr:rowOff>533400</xdr:rowOff>
                  </to>
                </anchor>
              </controlPr>
            </control>
          </mc:Choice>
        </mc:AlternateContent>
        <mc:AlternateContent xmlns:mc="http://schemas.openxmlformats.org/markup-compatibility/2006">
          <mc:Choice Requires="x14">
            <control shapeId="228373" r:id="rId24" name="Check Box 21">
              <controlPr defaultSize="0" autoFill="0" autoLine="0" autoPict="0" altText="算定_x000a_（２４時間開局）_x000a_している">
                <anchor moveWithCells="1">
                  <from>
                    <xdr:col>2</xdr:col>
                    <xdr:colOff>590550</xdr:colOff>
                    <xdr:row>32</xdr:row>
                    <xdr:rowOff>628650</xdr:rowOff>
                  </from>
                  <to>
                    <xdr:col>4</xdr:col>
                    <xdr:colOff>76200</xdr:colOff>
                    <xdr:row>33</xdr:row>
                    <xdr:rowOff>304800</xdr:rowOff>
                  </to>
                </anchor>
              </controlPr>
            </control>
          </mc:Choice>
        </mc:AlternateContent>
        <mc:AlternateContent xmlns:mc="http://schemas.openxmlformats.org/markup-compatibility/2006">
          <mc:Choice Requires="x14">
            <control shapeId="228374" r:id="rId25" name="Check Box 22">
              <controlPr defaultSize="0" autoFill="0" autoLine="0" autoPict="0" altText="算定_x000a_（２４時間開局）_x000a_している">
                <anchor moveWithCells="1">
                  <from>
                    <xdr:col>2</xdr:col>
                    <xdr:colOff>590550</xdr:colOff>
                    <xdr:row>32</xdr:row>
                    <xdr:rowOff>400050</xdr:rowOff>
                  </from>
                  <to>
                    <xdr:col>4</xdr:col>
                    <xdr:colOff>95250</xdr:colOff>
                    <xdr:row>33</xdr:row>
                    <xdr:rowOff>66675</xdr:rowOff>
                  </to>
                </anchor>
              </controlPr>
            </control>
          </mc:Choice>
        </mc:AlternateContent>
        <mc:AlternateContent xmlns:mc="http://schemas.openxmlformats.org/markup-compatibility/2006">
          <mc:Choice Requires="x14">
            <control shapeId="228375" r:id="rId26" name="Check Box 23">
              <controlPr defaultSize="0" autoFill="0" autoLine="0" autoPict="0" altText="算定_x000a_（２４時間開局）_x000a_している">
                <anchor moveWithCells="1">
                  <from>
                    <xdr:col>1</xdr:col>
                    <xdr:colOff>38100</xdr:colOff>
                    <xdr:row>34</xdr:row>
                    <xdr:rowOff>66675</xdr:rowOff>
                  </from>
                  <to>
                    <xdr:col>2</xdr:col>
                    <xdr:colOff>142875</xdr:colOff>
                    <xdr:row>34</xdr:row>
                    <xdr:rowOff>457200</xdr:rowOff>
                  </to>
                </anchor>
              </controlPr>
            </control>
          </mc:Choice>
        </mc:AlternateContent>
        <mc:AlternateContent xmlns:mc="http://schemas.openxmlformats.org/markup-compatibility/2006">
          <mc:Choice Requires="x14">
            <control shapeId="228376" r:id="rId27" name="Check Box 24">
              <controlPr defaultSize="0" autoFill="0" autoLine="0" autoPict="0" altText="算定_x000a_（２４時間開局）_x000a_している">
                <anchor moveWithCells="1">
                  <from>
                    <xdr:col>7</xdr:col>
                    <xdr:colOff>95250</xdr:colOff>
                    <xdr:row>34</xdr:row>
                    <xdr:rowOff>76200</xdr:rowOff>
                  </from>
                  <to>
                    <xdr:col>7</xdr:col>
                    <xdr:colOff>476250</xdr:colOff>
                    <xdr:row>34</xdr:row>
                    <xdr:rowOff>476250</xdr:rowOff>
                  </to>
                </anchor>
              </controlPr>
            </control>
          </mc:Choice>
        </mc:AlternateContent>
        <mc:AlternateContent xmlns:mc="http://schemas.openxmlformats.org/markup-compatibility/2006">
          <mc:Choice Requires="x14">
            <control shapeId="228377" r:id="rId28" name="Check Box 25">
              <controlPr defaultSize="0" autoFill="0" autoLine="0" autoPict="0" altText="算定_x000a_（２４時間開局）_x000a_している">
                <anchor moveWithCells="1">
                  <from>
                    <xdr:col>1</xdr:col>
                    <xdr:colOff>38100</xdr:colOff>
                    <xdr:row>34</xdr:row>
                    <xdr:rowOff>247650</xdr:rowOff>
                  </from>
                  <to>
                    <xdr:col>2</xdr:col>
                    <xdr:colOff>142875</xdr:colOff>
                    <xdr:row>34</xdr:row>
                    <xdr:rowOff>628650</xdr:rowOff>
                  </to>
                </anchor>
              </controlPr>
            </control>
          </mc:Choice>
        </mc:AlternateContent>
        <mc:AlternateContent xmlns:mc="http://schemas.openxmlformats.org/markup-compatibility/2006">
          <mc:Choice Requires="x14">
            <control shapeId="228378" r:id="rId29" name="Check Box 26">
              <controlPr defaultSize="0" autoFill="0" autoLine="0" autoPict="0" altText="算定_x000a_（２４時間開局）_x000a_している">
                <anchor moveWithCells="1">
                  <from>
                    <xdr:col>7</xdr:col>
                    <xdr:colOff>95250</xdr:colOff>
                    <xdr:row>34</xdr:row>
                    <xdr:rowOff>247650</xdr:rowOff>
                  </from>
                  <to>
                    <xdr:col>7</xdr:col>
                    <xdr:colOff>476250</xdr:colOff>
                    <xdr:row>34</xdr:row>
                    <xdr:rowOff>628650</xdr:rowOff>
                  </to>
                </anchor>
              </controlPr>
            </control>
          </mc:Choice>
        </mc:AlternateContent>
        <mc:AlternateContent xmlns:mc="http://schemas.openxmlformats.org/markup-compatibility/2006">
          <mc:Choice Requires="x14">
            <control shapeId="228379" r:id="rId30" name="Check Box 27">
              <controlPr defaultSize="0" autoFill="0" autoLine="0" autoPict="0" altText="算定_x000a_（２４時間開局）_x000a_している">
                <anchor moveWithCells="1">
                  <from>
                    <xdr:col>2</xdr:col>
                    <xdr:colOff>590550</xdr:colOff>
                    <xdr:row>34</xdr:row>
                    <xdr:rowOff>142875</xdr:rowOff>
                  </from>
                  <to>
                    <xdr:col>4</xdr:col>
                    <xdr:colOff>95250</xdr:colOff>
                    <xdr:row>34</xdr:row>
                    <xdr:rowOff>533400</xdr:rowOff>
                  </to>
                </anchor>
              </controlPr>
            </control>
          </mc:Choice>
        </mc:AlternateContent>
        <mc:AlternateContent xmlns:mc="http://schemas.openxmlformats.org/markup-compatibility/2006">
          <mc:Choice Requires="x14">
            <control shapeId="228380" r:id="rId31" name="Check Box 28">
              <controlPr defaultSize="0" autoFill="0" autoLine="0" autoPict="0" altText="算定_x000a_（２４時間開局）_x000a_している">
                <anchor moveWithCells="1">
                  <from>
                    <xdr:col>2</xdr:col>
                    <xdr:colOff>590550</xdr:colOff>
                    <xdr:row>34</xdr:row>
                    <xdr:rowOff>400050</xdr:rowOff>
                  </from>
                  <to>
                    <xdr:col>4</xdr:col>
                    <xdr:colOff>95250</xdr:colOff>
                    <xdr:row>35</xdr:row>
                    <xdr:rowOff>66675</xdr:rowOff>
                  </to>
                </anchor>
              </controlPr>
            </control>
          </mc:Choice>
        </mc:AlternateContent>
        <mc:AlternateContent xmlns:mc="http://schemas.openxmlformats.org/markup-compatibility/2006">
          <mc:Choice Requires="x14">
            <control shapeId="228381" r:id="rId32" name="Check Box 29">
              <controlPr defaultSize="0" autoFill="0" autoLine="0" autoPict="0" altText="算定_x000a_（２４時間開局）_x000a_している">
                <anchor moveWithCells="1">
                  <from>
                    <xdr:col>1</xdr:col>
                    <xdr:colOff>38100</xdr:colOff>
                    <xdr:row>33</xdr:row>
                    <xdr:rowOff>66675</xdr:rowOff>
                  </from>
                  <to>
                    <xdr:col>2</xdr:col>
                    <xdr:colOff>142875</xdr:colOff>
                    <xdr:row>33</xdr:row>
                    <xdr:rowOff>457200</xdr:rowOff>
                  </to>
                </anchor>
              </controlPr>
            </control>
          </mc:Choice>
        </mc:AlternateContent>
        <mc:AlternateContent xmlns:mc="http://schemas.openxmlformats.org/markup-compatibility/2006">
          <mc:Choice Requires="x14">
            <control shapeId="228382" r:id="rId33" name="Check Box 30">
              <controlPr defaultSize="0" autoFill="0" autoLine="0" autoPict="0" altText="算定_x000a_（２４時間開局）_x000a_している">
                <anchor moveWithCells="1">
                  <from>
                    <xdr:col>7</xdr:col>
                    <xdr:colOff>95250</xdr:colOff>
                    <xdr:row>33</xdr:row>
                    <xdr:rowOff>76200</xdr:rowOff>
                  </from>
                  <to>
                    <xdr:col>7</xdr:col>
                    <xdr:colOff>476250</xdr:colOff>
                    <xdr:row>33</xdr:row>
                    <xdr:rowOff>476250</xdr:rowOff>
                  </to>
                </anchor>
              </controlPr>
            </control>
          </mc:Choice>
        </mc:AlternateContent>
        <mc:AlternateContent xmlns:mc="http://schemas.openxmlformats.org/markup-compatibility/2006">
          <mc:Choice Requires="x14">
            <control shapeId="228383" r:id="rId34" name="Check Box 31">
              <controlPr defaultSize="0" autoFill="0" autoLine="0" autoPict="0" altText="算定_x000a_（２４時間開局）_x000a_している">
                <anchor moveWithCells="1">
                  <from>
                    <xdr:col>1</xdr:col>
                    <xdr:colOff>38100</xdr:colOff>
                    <xdr:row>33</xdr:row>
                    <xdr:rowOff>247650</xdr:rowOff>
                  </from>
                  <to>
                    <xdr:col>2</xdr:col>
                    <xdr:colOff>142875</xdr:colOff>
                    <xdr:row>33</xdr:row>
                    <xdr:rowOff>628650</xdr:rowOff>
                  </to>
                </anchor>
              </controlPr>
            </control>
          </mc:Choice>
        </mc:AlternateContent>
        <mc:AlternateContent xmlns:mc="http://schemas.openxmlformats.org/markup-compatibility/2006">
          <mc:Choice Requires="x14">
            <control shapeId="228384" r:id="rId35" name="Check Box 32">
              <controlPr defaultSize="0" autoFill="0" autoLine="0" autoPict="0" altText="算定_x000a_（２４時間開局）_x000a_している">
                <anchor moveWithCells="1">
                  <from>
                    <xdr:col>7</xdr:col>
                    <xdr:colOff>95250</xdr:colOff>
                    <xdr:row>33</xdr:row>
                    <xdr:rowOff>247650</xdr:rowOff>
                  </from>
                  <to>
                    <xdr:col>7</xdr:col>
                    <xdr:colOff>476250</xdr:colOff>
                    <xdr:row>33</xdr:row>
                    <xdr:rowOff>628650</xdr:rowOff>
                  </to>
                </anchor>
              </controlPr>
            </control>
          </mc:Choice>
        </mc:AlternateContent>
        <mc:AlternateContent xmlns:mc="http://schemas.openxmlformats.org/markup-compatibility/2006">
          <mc:Choice Requires="x14">
            <control shapeId="228385" r:id="rId36" name="Check Box 33">
              <controlPr defaultSize="0" autoFill="0" autoLine="0" autoPict="0" altText="算定_x000a_（２４時間開局）_x000a_している">
                <anchor moveWithCells="1">
                  <from>
                    <xdr:col>2</xdr:col>
                    <xdr:colOff>590550</xdr:colOff>
                    <xdr:row>33</xdr:row>
                    <xdr:rowOff>142875</xdr:rowOff>
                  </from>
                  <to>
                    <xdr:col>4</xdr:col>
                    <xdr:colOff>95250</xdr:colOff>
                    <xdr:row>33</xdr:row>
                    <xdr:rowOff>533400</xdr:rowOff>
                  </to>
                </anchor>
              </controlPr>
            </control>
          </mc:Choice>
        </mc:AlternateContent>
        <mc:AlternateContent xmlns:mc="http://schemas.openxmlformats.org/markup-compatibility/2006">
          <mc:Choice Requires="x14">
            <control shapeId="228386" r:id="rId37" name="Check Box 34">
              <controlPr defaultSize="0" autoFill="0" autoLine="0" autoPict="0" altText="算定_x000a_（２４時間開局）_x000a_している">
                <anchor moveWithCells="1">
                  <from>
                    <xdr:col>2</xdr:col>
                    <xdr:colOff>590550</xdr:colOff>
                    <xdr:row>33</xdr:row>
                    <xdr:rowOff>628650</xdr:rowOff>
                  </from>
                  <to>
                    <xdr:col>4</xdr:col>
                    <xdr:colOff>76200</xdr:colOff>
                    <xdr:row>34</xdr:row>
                    <xdr:rowOff>304800</xdr:rowOff>
                  </to>
                </anchor>
              </controlPr>
            </control>
          </mc:Choice>
        </mc:AlternateContent>
        <mc:AlternateContent xmlns:mc="http://schemas.openxmlformats.org/markup-compatibility/2006">
          <mc:Choice Requires="x14">
            <control shapeId="228387" r:id="rId38" name="Check Box 35">
              <controlPr defaultSize="0" autoFill="0" autoLine="0" autoPict="0" altText="算定_x000a_（２４時間開局）_x000a_している">
                <anchor moveWithCells="1">
                  <from>
                    <xdr:col>2</xdr:col>
                    <xdr:colOff>590550</xdr:colOff>
                    <xdr:row>33</xdr:row>
                    <xdr:rowOff>400050</xdr:rowOff>
                  </from>
                  <to>
                    <xdr:col>4</xdr:col>
                    <xdr:colOff>95250</xdr:colOff>
                    <xdr:row>34</xdr:row>
                    <xdr:rowOff>66675</xdr:rowOff>
                  </to>
                </anchor>
              </controlPr>
            </control>
          </mc:Choice>
        </mc:AlternateContent>
        <mc:AlternateContent xmlns:mc="http://schemas.openxmlformats.org/markup-compatibility/2006">
          <mc:Choice Requires="x14">
            <control shapeId="228388" r:id="rId39" name="Check Box 36">
              <controlPr defaultSize="0" autoFill="0" autoLine="0" autoPict="0" altText="算定_x000a_（２４時間開局）_x000a_している">
                <anchor moveWithCells="1">
                  <from>
                    <xdr:col>2</xdr:col>
                    <xdr:colOff>590550</xdr:colOff>
                    <xdr:row>29</xdr:row>
                    <xdr:rowOff>323850</xdr:rowOff>
                  </from>
                  <to>
                    <xdr:col>4</xdr:col>
                    <xdr:colOff>95250</xdr:colOff>
                    <xdr:row>30</xdr:row>
                    <xdr:rowOff>323850</xdr:rowOff>
                  </to>
                </anchor>
              </controlPr>
            </control>
          </mc:Choice>
        </mc:AlternateContent>
        <mc:AlternateContent xmlns:mc="http://schemas.openxmlformats.org/markup-compatibility/2006">
          <mc:Choice Requires="x14">
            <control shapeId="228389" r:id="rId40" name="Check Box 37">
              <controlPr defaultSize="0" autoFill="0" autoLine="0" autoPict="0" altText="算定_x000a_（２４時間開局）_x000a_している">
                <anchor moveWithCells="1">
                  <from>
                    <xdr:col>2</xdr:col>
                    <xdr:colOff>590550</xdr:colOff>
                    <xdr:row>30</xdr:row>
                    <xdr:rowOff>104775</xdr:rowOff>
                  </from>
                  <to>
                    <xdr:col>4</xdr:col>
                    <xdr:colOff>95250</xdr:colOff>
                    <xdr:row>30</xdr:row>
                    <xdr:rowOff>495300</xdr:rowOff>
                  </to>
                </anchor>
              </controlPr>
            </control>
          </mc:Choice>
        </mc:AlternateContent>
        <mc:AlternateContent xmlns:mc="http://schemas.openxmlformats.org/markup-compatibility/2006">
          <mc:Choice Requires="x14">
            <control shapeId="228390" r:id="rId41" name="Check Box 38">
              <controlPr defaultSize="0" autoFill="0" autoLine="0" autoPict="0" altText="算定_x000a_（２４時間開局）_x000a_している">
                <anchor moveWithCells="1">
                  <from>
                    <xdr:col>3</xdr:col>
                    <xdr:colOff>0</xdr:colOff>
                    <xdr:row>30</xdr:row>
                    <xdr:rowOff>381000</xdr:rowOff>
                  </from>
                  <to>
                    <xdr:col>4</xdr:col>
                    <xdr:colOff>104775</xdr:colOff>
                    <xdr:row>31</xdr:row>
                    <xdr:rowOff>57150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60649-A275-4919-B659-946DF504F053}">
  <dimension ref="A1:WWE45"/>
  <sheetViews>
    <sheetView view="pageBreakPreview" zoomScale="55" zoomScaleNormal="100" zoomScaleSheetLayoutView="55" workbookViewId="0">
      <selection activeCell="Q10" sqref="Q10:S10"/>
    </sheetView>
  </sheetViews>
  <sheetFormatPr defaultRowHeight="18.75"/>
  <cols>
    <col min="1" max="1" width="1.25" style="222" customWidth="1"/>
    <col min="2" max="2" width="5.625" style="1" customWidth="1"/>
    <col min="3" max="3" width="10" style="1" customWidth="1"/>
    <col min="4" max="4" width="1.75" style="1" customWidth="1"/>
    <col min="5" max="7" width="3.125" style="1" customWidth="1"/>
    <col min="8" max="8" width="1.75" style="1" customWidth="1"/>
    <col min="9" max="9" width="3.125" style="1" customWidth="1"/>
    <col min="10" max="10" width="1.75" style="1" customWidth="1"/>
    <col min="11" max="13" width="3.125" style="1" customWidth="1"/>
    <col min="14" max="14" width="1.75" style="1" customWidth="1"/>
    <col min="15" max="15" width="3.125" style="1" customWidth="1"/>
    <col min="16" max="16" width="13.5" style="1" customWidth="1"/>
    <col min="17" max="17" width="14.25" style="1" customWidth="1"/>
    <col min="18" max="18" width="7.25" style="1" customWidth="1"/>
    <col min="19" max="19" width="3.25" style="1" customWidth="1"/>
    <col min="20" max="20" width="1.25" style="1" customWidth="1"/>
    <col min="21" max="21" width="12.625" style="1" customWidth="1"/>
    <col min="22" max="22" width="3.125" style="1" customWidth="1"/>
    <col min="23" max="23" width="12.625" style="1" customWidth="1"/>
    <col min="24" max="269" width="9" style="222"/>
    <col min="270" max="270" width="1.25" style="222" customWidth="1"/>
    <col min="271" max="271" width="24.25" style="222" customWidth="1"/>
    <col min="272" max="273" width="11.25" style="222" customWidth="1"/>
    <col min="274" max="274" width="5.75" style="222" customWidth="1"/>
    <col min="275" max="275" width="29" style="222" customWidth="1"/>
    <col min="276" max="276" width="1.25" style="222" customWidth="1"/>
    <col min="277" max="277" width="12.625" style="222" customWidth="1"/>
    <col min="278" max="278" width="3.125" style="222" customWidth="1"/>
    <col min="279" max="279" width="12.625" style="222" customWidth="1"/>
    <col min="280" max="525" width="9" style="222"/>
    <col min="526" max="526" width="1.25" style="222" customWidth="1"/>
    <col min="527" max="527" width="24.25" style="222" customWidth="1"/>
    <col min="528" max="529" width="11.25" style="222" customWidth="1"/>
    <col min="530" max="530" width="5.75" style="222" customWidth="1"/>
    <col min="531" max="531" width="29" style="222" customWidth="1"/>
    <col min="532" max="532" width="1.25" style="222" customWidth="1"/>
    <col min="533" max="533" width="12.625" style="222" customWidth="1"/>
    <col min="534" max="534" width="3.125" style="222" customWidth="1"/>
    <col min="535" max="535" width="12.625" style="222" customWidth="1"/>
    <col min="536" max="781" width="9" style="222"/>
    <col min="782" max="782" width="1.25" style="222" customWidth="1"/>
    <col min="783" max="783" width="24.25" style="222" customWidth="1"/>
    <col min="784" max="785" width="11.25" style="222" customWidth="1"/>
    <col min="786" max="786" width="5.75" style="222" customWidth="1"/>
    <col min="787" max="787" width="29" style="222" customWidth="1"/>
    <col min="788" max="788" width="1.25" style="222" customWidth="1"/>
    <col min="789" max="789" width="12.625" style="222" customWidth="1"/>
    <col min="790" max="790" width="3.125" style="222" customWidth="1"/>
    <col min="791" max="791" width="12.625" style="222" customWidth="1"/>
    <col min="792" max="1037" width="9" style="222"/>
    <col min="1038" max="1038" width="1.25" style="222" customWidth="1"/>
    <col min="1039" max="1039" width="24.25" style="222" customWidth="1"/>
    <col min="1040" max="1041" width="11.25" style="222" customWidth="1"/>
    <col min="1042" max="1042" width="5.75" style="222" customWidth="1"/>
    <col min="1043" max="1043" width="29" style="222" customWidth="1"/>
    <col min="1044" max="1044" width="1.25" style="222" customWidth="1"/>
    <col min="1045" max="1045" width="12.625" style="222" customWidth="1"/>
    <col min="1046" max="1046" width="3.125" style="222" customWidth="1"/>
    <col min="1047" max="1047" width="12.625" style="222" customWidth="1"/>
    <col min="1048" max="1293" width="9" style="222"/>
    <col min="1294" max="1294" width="1.25" style="222" customWidth="1"/>
    <col min="1295" max="1295" width="24.25" style="222" customWidth="1"/>
    <col min="1296" max="1297" width="11.25" style="222" customWidth="1"/>
    <col min="1298" max="1298" width="5.75" style="222" customWidth="1"/>
    <col min="1299" max="1299" width="29" style="222" customWidth="1"/>
    <col min="1300" max="1300" width="1.25" style="222" customWidth="1"/>
    <col min="1301" max="1301" width="12.625" style="222" customWidth="1"/>
    <col min="1302" max="1302" width="3.125" style="222" customWidth="1"/>
    <col min="1303" max="1303" width="12.625" style="222" customWidth="1"/>
    <col min="1304" max="1549" width="9" style="222"/>
    <col min="1550" max="1550" width="1.25" style="222" customWidth="1"/>
    <col min="1551" max="1551" width="24.25" style="222" customWidth="1"/>
    <col min="1552" max="1553" width="11.25" style="222" customWidth="1"/>
    <col min="1554" max="1554" width="5.75" style="222" customWidth="1"/>
    <col min="1555" max="1555" width="29" style="222" customWidth="1"/>
    <col min="1556" max="1556" width="1.25" style="222" customWidth="1"/>
    <col min="1557" max="1557" width="12.625" style="222" customWidth="1"/>
    <col min="1558" max="1558" width="3.125" style="222" customWidth="1"/>
    <col min="1559" max="1559" width="12.625" style="222" customWidth="1"/>
    <col min="1560" max="1805" width="9" style="222"/>
    <col min="1806" max="1806" width="1.25" style="222" customWidth="1"/>
    <col min="1807" max="1807" width="24.25" style="222" customWidth="1"/>
    <col min="1808" max="1809" width="11.25" style="222" customWidth="1"/>
    <col min="1810" max="1810" width="5.75" style="222" customWidth="1"/>
    <col min="1811" max="1811" width="29" style="222" customWidth="1"/>
    <col min="1812" max="1812" width="1.25" style="222" customWidth="1"/>
    <col min="1813" max="1813" width="12.625" style="222" customWidth="1"/>
    <col min="1814" max="1814" width="3.125" style="222" customWidth="1"/>
    <col min="1815" max="1815" width="12.625" style="222" customWidth="1"/>
    <col min="1816" max="2061" width="9" style="222"/>
    <col min="2062" max="2062" width="1.25" style="222" customWidth="1"/>
    <col min="2063" max="2063" width="24.25" style="222" customWidth="1"/>
    <col min="2064" max="2065" width="11.25" style="222" customWidth="1"/>
    <col min="2066" max="2066" width="5.75" style="222" customWidth="1"/>
    <col min="2067" max="2067" width="29" style="222" customWidth="1"/>
    <col min="2068" max="2068" width="1.25" style="222" customWidth="1"/>
    <col min="2069" max="2069" width="12.625" style="222" customWidth="1"/>
    <col min="2070" max="2070" width="3.125" style="222" customWidth="1"/>
    <col min="2071" max="2071" width="12.625" style="222" customWidth="1"/>
    <col min="2072" max="2317" width="9" style="222"/>
    <col min="2318" max="2318" width="1.25" style="222" customWidth="1"/>
    <col min="2319" max="2319" width="24.25" style="222" customWidth="1"/>
    <col min="2320" max="2321" width="11.25" style="222" customWidth="1"/>
    <col min="2322" max="2322" width="5.75" style="222" customWidth="1"/>
    <col min="2323" max="2323" width="29" style="222" customWidth="1"/>
    <col min="2324" max="2324" width="1.25" style="222" customWidth="1"/>
    <col min="2325" max="2325" width="12.625" style="222" customWidth="1"/>
    <col min="2326" max="2326" width="3.125" style="222" customWidth="1"/>
    <col min="2327" max="2327" width="12.625" style="222" customWidth="1"/>
    <col min="2328" max="2573" width="9" style="222"/>
    <col min="2574" max="2574" width="1.25" style="222" customWidth="1"/>
    <col min="2575" max="2575" width="24.25" style="222" customWidth="1"/>
    <col min="2576" max="2577" width="11.25" style="222" customWidth="1"/>
    <col min="2578" max="2578" width="5.75" style="222" customWidth="1"/>
    <col min="2579" max="2579" width="29" style="222" customWidth="1"/>
    <col min="2580" max="2580" width="1.25" style="222" customWidth="1"/>
    <col min="2581" max="2581" width="12.625" style="222" customWidth="1"/>
    <col min="2582" max="2582" width="3.125" style="222" customWidth="1"/>
    <col min="2583" max="2583" width="12.625" style="222" customWidth="1"/>
    <col min="2584" max="2829" width="9" style="222"/>
    <col min="2830" max="2830" width="1.25" style="222" customWidth="1"/>
    <col min="2831" max="2831" width="24.25" style="222" customWidth="1"/>
    <col min="2832" max="2833" width="11.25" style="222" customWidth="1"/>
    <col min="2834" max="2834" width="5.75" style="222" customWidth="1"/>
    <col min="2835" max="2835" width="29" style="222" customWidth="1"/>
    <col min="2836" max="2836" width="1.25" style="222" customWidth="1"/>
    <col min="2837" max="2837" width="12.625" style="222" customWidth="1"/>
    <col min="2838" max="2838" width="3.125" style="222" customWidth="1"/>
    <col min="2839" max="2839" width="12.625" style="222" customWidth="1"/>
    <col min="2840" max="3085" width="9" style="222"/>
    <col min="3086" max="3086" width="1.25" style="222" customWidth="1"/>
    <col min="3087" max="3087" width="24.25" style="222" customWidth="1"/>
    <col min="3088" max="3089" width="11.25" style="222" customWidth="1"/>
    <col min="3090" max="3090" width="5.75" style="222" customWidth="1"/>
    <col min="3091" max="3091" width="29" style="222" customWidth="1"/>
    <col min="3092" max="3092" width="1.25" style="222" customWidth="1"/>
    <col min="3093" max="3093" width="12.625" style="222" customWidth="1"/>
    <col min="3094" max="3094" width="3.125" style="222" customWidth="1"/>
    <col min="3095" max="3095" width="12.625" style="222" customWidth="1"/>
    <col min="3096" max="3341" width="9" style="222"/>
    <col min="3342" max="3342" width="1.25" style="222" customWidth="1"/>
    <col min="3343" max="3343" width="24.25" style="222" customWidth="1"/>
    <col min="3344" max="3345" width="11.25" style="222" customWidth="1"/>
    <col min="3346" max="3346" width="5.75" style="222" customWidth="1"/>
    <col min="3347" max="3347" width="29" style="222" customWidth="1"/>
    <col min="3348" max="3348" width="1.25" style="222" customWidth="1"/>
    <col min="3349" max="3349" width="12.625" style="222" customWidth="1"/>
    <col min="3350" max="3350" width="3.125" style="222" customWidth="1"/>
    <col min="3351" max="3351" width="12.625" style="222" customWidth="1"/>
    <col min="3352" max="3597" width="9" style="222"/>
    <col min="3598" max="3598" width="1.25" style="222" customWidth="1"/>
    <col min="3599" max="3599" width="24.25" style="222" customWidth="1"/>
    <col min="3600" max="3601" width="11.25" style="222" customWidth="1"/>
    <col min="3602" max="3602" width="5.75" style="222" customWidth="1"/>
    <col min="3603" max="3603" width="29" style="222" customWidth="1"/>
    <col min="3604" max="3604" width="1.25" style="222" customWidth="1"/>
    <col min="3605" max="3605" width="12.625" style="222" customWidth="1"/>
    <col min="3606" max="3606" width="3.125" style="222" customWidth="1"/>
    <col min="3607" max="3607" width="12.625" style="222" customWidth="1"/>
    <col min="3608" max="3853" width="9" style="222"/>
    <col min="3854" max="3854" width="1.25" style="222" customWidth="1"/>
    <col min="3855" max="3855" width="24.25" style="222" customWidth="1"/>
    <col min="3856" max="3857" width="11.25" style="222" customWidth="1"/>
    <col min="3858" max="3858" width="5.75" style="222" customWidth="1"/>
    <col min="3859" max="3859" width="29" style="222" customWidth="1"/>
    <col min="3860" max="3860" width="1.25" style="222" customWidth="1"/>
    <col min="3861" max="3861" width="12.625" style="222" customWidth="1"/>
    <col min="3862" max="3862" width="3.125" style="222" customWidth="1"/>
    <col min="3863" max="3863" width="12.625" style="222" customWidth="1"/>
    <col min="3864" max="4109" width="9" style="222"/>
    <col min="4110" max="4110" width="1.25" style="222" customWidth="1"/>
    <col min="4111" max="4111" width="24.25" style="222" customWidth="1"/>
    <col min="4112" max="4113" width="11.25" style="222" customWidth="1"/>
    <col min="4114" max="4114" width="5.75" style="222" customWidth="1"/>
    <col min="4115" max="4115" width="29" style="222" customWidth="1"/>
    <col min="4116" max="4116" width="1.25" style="222" customWidth="1"/>
    <col min="4117" max="4117" width="12.625" style="222" customWidth="1"/>
    <col min="4118" max="4118" width="3.125" style="222" customWidth="1"/>
    <col min="4119" max="4119" width="12.625" style="222" customWidth="1"/>
    <col min="4120" max="4365" width="9" style="222"/>
    <col min="4366" max="4366" width="1.25" style="222" customWidth="1"/>
    <col min="4367" max="4367" width="24.25" style="222" customWidth="1"/>
    <col min="4368" max="4369" width="11.25" style="222" customWidth="1"/>
    <col min="4370" max="4370" width="5.75" style="222" customWidth="1"/>
    <col min="4371" max="4371" width="29" style="222" customWidth="1"/>
    <col min="4372" max="4372" width="1.25" style="222" customWidth="1"/>
    <col min="4373" max="4373" width="12.625" style="222" customWidth="1"/>
    <col min="4374" max="4374" width="3.125" style="222" customWidth="1"/>
    <col min="4375" max="4375" width="12.625" style="222" customWidth="1"/>
    <col min="4376" max="4621" width="9" style="222"/>
    <col min="4622" max="4622" width="1.25" style="222" customWidth="1"/>
    <col min="4623" max="4623" width="24.25" style="222" customWidth="1"/>
    <col min="4624" max="4625" width="11.25" style="222" customWidth="1"/>
    <col min="4626" max="4626" width="5.75" style="222" customWidth="1"/>
    <col min="4627" max="4627" width="29" style="222" customWidth="1"/>
    <col min="4628" max="4628" width="1.25" style="222" customWidth="1"/>
    <col min="4629" max="4629" width="12.625" style="222" customWidth="1"/>
    <col min="4630" max="4630" width="3.125" style="222" customWidth="1"/>
    <col min="4631" max="4631" width="12.625" style="222" customWidth="1"/>
    <col min="4632" max="4877" width="9" style="222"/>
    <col min="4878" max="4878" width="1.25" style="222" customWidth="1"/>
    <col min="4879" max="4879" width="24.25" style="222" customWidth="1"/>
    <col min="4880" max="4881" width="11.25" style="222" customWidth="1"/>
    <col min="4882" max="4882" width="5.75" style="222" customWidth="1"/>
    <col min="4883" max="4883" width="29" style="222" customWidth="1"/>
    <col min="4884" max="4884" width="1.25" style="222" customWidth="1"/>
    <col min="4885" max="4885" width="12.625" style="222" customWidth="1"/>
    <col min="4886" max="4886" width="3.125" style="222" customWidth="1"/>
    <col min="4887" max="4887" width="12.625" style="222" customWidth="1"/>
    <col min="4888" max="5133" width="9" style="222"/>
    <col min="5134" max="5134" width="1.25" style="222" customWidth="1"/>
    <col min="5135" max="5135" width="24.25" style="222" customWidth="1"/>
    <col min="5136" max="5137" width="11.25" style="222" customWidth="1"/>
    <col min="5138" max="5138" width="5.75" style="222" customWidth="1"/>
    <col min="5139" max="5139" width="29" style="222" customWidth="1"/>
    <col min="5140" max="5140" width="1.25" style="222" customWidth="1"/>
    <col min="5141" max="5141" width="12.625" style="222" customWidth="1"/>
    <col min="5142" max="5142" width="3.125" style="222" customWidth="1"/>
    <col min="5143" max="5143" width="12.625" style="222" customWidth="1"/>
    <col min="5144" max="5389" width="9" style="222"/>
    <col min="5390" max="5390" width="1.25" style="222" customWidth="1"/>
    <col min="5391" max="5391" width="24.25" style="222" customWidth="1"/>
    <col min="5392" max="5393" width="11.25" style="222" customWidth="1"/>
    <col min="5394" max="5394" width="5.75" style="222" customWidth="1"/>
    <col min="5395" max="5395" width="29" style="222" customWidth="1"/>
    <col min="5396" max="5396" width="1.25" style="222" customWidth="1"/>
    <col min="5397" max="5397" width="12.625" style="222" customWidth="1"/>
    <col min="5398" max="5398" width="3.125" style="222" customWidth="1"/>
    <col min="5399" max="5399" width="12.625" style="222" customWidth="1"/>
    <col min="5400" max="5645" width="9" style="222"/>
    <col min="5646" max="5646" width="1.25" style="222" customWidth="1"/>
    <col min="5647" max="5647" width="24.25" style="222" customWidth="1"/>
    <col min="5648" max="5649" width="11.25" style="222" customWidth="1"/>
    <col min="5650" max="5650" width="5.75" style="222" customWidth="1"/>
    <col min="5651" max="5651" width="29" style="222" customWidth="1"/>
    <col min="5652" max="5652" width="1.25" style="222" customWidth="1"/>
    <col min="5653" max="5653" width="12.625" style="222" customWidth="1"/>
    <col min="5654" max="5654" width="3.125" style="222" customWidth="1"/>
    <col min="5655" max="5655" width="12.625" style="222" customWidth="1"/>
    <col min="5656" max="5901" width="9" style="222"/>
    <col min="5902" max="5902" width="1.25" style="222" customWidth="1"/>
    <col min="5903" max="5903" width="24.25" style="222" customWidth="1"/>
    <col min="5904" max="5905" width="11.25" style="222" customWidth="1"/>
    <col min="5906" max="5906" width="5.75" style="222" customWidth="1"/>
    <col min="5907" max="5907" width="29" style="222" customWidth="1"/>
    <col min="5908" max="5908" width="1.25" style="222" customWidth="1"/>
    <col min="5909" max="5909" width="12.625" style="222" customWidth="1"/>
    <col min="5910" max="5910" width="3.125" style="222" customWidth="1"/>
    <col min="5911" max="5911" width="12.625" style="222" customWidth="1"/>
    <col min="5912" max="6157" width="9" style="222"/>
    <col min="6158" max="6158" width="1.25" style="222" customWidth="1"/>
    <col min="6159" max="6159" width="24.25" style="222" customWidth="1"/>
    <col min="6160" max="6161" width="11.25" style="222" customWidth="1"/>
    <col min="6162" max="6162" width="5.75" style="222" customWidth="1"/>
    <col min="6163" max="6163" width="29" style="222" customWidth="1"/>
    <col min="6164" max="6164" width="1.25" style="222" customWidth="1"/>
    <col min="6165" max="6165" width="12.625" style="222" customWidth="1"/>
    <col min="6166" max="6166" width="3.125" style="222" customWidth="1"/>
    <col min="6167" max="6167" width="12.625" style="222" customWidth="1"/>
    <col min="6168" max="6413" width="9" style="222"/>
    <col min="6414" max="6414" width="1.25" style="222" customWidth="1"/>
    <col min="6415" max="6415" width="24.25" style="222" customWidth="1"/>
    <col min="6416" max="6417" width="11.25" style="222" customWidth="1"/>
    <col min="6418" max="6418" width="5.75" style="222" customWidth="1"/>
    <col min="6419" max="6419" width="29" style="222" customWidth="1"/>
    <col min="6420" max="6420" width="1.25" style="222" customWidth="1"/>
    <col min="6421" max="6421" width="12.625" style="222" customWidth="1"/>
    <col min="6422" max="6422" width="3.125" style="222" customWidth="1"/>
    <col min="6423" max="6423" width="12.625" style="222" customWidth="1"/>
    <col min="6424" max="6669" width="9" style="222"/>
    <col min="6670" max="6670" width="1.25" style="222" customWidth="1"/>
    <col min="6671" max="6671" width="24.25" style="222" customWidth="1"/>
    <col min="6672" max="6673" width="11.25" style="222" customWidth="1"/>
    <col min="6674" max="6674" width="5.75" style="222" customWidth="1"/>
    <col min="6675" max="6675" width="29" style="222" customWidth="1"/>
    <col min="6676" max="6676" width="1.25" style="222" customWidth="1"/>
    <col min="6677" max="6677" width="12.625" style="222" customWidth="1"/>
    <col min="6678" max="6678" width="3.125" style="222" customWidth="1"/>
    <col min="6679" max="6679" width="12.625" style="222" customWidth="1"/>
    <col min="6680" max="6925" width="9" style="222"/>
    <col min="6926" max="6926" width="1.25" style="222" customWidth="1"/>
    <col min="6927" max="6927" width="24.25" style="222" customWidth="1"/>
    <col min="6928" max="6929" width="11.25" style="222" customWidth="1"/>
    <col min="6930" max="6930" width="5.75" style="222" customWidth="1"/>
    <col min="6931" max="6931" width="29" style="222" customWidth="1"/>
    <col min="6932" max="6932" width="1.25" style="222" customWidth="1"/>
    <col min="6933" max="6933" width="12.625" style="222" customWidth="1"/>
    <col min="6934" max="6934" width="3.125" style="222" customWidth="1"/>
    <col min="6935" max="6935" width="12.625" style="222" customWidth="1"/>
    <col min="6936" max="7181" width="9" style="222"/>
    <col min="7182" max="7182" width="1.25" style="222" customWidth="1"/>
    <col min="7183" max="7183" width="24.25" style="222" customWidth="1"/>
    <col min="7184" max="7185" width="11.25" style="222" customWidth="1"/>
    <col min="7186" max="7186" width="5.75" style="222" customWidth="1"/>
    <col min="7187" max="7187" width="29" style="222" customWidth="1"/>
    <col min="7188" max="7188" width="1.25" style="222" customWidth="1"/>
    <col min="7189" max="7189" width="12.625" style="222" customWidth="1"/>
    <col min="7190" max="7190" width="3.125" style="222" customWidth="1"/>
    <col min="7191" max="7191" width="12.625" style="222" customWidth="1"/>
    <col min="7192" max="7437" width="9" style="222"/>
    <col min="7438" max="7438" width="1.25" style="222" customWidth="1"/>
    <col min="7439" max="7439" width="24.25" style="222" customWidth="1"/>
    <col min="7440" max="7441" width="11.25" style="222" customWidth="1"/>
    <col min="7442" max="7442" width="5.75" style="222" customWidth="1"/>
    <col min="7443" max="7443" width="29" style="222" customWidth="1"/>
    <col min="7444" max="7444" width="1.25" style="222" customWidth="1"/>
    <col min="7445" max="7445" width="12.625" style="222" customWidth="1"/>
    <col min="7446" max="7446" width="3.125" style="222" customWidth="1"/>
    <col min="7447" max="7447" width="12.625" style="222" customWidth="1"/>
    <col min="7448" max="7693" width="9" style="222"/>
    <col min="7694" max="7694" width="1.25" style="222" customWidth="1"/>
    <col min="7695" max="7695" width="24.25" style="222" customWidth="1"/>
    <col min="7696" max="7697" width="11.25" style="222" customWidth="1"/>
    <col min="7698" max="7698" width="5.75" style="222" customWidth="1"/>
    <col min="7699" max="7699" width="29" style="222" customWidth="1"/>
    <col min="7700" max="7700" width="1.25" style="222" customWidth="1"/>
    <col min="7701" max="7701" width="12.625" style="222" customWidth="1"/>
    <col min="7702" max="7702" width="3.125" style="222" customWidth="1"/>
    <col min="7703" max="7703" width="12.625" style="222" customWidth="1"/>
    <col min="7704" max="7949" width="9" style="222"/>
    <col min="7950" max="7950" width="1.25" style="222" customWidth="1"/>
    <col min="7951" max="7951" width="24.25" style="222" customWidth="1"/>
    <col min="7952" max="7953" width="11.25" style="222" customWidth="1"/>
    <col min="7954" max="7954" width="5.75" style="222" customWidth="1"/>
    <col min="7955" max="7955" width="29" style="222" customWidth="1"/>
    <col min="7956" max="7956" width="1.25" style="222" customWidth="1"/>
    <col min="7957" max="7957" width="12.625" style="222" customWidth="1"/>
    <col min="7958" max="7958" width="3.125" style="222" customWidth="1"/>
    <col min="7959" max="7959" width="12.625" style="222" customWidth="1"/>
    <col min="7960" max="8205" width="9" style="222"/>
    <col min="8206" max="8206" width="1.25" style="222" customWidth="1"/>
    <col min="8207" max="8207" width="24.25" style="222" customWidth="1"/>
    <col min="8208" max="8209" width="11.25" style="222" customWidth="1"/>
    <col min="8210" max="8210" width="5.75" style="222" customWidth="1"/>
    <col min="8211" max="8211" width="29" style="222" customWidth="1"/>
    <col min="8212" max="8212" width="1.25" style="222" customWidth="1"/>
    <col min="8213" max="8213" width="12.625" style="222" customWidth="1"/>
    <col min="8214" max="8214" width="3.125" style="222" customWidth="1"/>
    <col min="8215" max="8215" width="12.625" style="222" customWidth="1"/>
    <col min="8216" max="8461" width="9" style="222"/>
    <col min="8462" max="8462" width="1.25" style="222" customWidth="1"/>
    <col min="8463" max="8463" width="24.25" style="222" customWidth="1"/>
    <col min="8464" max="8465" width="11.25" style="222" customWidth="1"/>
    <col min="8466" max="8466" width="5.75" style="222" customWidth="1"/>
    <col min="8467" max="8467" width="29" style="222" customWidth="1"/>
    <col min="8468" max="8468" width="1.25" style="222" customWidth="1"/>
    <col min="8469" max="8469" width="12.625" style="222" customWidth="1"/>
    <col min="8470" max="8470" width="3.125" style="222" customWidth="1"/>
    <col min="8471" max="8471" width="12.625" style="222" customWidth="1"/>
    <col min="8472" max="8717" width="9" style="222"/>
    <col min="8718" max="8718" width="1.25" style="222" customWidth="1"/>
    <col min="8719" max="8719" width="24.25" style="222" customWidth="1"/>
    <col min="8720" max="8721" width="11.25" style="222" customWidth="1"/>
    <col min="8722" max="8722" width="5.75" style="222" customWidth="1"/>
    <col min="8723" max="8723" width="29" style="222" customWidth="1"/>
    <col min="8724" max="8724" width="1.25" style="222" customWidth="1"/>
    <col min="8725" max="8725" width="12.625" style="222" customWidth="1"/>
    <col min="8726" max="8726" width="3.125" style="222" customWidth="1"/>
    <col min="8727" max="8727" width="12.625" style="222" customWidth="1"/>
    <col min="8728" max="8973" width="9" style="222"/>
    <col min="8974" max="8974" width="1.25" style="222" customWidth="1"/>
    <col min="8975" max="8975" width="24.25" style="222" customWidth="1"/>
    <col min="8976" max="8977" width="11.25" style="222" customWidth="1"/>
    <col min="8978" max="8978" width="5.75" style="222" customWidth="1"/>
    <col min="8979" max="8979" width="29" style="222" customWidth="1"/>
    <col min="8980" max="8980" width="1.25" style="222" customWidth="1"/>
    <col min="8981" max="8981" width="12.625" style="222" customWidth="1"/>
    <col min="8982" max="8982" width="3.125" style="222" customWidth="1"/>
    <col min="8983" max="8983" width="12.625" style="222" customWidth="1"/>
    <col min="8984" max="9229" width="9" style="222"/>
    <col min="9230" max="9230" width="1.25" style="222" customWidth="1"/>
    <col min="9231" max="9231" width="24.25" style="222" customWidth="1"/>
    <col min="9232" max="9233" width="11.25" style="222" customWidth="1"/>
    <col min="9234" max="9234" width="5.75" style="222" customWidth="1"/>
    <col min="9235" max="9235" width="29" style="222" customWidth="1"/>
    <col min="9236" max="9236" width="1.25" style="222" customWidth="1"/>
    <col min="9237" max="9237" width="12.625" style="222" customWidth="1"/>
    <col min="9238" max="9238" width="3.125" style="222" customWidth="1"/>
    <col min="9239" max="9239" width="12.625" style="222" customWidth="1"/>
    <col min="9240" max="9485" width="9" style="222"/>
    <col min="9486" max="9486" width="1.25" style="222" customWidth="1"/>
    <col min="9487" max="9487" width="24.25" style="222" customWidth="1"/>
    <col min="9488" max="9489" width="11.25" style="222" customWidth="1"/>
    <col min="9490" max="9490" width="5.75" style="222" customWidth="1"/>
    <col min="9491" max="9491" width="29" style="222" customWidth="1"/>
    <col min="9492" max="9492" width="1.25" style="222" customWidth="1"/>
    <col min="9493" max="9493" width="12.625" style="222" customWidth="1"/>
    <col min="9494" max="9494" width="3.125" style="222" customWidth="1"/>
    <col min="9495" max="9495" width="12.625" style="222" customWidth="1"/>
    <col min="9496" max="9741" width="9" style="222"/>
    <col min="9742" max="9742" width="1.25" style="222" customWidth="1"/>
    <col min="9743" max="9743" width="24.25" style="222" customWidth="1"/>
    <col min="9744" max="9745" width="11.25" style="222" customWidth="1"/>
    <col min="9746" max="9746" width="5.75" style="222" customWidth="1"/>
    <col min="9747" max="9747" width="29" style="222" customWidth="1"/>
    <col min="9748" max="9748" width="1.25" style="222" customWidth="1"/>
    <col min="9749" max="9749" width="12.625" style="222" customWidth="1"/>
    <col min="9750" max="9750" width="3.125" style="222" customWidth="1"/>
    <col min="9751" max="9751" width="12.625" style="222" customWidth="1"/>
    <col min="9752" max="9997" width="9" style="222"/>
    <col min="9998" max="9998" width="1.25" style="222" customWidth="1"/>
    <col min="9999" max="9999" width="24.25" style="222" customWidth="1"/>
    <col min="10000" max="10001" width="11.25" style="222" customWidth="1"/>
    <col min="10002" max="10002" width="5.75" style="222" customWidth="1"/>
    <col min="10003" max="10003" width="29" style="222" customWidth="1"/>
    <col min="10004" max="10004" width="1.25" style="222" customWidth="1"/>
    <col min="10005" max="10005" width="12.625" style="222" customWidth="1"/>
    <col min="10006" max="10006" width="3.125" style="222" customWidth="1"/>
    <col min="10007" max="10007" width="12.625" style="222" customWidth="1"/>
    <col min="10008" max="10253" width="9" style="222"/>
    <col min="10254" max="10254" width="1.25" style="222" customWidth="1"/>
    <col min="10255" max="10255" width="24.25" style="222" customWidth="1"/>
    <col min="10256" max="10257" width="11.25" style="222" customWidth="1"/>
    <col min="10258" max="10258" width="5.75" style="222" customWidth="1"/>
    <col min="10259" max="10259" width="29" style="222" customWidth="1"/>
    <col min="10260" max="10260" width="1.25" style="222" customWidth="1"/>
    <col min="10261" max="10261" width="12.625" style="222" customWidth="1"/>
    <col min="10262" max="10262" width="3.125" style="222" customWidth="1"/>
    <col min="10263" max="10263" width="12.625" style="222" customWidth="1"/>
    <col min="10264" max="10509" width="9" style="222"/>
    <col min="10510" max="10510" width="1.25" style="222" customWidth="1"/>
    <col min="10511" max="10511" width="24.25" style="222" customWidth="1"/>
    <col min="10512" max="10513" width="11.25" style="222" customWidth="1"/>
    <col min="10514" max="10514" width="5.75" style="222" customWidth="1"/>
    <col min="10515" max="10515" width="29" style="222" customWidth="1"/>
    <col min="10516" max="10516" width="1.25" style="222" customWidth="1"/>
    <col min="10517" max="10517" width="12.625" style="222" customWidth="1"/>
    <col min="10518" max="10518" width="3.125" style="222" customWidth="1"/>
    <col min="10519" max="10519" width="12.625" style="222" customWidth="1"/>
    <col min="10520" max="10765" width="9" style="222"/>
    <col min="10766" max="10766" width="1.25" style="222" customWidth="1"/>
    <col min="10767" max="10767" width="24.25" style="222" customWidth="1"/>
    <col min="10768" max="10769" width="11.25" style="222" customWidth="1"/>
    <col min="10770" max="10770" width="5.75" style="222" customWidth="1"/>
    <col min="10771" max="10771" width="29" style="222" customWidth="1"/>
    <col min="10772" max="10772" width="1.25" style="222" customWidth="1"/>
    <col min="10773" max="10773" width="12.625" style="222" customWidth="1"/>
    <col min="10774" max="10774" width="3.125" style="222" customWidth="1"/>
    <col min="10775" max="10775" width="12.625" style="222" customWidth="1"/>
    <col min="10776" max="11021" width="9" style="222"/>
    <col min="11022" max="11022" width="1.25" style="222" customWidth="1"/>
    <col min="11023" max="11023" width="24.25" style="222" customWidth="1"/>
    <col min="11024" max="11025" width="11.25" style="222" customWidth="1"/>
    <col min="11026" max="11026" width="5.75" style="222" customWidth="1"/>
    <col min="11027" max="11027" width="29" style="222" customWidth="1"/>
    <col min="11028" max="11028" width="1.25" style="222" customWidth="1"/>
    <col min="11029" max="11029" width="12.625" style="222" customWidth="1"/>
    <col min="11030" max="11030" width="3.125" style="222" customWidth="1"/>
    <col min="11031" max="11031" width="12.625" style="222" customWidth="1"/>
    <col min="11032" max="11277" width="9" style="222"/>
    <col min="11278" max="11278" width="1.25" style="222" customWidth="1"/>
    <col min="11279" max="11279" width="24.25" style="222" customWidth="1"/>
    <col min="11280" max="11281" width="11.25" style="222" customWidth="1"/>
    <col min="11282" max="11282" width="5.75" style="222" customWidth="1"/>
    <col min="11283" max="11283" width="29" style="222" customWidth="1"/>
    <col min="11284" max="11284" width="1.25" style="222" customWidth="1"/>
    <col min="11285" max="11285" width="12.625" style="222" customWidth="1"/>
    <col min="11286" max="11286" width="3.125" style="222" customWidth="1"/>
    <col min="11287" max="11287" width="12.625" style="222" customWidth="1"/>
    <col min="11288" max="11533" width="9" style="222"/>
    <col min="11534" max="11534" width="1.25" style="222" customWidth="1"/>
    <col min="11535" max="11535" width="24.25" style="222" customWidth="1"/>
    <col min="11536" max="11537" width="11.25" style="222" customWidth="1"/>
    <col min="11538" max="11538" width="5.75" style="222" customWidth="1"/>
    <col min="11539" max="11539" width="29" style="222" customWidth="1"/>
    <col min="11540" max="11540" width="1.25" style="222" customWidth="1"/>
    <col min="11541" max="11541" width="12.625" style="222" customWidth="1"/>
    <col min="11542" max="11542" width="3.125" style="222" customWidth="1"/>
    <col min="11543" max="11543" width="12.625" style="222" customWidth="1"/>
    <col min="11544" max="11789" width="9" style="222"/>
    <col min="11790" max="11790" width="1.25" style="222" customWidth="1"/>
    <col min="11791" max="11791" width="24.25" style="222" customWidth="1"/>
    <col min="11792" max="11793" width="11.25" style="222" customWidth="1"/>
    <col min="11794" max="11794" width="5.75" style="222" customWidth="1"/>
    <col min="11795" max="11795" width="29" style="222" customWidth="1"/>
    <col min="11796" max="11796" width="1.25" style="222" customWidth="1"/>
    <col min="11797" max="11797" width="12.625" style="222" customWidth="1"/>
    <col min="11798" max="11798" width="3.125" style="222" customWidth="1"/>
    <col min="11799" max="11799" width="12.625" style="222" customWidth="1"/>
    <col min="11800" max="12045" width="9" style="222"/>
    <col min="12046" max="12046" width="1.25" style="222" customWidth="1"/>
    <col min="12047" max="12047" width="24.25" style="222" customWidth="1"/>
    <col min="12048" max="12049" width="11.25" style="222" customWidth="1"/>
    <col min="12050" max="12050" width="5.75" style="222" customWidth="1"/>
    <col min="12051" max="12051" width="29" style="222" customWidth="1"/>
    <col min="12052" max="12052" width="1.25" style="222" customWidth="1"/>
    <col min="12053" max="12053" width="12.625" style="222" customWidth="1"/>
    <col min="12054" max="12054" width="3.125" style="222" customWidth="1"/>
    <col min="12055" max="12055" width="12.625" style="222" customWidth="1"/>
    <col min="12056" max="12301" width="9" style="222"/>
    <col min="12302" max="12302" width="1.25" style="222" customWidth="1"/>
    <col min="12303" max="12303" width="24.25" style="222" customWidth="1"/>
    <col min="12304" max="12305" width="11.25" style="222" customWidth="1"/>
    <col min="12306" max="12306" width="5.75" style="222" customWidth="1"/>
    <col min="12307" max="12307" width="29" style="222" customWidth="1"/>
    <col min="12308" max="12308" width="1.25" style="222" customWidth="1"/>
    <col min="12309" max="12309" width="12.625" style="222" customWidth="1"/>
    <col min="12310" max="12310" width="3.125" style="222" customWidth="1"/>
    <col min="12311" max="12311" width="12.625" style="222" customWidth="1"/>
    <col min="12312" max="12557" width="9" style="222"/>
    <col min="12558" max="12558" width="1.25" style="222" customWidth="1"/>
    <col min="12559" max="12559" width="24.25" style="222" customWidth="1"/>
    <col min="12560" max="12561" width="11.25" style="222" customWidth="1"/>
    <col min="12562" max="12562" width="5.75" style="222" customWidth="1"/>
    <col min="12563" max="12563" width="29" style="222" customWidth="1"/>
    <col min="12564" max="12564" width="1.25" style="222" customWidth="1"/>
    <col min="12565" max="12565" width="12.625" style="222" customWidth="1"/>
    <col min="12566" max="12566" width="3.125" style="222" customWidth="1"/>
    <col min="12567" max="12567" width="12.625" style="222" customWidth="1"/>
    <col min="12568" max="12813" width="9" style="222"/>
    <col min="12814" max="12814" width="1.25" style="222" customWidth="1"/>
    <col min="12815" max="12815" width="24.25" style="222" customWidth="1"/>
    <col min="12816" max="12817" width="11.25" style="222" customWidth="1"/>
    <col min="12818" max="12818" width="5.75" style="222" customWidth="1"/>
    <col min="12819" max="12819" width="29" style="222" customWidth="1"/>
    <col min="12820" max="12820" width="1.25" style="222" customWidth="1"/>
    <col min="12821" max="12821" width="12.625" style="222" customWidth="1"/>
    <col min="12822" max="12822" width="3.125" style="222" customWidth="1"/>
    <col min="12823" max="12823" width="12.625" style="222" customWidth="1"/>
    <col min="12824" max="13069" width="9" style="222"/>
    <col min="13070" max="13070" width="1.25" style="222" customWidth="1"/>
    <col min="13071" max="13071" width="24.25" style="222" customWidth="1"/>
    <col min="13072" max="13073" width="11.25" style="222" customWidth="1"/>
    <col min="13074" max="13074" width="5.75" style="222" customWidth="1"/>
    <col min="13075" max="13075" width="29" style="222" customWidth="1"/>
    <col min="13076" max="13076" width="1.25" style="222" customWidth="1"/>
    <col min="13077" max="13077" width="12.625" style="222" customWidth="1"/>
    <col min="13078" max="13078" width="3.125" style="222" customWidth="1"/>
    <col min="13079" max="13079" width="12.625" style="222" customWidth="1"/>
    <col min="13080" max="13325" width="9" style="222"/>
    <col min="13326" max="13326" width="1.25" style="222" customWidth="1"/>
    <col min="13327" max="13327" width="24.25" style="222" customWidth="1"/>
    <col min="13328" max="13329" width="11.25" style="222" customWidth="1"/>
    <col min="13330" max="13330" width="5.75" style="222" customWidth="1"/>
    <col min="13331" max="13331" width="29" style="222" customWidth="1"/>
    <col min="13332" max="13332" width="1.25" style="222" customWidth="1"/>
    <col min="13333" max="13333" width="12.625" style="222" customWidth="1"/>
    <col min="13334" max="13334" width="3.125" style="222" customWidth="1"/>
    <col min="13335" max="13335" width="12.625" style="222" customWidth="1"/>
    <col min="13336" max="13581" width="9" style="222"/>
    <col min="13582" max="13582" width="1.25" style="222" customWidth="1"/>
    <col min="13583" max="13583" width="24.25" style="222" customWidth="1"/>
    <col min="13584" max="13585" width="11.25" style="222" customWidth="1"/>
    <col min="13586" max="13586" width="5.75" style="222" customWidth="1"/>
    <col min="13587" max="13587" width="29" style="222" customWidth="1"/>
    <col min="13588" max="13588" width="1.25" style="222" customWidth="1"/>
    <col min="13589" max="13589" width="12.625" style="222" customWidth="1"/>
    <col min="13590" max="13590" width="3.125" style="222" customWidth="1"/>
    <col min="13591" max="13591" width="12.625" style="222" customWidth="1"/>
    <col min="13592" max="13837" width="9" style="222"/>
    <col min="13838" max="13838" width="1.25" style="222" customWidth="1"/>
    <col min="13839" max="13839" width="24.25" style="222" customWidth="1"/>
    <col min="13840" max="13841" width="11.25" style="222" customWidth="1"/>
    <col min="13842" max="13842" width="5.75" style="222" customWidth="1"/>
    <col min="13843" max="13843" width="29" style="222" customWidth="1"/>
    <col min="13844" max="13844" width="1.25" style="222" customWidth="1"/>
    <col min="13845" max="13845" width="12.625" style="222" customWidth="1"/>
    <col min="13846" max="13846" width="3.125" style="222" customWidth="1"/>
    <col min="13847" max="13847" width="12.625" style="222" customWidth="1"/>
    <col min="13848" max="14093" width="9" style="222"/>
    <col min="14094" max="14094" width="1.25" style="222" customWidth="1"/>
    <col min="14095" max="14095" width="24.25" style="222" customWidth="1"/>
    <col min="14096" max="14097" width="11.25" style="222" customWidth="1"/>
    <col min="14098" max="14098" width="5.75" style="222" customWidth="1"/>
    <col min="14099" max="14099" width="29" style="222" customWidth="1"/>
    <col min="14100" max="14100" width="1.25" style="222" customWidth="1"/>
    <col min="14101" max="14101" width="12.625" style="222" customWidth="1"/>
    <col min="14102" max="14102" width="3.125" style="222" customWidth="1"/>
    <col min="14103" max="14103" width="12.625" style="222" customWidth="1"/>
    <col min="14104" max="14349" width="9" style="222"/>
    <col min="14350" max="14350" width="1.25" style="222" customWidth="1"/>
    <col min="14351" max="14351" width="24.25" style="222" customWidth="1"/>
    <col min="14352" max="14353" width="11.25" style="222" customWidth="1"/>
    <col min="14354" max="14354" width="5.75" style="222" customWidth="1"/>
    <col min="14355" max="14355" width="29" style="222" customWidth="1"/>
    <col min="14356" max="14356" width="1.25" style="222" customWidth="1"/>
    <col min="14357" max="14357" width="12.625" style="222" customWidth="1"/>
    <col min="14358" max="14358" width="3.125" style="222" customWidth="1"/>
    <col min="14359" max="14359" width="12.625" style="222" customWidth="1"/>
    <col min="14360" max="14605" width="9" style="222"/>
    <col min="14606" max="14606" width="1.25" style="222" customWidth="1"/>
    <col min="14607" max="14607" width="24.25" style="222" customWidth="1"/>
    <col min="14608" max="14609" width="11.25" style="222" customWidth="1"/>
    <col min="14610" max="14610" width="5.75" style="222" customWidth="1"/>
    <col min="14611" max="14611" width="29" style="222" customWidth="1"/>
    <col min="14612" max="14612" width="1.25" style="222" customWidth="1"/>
    <col min="14613" max="14613" width="12.625" style="222" customWidth="1"/>
    <col min="14614" max="14614" width="3.125" style="222" customWidth="1"/>
    <col min="14615" max="14615" width="12.625" style="222" customWidth="1"/>
    <col min="14616" max="14861" width="9" style="222"/>
    <col min="14862" max="14862" width="1.25" style="222" customWidth="1"/>
    <col min="14863" max="14863" width="24.25" style="222" customWidth="1"/>
    <col min="14864" max="14865" width="11.25" style="222" customWidth="1"/>
    <col min="14866" max="14866" width="5.75" style="222" customWidth="1"/>
    <col min="14867" max="14867" width="29" style="222" customWidth="1"/>
    <col min="14868" max="14868" width="1.25" style="222" customWidth="1"/>
    <col min="14869" max="14869" width="12.625" style="222" customWidth="1"/>
    <col min="14870" max="14870" width="3.125" style="222" customWidth="1"/>
    <col min="14871" max="14871" width="12.625" style="222" customWidth="1"/>
    <col min="14872" max="15117" width="9" style="222"/>
    <col min="15118" max="15118" width="1.25" style="222" customWidth="1"/>
    <col min="15119" max="15119" width="24.25" style="222" customWidth="1"/>
    <col min="15120" max="15121" width="11.25" style="222" customWidth="1"/>
    <col min="15122" max="15122" width="5.75" style="222" customWidth="1"/>
    <col min="15123" max="15123" width="29" style="222" customWidth="1"/>
    <col min="15124" max="15124" width="1.25" style="222" customWidth="1"/>
    <col min="15125" max="15125" width="12.625" style="222" customWidth="1"/>
    <col min="15126" max="15126" width="3.125" style="222" customWidth="1"/>
    <col min="15127" max="15127" width="12.625" style="222" customWidth="1"/>
    <col min="15128" max="15373" width="9" style="222"/>
    <col min="15374" max="15374" width="1.25" style="222" customWidth="1"/>
    <col min="15375" max="15375" width="24.25" style="222" customWidth="1"/>
    <col min="15376" max="15377" width="11.25" style="222" customWidth="1"/>
    <col min="15378" max="15378" width="5.75" style="222" customWidth="1"/>
    <col min="15379" max="15379" width="29" style="222" customWidth="1"/>
    <col min="15380" max="15380" width="1.25" style="222" customWidth="1"/>
    <col min="15381" max="15381" width="12.625" style="222" customWidth="1"/>
    <col min="15382" max="15382" width="3.125" style="222" customWidth="1"/>
    <col min="15383" max="15383" width="12.625" style="222" customWidth="1"/>
    <col min="15384" max="15629" width="9" style="222"/>
    <col min="15630" max="15630" width="1.25" style="222" customWidth="1"/>
    <col min="15631" max="15631" width="24.25" style="222" customWidth="1"/>
    <col min="15632" max="15633" width="11.25" style="222" customWidth="1"/>
    <col min="15634" max="15634" width="5.75" style="222" customWidth="1"/>
    <col min="15635" max="15635" width="29" style="222" customWidth="1"/>
    <col min="15636" max="15636" width="1.25" style="222" customWidth="1"/>
    <col min="15637" max="15637" width="12.625" style="222" customWidth="1"/>
    <col min="15638" max="15638" width="3.125" style="222" customWidth="1"/>
    <col min="15639" max="15639" width="12.625" style="222" customWidth="1"/>
    <col min="15640" max="15885" width="9" style="222"/>
    <col min="15886" max="15886" width="1.25" style="222" customWidth="1"/>
    <col min="15887" max="15887" width="24.25" style="222" customWidth="1"/>
    <col min="15888" max="15889" width="11.25" style="222" customWidth="1"/>
    <col min="15890" max="15890" width="5.75" style="222" customWidth="1"/>
    <col min="15891" max="15891" width="29" style="222" customWidth="1"/>
    <col min="15892" max="15892" width="1.25" style="222" customWidth="1"/>
    <col min="15893" max="15893" width="12.625" style="222" customWidth="1"/>
    <col min="15894" max="15894" width="3.125" style="222" customWidth="1"/>
    <col min="15895" max="15895" width="12.625" style="222" customWidth="1"/>
    <col min="15896" max="16141" width="9" style="222"/>
    <col min="16142" max="16142" width="1.25" style="222" customWidth="1"/>
    <col min="16143" max="16143" width="24.25" style="222" customWidth="1"/>
    <col min="16144" max="16145" width="11.25" style="222" customWidth="1"/>
    <col min="16146" max="16146" width="5.75" style="222" customWidth="1"/>
    <col min="16147" max="16147" width="29" style="222" customWidth="1"/>
    <col min="16148" max="16148" width="1.25" style="222" customWidth="1"/>
    <col min="16149" max="16149" width="12.625" style="222" customWidth="1"/>
    <col min="16150" max="16150" width="3.125" style="222" customWidth="1"/>
    <col min="16151" max="16151" width="12.625" style="222" customWidth="1"/>
    <col min="16152" max="16384" width="9" style="1"/>
  </cols>
  <sheetData>
    <row r="1" spans="2:22" s="1" customFormat="1" ht="5.0999999999999996" customHeight="1"/>
    <row r="2" spans="2:22" s="1" customFormat="1" ht="16.5" customHeight="1">
      <c r="B2" s="1014" t="s">
        <v>615</v>
      </c>
      <c r="C2" s="1014"/>
      <c r="D2" s="1014"/>
      <c r="E2" s="1014"/>
      <c r="F2" s="1014"/>
      <c r="G2" s="1014"/>
      <c r="H2" s="1014"/>
      <c r="I2" s="1014"/>
      <c r="J2" s="81"/>
      <c r="K2" s="81"/>
      <c r="L2" s="81"/>
      <c r="M2" s="81"/>
      <c r="N2" s="81"/>
      <c r="O2" s="81"/>
      <c r="P2" s="5"/>
      <c r="Q2" s="1078"/>
      <c r="R2" s="1078"/>
      <c r="S2" s="1078"/>
    </row>
    <row r="3" spans="2:22" s="1" customFormat="1" ht="13.5">
      <c r="B3" s="83"/>
      <c r="C3" s="83"/>
      <c r="D3" s="83"/>
      <c r="E3" s="83"/>
      <c r="F3" s="83"/>
      <c r="G3" s="83"/>
      <c r="H3" s="83"/>
      <c r="I3" s="83"/>
      <c r="J3" s="83"/>
      <c r="K3" s="83"/>
      <c r="L3" s="83"/>
      <c r="M3" s="83"/>
      <c r="N3" s="83"/>
      <c r="O3" s="83"/>
    </row>
    <row r="4" spans="2:22" s="1" customFormat="1" ht="37.5" customHeight="1">
      <c r="B4" s="1016" t="s">
        <v>616</v>
      </c>
      <c r="C4" s="1016"/>
      <c r="D4" s="1016"/>
      <c r="E4" s="1016"/>
      <c r="F4" s="1016"/>
      <c r="G4" s="1016"/>
      <c r="H4" s="1016"/>
      <c r="I4" s="1016"/>
      <c r="J4" s="1016"/>
      <c r="K4" s="1016"/>
      <c r="L4" s="1016"/>
      <c r="M4" s="1016"/>
      <c r="N4" s="1016"/>
      <c r="O4" s="1016"/>
      <c r="P4" s="1016"/>
      <c r="Q4" s="1016"/>
      <c r="R4" s="1016"/>
      <c r="S4" s="1016"/>
    </row>
    <row r="5" spans="2:22" s="1" customFormat="1" ht="17.25" customHeight="1">
      <c r="B5" s="82"/>
      <c r="C5" s="82"/>
      <c r="D5" s="82"/>
      <c r="E5" s="82"/>
      <c r="F5" s="82"/>
      <c r="G5" s="82"/>
      <c r="H5" s="82"/>
      <c r="I5" s="82"/>
      <c r="J5" s="82"/>
      <c r="K5" s="82"/>
      <c r="L5" s="82"/>
      <c r="M5" s="82"/>
      <c r="N5" s="82"/>
      <c r="O5" s="82"/>
      <c r="P5" s="82"/>
      <c r="Q5" s="82"/>
      <c r="R5" s="82"/>
      <c r="S5" s="82"/>
    </row>
    <row r="6" spans="2:22" s="1" customFormat="1" ht="17.25" customHeight="1">
      <c r="B6" s="82"/>
      <c r="C6" s="82"/>
      <c r="D6" s="82"/>
      <c r="E6" s="82"/>
      <c r="F6" s="82"/>
      <c r="G6" s="82"/>
      <c r="H6" s="82"/>
      <c r="I6" s="82"/>
      <c r="J6" s="82"/>
      <c r="K6" s="82"/>
      <c r="L6" s="82"/>
      <c r="M6" s="82"/>
      <c r="N6" s="82"/>
      <c r="O6" s="82"/>
      <c r="P6" s="82"/>
      <c r="Q6" s="82"/>
      <c r="R6" s="82"/>
      <c r="S6" s="82"/>
    </row>
    <row r="7" spans="2:22" s="1" customFormat="1" ht="17.25" customHeight="1">
      <c r="B7" s="809" t="s">
        <v>501</v>
      </c>
      <c r="C7" s="809"/>
      <c r="D7" s="809"/>
      <c r="E7" s="809"/>
      <c r="F7" s="809"/>
      <c r="G7" s="809"/>
      <c r="H7" s="809"/>
      <c r="I7" s="809"/>
      <c r="J7" s="83"/>
      <c r="K7" s="83"/>
      <c r="L7" s="83"/>
      <c r="M7" s="83"/>
      <c r="N7" s="83"/>
      <c r="O7" s="83"/>
      <c r="P7" s="82"/>
      <c r="Q7" s="82"/>
      <c r="R7" s="82"/>
      <c r="S7" s="82"/>
    </row>
    <row r="8" spans="2:22" s="1" customFormat="1" ht="17.25" customHeight="1">
      <c r="B8" s="1018" t="s">
        <v>502</v>
      </c>
      <c r="C8" s="1018"/>
      <c r="D8" s="1018"/>
      <c r="E8" s="1018"/>
      <c r="F8" s="1018"/>
      <c r="G8" s="1018"/>
      <c r="H8" s="1018"/>
      <c r="I8" s="1018"/>
      <c r="J8" s="84"/>
      <c r="K8" s="84"/>
      <c r="L8" s="84"/>
      <c r="M8" s="84"/>
      <c r="N8" s="84"/>
      <c r="O8" s="84"/>
      <c r="P8" s="82"/>
      <c r="Q8" s="82"/>
      <c r="R8" s="82"/>
      <c r="S8" s="82"/>
    </row>
    <row r="9" spans="2:22" s="1" customFormat="1" ht="17.25" customHeight="1">
      <c r="B9" s="1013"/>
      <c r="C9" s="1013"/>
      <c r="D9" s="1013"/>
      <c r="E9" s="1013"/>
      <c r="F9" s="1013"/>
      <c r="G9" s="1013"/>
      <c r="H9" s="1013"/>
      <c r="I9" s="1013"/>
      <c r="J9" s="1013"/>
      <c r="K9" s="1013"/>
      <c r="L9" s="1013"/>
      <c r="M9" s="1013"/>
      <c r="N9" s="1013"/>
      <c r="O9" s="1013"/>
      <c r="P9" s="1013"/>
      <c r="Q9" s="1013"/>
      <c r="R9" s="1013"/>
      <c r="S9" s="1013"/>
      <c r="T9" s="4"/>
      <c r="U9" s="4"/>
      <c r="V9" s="4"/>
    </row>
    <row r="10" spans="2:22" s="1" customFormat="1" ht="21" customHeight="1">
      <c r="B10" s="80"/>
      <c r="C10" s="80"/>
      <c r="D10" s="80"/>
      <c r="E10" s="80"/>
      <c r="F10" s="80"/>
      <c r="G10" s="80"/>
      <c r="H10" s="80"/>
      <c r="I10" s="80"/>
      <c r="J10" s="80"/>
      <c r="K10" s="80"/>
      <c r="L10" s="80"/>
      <c r="M10" s="80"/>
      <c r="N10" s="80"/>
      <c r="O10" s="80"/>
      <c r="P10" s="1070" t="s">
        <v>503</v>
      </c>
      <c r="Q10" s="1009"/>
      <c r="R10" s="1009"/>
      <c r="S10" s="1072"/>
      <c r="T10" s="4"/>
      <c r="U10" s="4"/>
      <c r="V10" s="4"/>
    </row>
    <row r="11" spans="2:22" s="1" customFormat="1" ht="21" customHeight="1">
      <c r="P11" s="1071"/>
      <c r="Q11" s="1009"/>
      <c r="R11" s="1009"/>
      <c r="S11" s="1072"/>
    </row>
    <row r="12" spans="2:22" s="1" customFormat="1" ht="21" customHeight="1">
      <c r="B12" s="49"/>
      <c r="C12" s="49"/>
      <c r="D12" s="49"/>
      <c r="E12" s="49"/>
      <c r="F12" s="49"/>
      <c r="G12" s="49"/>
      <c r="H12" s="49"/>
      <c r="I12" s="49"/>
      <c r="J12" s="49"/>
      <c r="K12" s="49"/>
      <c r="L12" s="49"/>
      <c r="M12" s="49"/>
      <c r="N12" s="49"/>
      <c r="O12" s="49"/>
      <c r="P12" s="50" t="s">
        <v>504</v>
      </c>
      <c r="Q12" s="1009"/>
      <c r="R12" s="1009"/>
      <c r="S12" s="1072"/>
    </row>
    <row r="13" spans="2:22" s="1" customFormat="1" ht="21" customHeight="1">
      <c r="P13" s="51" t="s">
        <v>505</v>
      </c>
      <c r="Q13" s="1011"/>
      <c r="R13" s="1011"/>
      <c r="S13" s="1073"/>
    </row>
    <row r="14" spans="2:22" s="1" customFormat="1" ht="13.5">
      <c r="B14" s="83" t="s">
        <v>506</v>
      </c>
      <c r="C14" s="83"/>
      <c r="D14" s="83"/>
      <c r="E14" s="83"/>
      <c r="F14" s="83"/>
      <c r="G14" s="83"/>
      <c r="H14" s="83"/>
      <c r="I14" s="83"/>
      <c r="J14" s="83"/>
      <c r="K14" s="83"/>
      <c r="L14" s="83"/>
      <c r="M14" s="83"/>
      <c r="N14" s="83"/>
      <c r="O14" s="83"/>
      <c r="P14" s="51"/>
      <c r="Q14" s="52"/>
      <c r="R14" s="52"/>
      <c r="S14" s="52"/>
    </row>
    <row r="15" spans="2:22" s="1" customFormat="1" ht="13.5">
      <c r="P15" s="53" t="s">
        <v>507</v>
      </c>
      <c r="Q15" s="54" t="s">
        <v>508</v>
      </c>
      <c r="R15" s="83" t="s">
        <v>509</v>
      </c>
    </row>
    <row r="16" spans="2:22" s="1" customFormat="1" ht="13.5">
      <c r="B16" s="83" t="s">
        <v>617</v>
      </c>
      <c r="C16" s="83"/>
      <c r="P16" s="53"/>
      <c r="Q16" s="54"/>
      <c r="R16" s="83"/>
    </row>
    <row r="17" spans="2:23" s="1" customFormat="1" ht="13.5">
      <c r="P17" s="53"/>
      <c r="Q17" s="54"/>
      <c r="R17" s="83"/>
    </row>
    <row r="18" spans="2:23" s="1" customFormat="1" ht="18.75" customHeight="1">
      <c r="B18" s="13" t="s">
        <v>618</v>
      </c>
      <c r="C18" s="13"/>
      <c r="D18" s="13"/>
      <c r="E18" s="13"/>
      <c r="F18" s="13"/>
      <c r="G18" s="13"/>
      <c r="H18" s="13"/>
      <c r="I18" s="13"/>
      <c r="J18" s="13"/>
      <c r="K18" s="13"/>
      <c r="L18" s="13"/>
      <c r="M18" s="13"/>
      <c r="N18" s="13"/>
      <c r="O18" s="13"/>
      <c r="S18" s="83"/>
      <c r="U18" s="13"/>
      <c r="V18" s="13"/>
      <c r="W18" s="13"/>
    </row>
    <row r="19" spans="2:23" s="1" customFormat="1" ht="70.5" customHeight="1">
      <c r="B19" s="1005" t="s">
        <v>619</v>
      </c>
      <c r="C19" s="1005"/>
      <c r="D19" s="1005" t="s">
        <v>620</v>
      </c>
      <c r="E19" s="1005"/>
      <c r="F19" s="1005"/>
      <c r="G19" s="1005"/>
      <c r="H19" s="1005"/>
      <c r="I19" s="1005"/>
      <c r="J19" s="1074" t="s">
        <v>621</v>
      </c>
      <c r="K19" s="1075"/>
      <c r="L19" s="1075"/>
      <c r="M19" s="1075"/>
      <c r="N19" s="1075"/>
      <c r="O19" s="1075"/>
      <c r="P19" s="10" t="s">
        <v>622</v>
      </c>
      <c r="Q19" s="10" t="s">
        <v>623</v>
      </c>
      <c r="R19" s="1076" t="s">
        <v>624</v>
      </c>
      <c r="S19" s="1077"/>
    </row>
    <row r="20" spans="2:23" s="1" customFormat="1" ht="12.75" customHeight="1">
      <c r="B20" s="88"/>
      <c r="C20" s="60"/>
      <c r="D20" s="88"/>
      <c r="E20" s="89"/>
      <c r="F20" s="89"/>
      <c r="G20" s="89"/>
      <c r="H20" s="89"/>
      <c r="I20" s="60"/>
      <c r="J20" s="88"/>
      <c r="K20" s="89"/>
      <c r="L20" s="89"/>
      <c r="M20" s="89"/>
      <c r="N20" s="89"/>
      <c r="O20" s="60"/>
      <c r="P20" s="61"/>
      <c r="Q20" s="62"/>
      <c r="R20" s="63"/>
      <c r="S20" s="64"/>
    </row>
    <row r="21" spans="2:23" s="1" customFormat="1" ht="23.25" customHeight="1">
      <c r="B21" s="65"/>
      <c r="C21" s="66" t="s">
        <v>625</v>
      </c>
      <c r="D21" s="65" t="s">
        <v>626</v>
      </c>
      <c r="F21" s="1" t="s">
        <v>627</v>
      </c>
      <c r="H21" s="1" t="s">
        <v>509</v>
      </c>
      <c r="I21" s="67" t="s">
        <v>628</v>
      </c>
      <c r="J21" s="65" t="s">
        <v>626</v>
      </c>
      <c r="L21" s="1" t="s">
        <v>627</v>
      </c>
      <c r="N21" s="1" t="s">
        <v>509</v>
      </c>
      <c r="O21" s="67" t="s">
        <v>628</v>
      </c>
      <c r="P21" s="68"/>
      <c r="Q21" s="69"/>
      <c r="R21" s="70"/>
      <c r="S21" s="71"/>
    </row>
    <row r="22" spans="2:23" s="1" customFormat="1" ht="23.25" customHeight="1">
      <c r="B22" s="90"/>
      <c r="C22" s="72" t="s">
        <v>629</v>
      </c>
      <c r="D22" s="90" t="s">
        <v>626</v>
      </c>
      <c r="E22" s="91"/>
      <c r="F22" s="91" t="s">
        <v>627</v>
      </c>
      <c r="G22" s="91"/>
      <c r="H22" s="91" t="s">
        <v>509</v>
      </c>
      <c r="I22" s="73" t="s">
        <v>628</v>
      </c>
      <c r="J22" s="90" t="s">
        <v>626</v>
      </c>
      <c r="K22" s="91"/>
      <c r="L22" s="91" t="s">
        <v>627</v>
      </c>
      <c r="M22" s="91"/>
      <c r="N22" s="91" t="s">
        <v>509</v>
      </c>
      <c r="O22" s="73" t="s">
        <v>628</v>
      </c>
      <c r="P22" s="74"/>
      <c r="Q22" s="75"/>
      <c r="R22" s="76"/>
      <c r="S22" s="77" t="s">
        <v>630</v>
      </c>
    </row>
    <row r="23" spans="2:23" s="1" customFormat="1" ht="12.75" customHeight="1">
      <c r="B23" s="88"/>
      <c r="C23" s="60"/>
      <c r="D23" s="88"/>
      <c r="E23" s="89"/>
      <c r="F23" s="89"/>
      <c r="G23" s="89"/>
      <c r="H23" s="89"/>
      <c r="I23" s="60"/>
      <c r="J23" s="88"/>
      <c r="K23" s="89"/>
      <c r="L23" s="89"/>
      <c r="M23" s="89"/>
      <c r="N23" s="89"/>
      <c r="O23" s="60"/>
      <c r="P23" s="61"/>
      <c r="Q23" s="62"/>
      <c r="R23" s="63"/>
      <c r="S23" s="64"/>
    </row>
    <row r="24" spans="2:23" s="1" customFormat="1" ht="23.25" customHeight="1">
      <c r="B24" s="65"/>
      <c r="C24" s="66" t="s">
        <v>625</v>
      </c>
      <c r="D24" s="65" t="s">
        <v>626</v>
      </c>
      <c r="F24" s="1" t="s">
        <v>627</v>
      </c>
      <c r="H24" s="1" t="s">
        <v>509</v>
      </c>
      <c r="I24" s="67" t="s">
        <v>628</v>
      </c>
      <c r="J24" s="65" t="s">
        <v>626</v>
      </c>
      <c r="L24" s="1" t="s">
        <v>627</v>
      </c>
      <c r="N24" s="1" t="s">
        <v>509</v>
      </c>
      <c r="O24" s="67" t="s">
        <v>628</v>
      </c>
      <c r="P24" s="68"/>
      <c r="Q24" s="69"/>
      <c r="R24" s="70"/>
      <c r="S24" s="71"/>
    </row>
    <row r="25" spans="2:23" s="1" customFormat="1" ht="23.25" customHeight="1">
      <c r="B25" s="90"/>
      <c r="C25" s="72" t="s">
        <v>629</v>
      </c>
      <c r="D25" s="90" t="s">
        <v>626</v>
      </c>
      <c r="E25" s="91"/>
      <c r="F25" s="91" t="s">
        <v>627</v>
      </c>
      <c r="G25" s="91"/>
      <c r="H25" s="91" t="s">
        <v>509</v>
      </c>
      <c r="I25" s="73" t="s">
        <v>628</v>
      </c>
      <c r="J25" s="90" t="s">
        <v>626</v>
      </c>
      <c r="K25" s="91"/>
      <c r="L25" s="91" t="s">
        <v>627</v>
      </c>
      <c r="M25" s="91"/>
      <c r="N25" s="91" t="s">
        <v>509</v>
      </c>
      <c r="O25" s="73" t="s">
        <v>628</v>
      </c>
      <c r="P25" s="74"/>
      <c r="Q25" s="75"/>
      <c r="R25" s="76"/>
      <c r="S25" s="77" t="s">
        <v>630</v>
      </c>
    </row>
    <row r="26" spans="2:23" s="1" customFormat="1" ht="12.75" customHeight="1">
      <c r="B26" s="88"/>
      <c r="C26" s="60"/>
      <c r="D26" s="88"/>
      <c r="E26" s="89"/>
      <c r="F26" s="89"/>
      <c r="G26" s="89"/>
      <c r="H26" s="89"/>
      <c r="I26" s="60"/>
      <c r="J26" s="88"/>
      <c r="K26" s="89"/>
      <c r="L26" s="89"/>
      <c r="M26" s="89"/>
      <c r="N26" s="89"/>
      <c r="O26" s="60"/>
      <c r="P26" s="61"/>
      <c r="Q26" s="62"/>
      <c r="R26" s="63"/>
      <c r="S26" s="64"/>
    </row>
    <row r="27" spans="2:23" s="1" customFormat="1" ht="23.25" customHeight="1">
      <c r="B27" s="65"/>
      <c r="C27" s="66" t="s">
        <v>625</v>
      </c>
      <c r="D27" s="65" t="s">
        <v>626</v>
      </c>
      <c r="F27" s="1" t="s">
        <v>627</v>
      </c>
      <c r="H27" s="1" t="s">
        <v>509</v>
      </c>
      <c r="I27" s="67" t="s">
        <v>628</v>
      </c>
      <c r="J27" s="65" t="s">
        <v>626</v>
      </c>
      <c r="L27" s="1" t="s">
        <v>627</v>
      </c>
      <c r="N27" s="1" t="s">
        <v>509</v>
      </c>
      <c r="O27" s="67" t="s">
        <v>628</v>
      </c>
      <c r="P27" s="68"/>
      <c r="Q27" s="69"/>
      <c r="R27" s="70"/>
      <c r="S27" s="71"/>
    </row>
    <row r="28" spans="2:23" s="1" customFormat="1" ht="23.25" customHeight="1">
      <c r="B28" s="90"/>
      <c r="C28" s="72" t="s">
        <v>629</v>
      </c>
      <c r="D28" s="90" t="s">
        <v>626</v>
      </c>
      <c r="E28" s="91"/>
      <c r="F28" s="91" t="s">
        <v>627</v>
      </c>
      <c r="G28" s="91"/>
      <c r="H28" s="91" t="s">
        <v>509</v>
      </c>
      <c r="I28" s="73" t="s">
        <v>628</v>
      </c>
      <c r="J28" s="90" t="s">
        <v>626</v>
      </c>
      <c r="K28" s="91"/>
      <c r="L28" s="91" t="s">
        <v>627</v>
      </c>
      <c r="M28" s="91"/>
      <c r="N28" s="91" t="s">
        <v>509</v>
      </c>
      <c r="O28" s="73" t="s">
        <v>628</v>
      </c>
      <c r="P28" s="74"/>
      <c r="Q28" s="75"/>
      <c r="R28" s="76"/>
      <c r="S28" s="77" t="s">
        <v>630</v>
      </c>
    </row>
    <row r="29" spans="2:23" s="1" customFormat="1" ht="12.75" customHeight="1">
      <c r="B29" s="88"/>
      <c r="C29" s="60"/>
      <c r="D29" s="88"/>
      <c r="E29" s="89"/>
      <c r="F29" s="89"/>
      <c r="G29" s="89"/>
      <c r="H29" s="89"/>
      <c r="I29" s="60"/>
      <c r="J29" s="88"/>
      <c r="K29" s="89"/>
      <c r="L29" s="89"/>
      <c r="M29" s="89"/>
      <c r="N29" s="89"/>
      <c r="O29" s="60"/>
      <c r="P29" s="61"/>
      <c r="Q29" s="62"/>
      <c r="R29" s="63"/>
      <c r="S29" s="64"/>
    </row>
    <row r="30" spans="2:23" s="1" customFormat="1" ht="23.25" customHeight="1">
      <c r="B30" s="65"/>
      <c r="C30" s="66" t="s">
        <v>625</v>
      </c>
      <c r="D30" s="65" t="s">
        <v>626</v>
      </c>
      <c r="F30" s="1" t="s">
        <v>627</v>
      </c>
      <c r="H30" s="1" t="s">
        <v>509</v>
      </c>
      <c r="I30" s="67" t="s">
        <v>628</v>
      </c>
      <c r="J30" s="65" t="s">
        <v>626</v>
      </c>
      <c r="L30" s="1" t="s">
        <v>627</v>
      </c>
      <c r="N30" s="1" t="s">
        <v>509</v>
      </c>
      <c r="O30" s="67" t="s">
        <v>628</v>
      </c>
      <c r="P30" s="68"/>
      <c r="Q30" s="69"/>
      <c r="R30" s="70"/>
      <c r="S30" s="71"/>
    </row>
    <row r="31" spans="2:23" s="1" customFormat="1" ht="23.25" customHeight="1">
      <c r="B31" s="90"/>
      <c r="C31" s="72" t="s">
        <v>629</v>
      </c>
      <c r="D31" s="90" t="s">
        <v>626</v>
      </c>
      <c r="E31" s="91"/>
      <c r="F31" s="91" t="s">
        <v>627</v>
      </c>
      <c r="G31" s="91"/>
      <c r="H31" s="91" t="s">
        <v>509</v>
      </c>
      <c r="I31" s="73" t="s">
        <v>628</v>
      </c>
      <c r="J31" s="90" t="s">
        <v>626</v>
      </c>
      <c r="K31" s="91"/>
      <c r="L31" s="91" t="s">
        <v>627</v>
      </c>
      <c r="M31" s="91"/>
      <c r="N31" s="91" t="s">
        <v>509</v>
      </c>
      <c r="O31" s="73" t="s">
        <v>628</v>
      </c>
      <c r="P31" s="74"/>
      <c r="Q31" s="75"/>
      <c r="R31" s="76"/>
      <c r="S31" s="77" t="s">
        <v>630</v>
      </c>
    </row>
    <row r="32" spans="2:23" s="1" customFormat="1" ht="12.75" customHeight="1">
      <c r="B32" s="88"/>
      <c r="C32" s="60"/>
      <c r="D32" s="88"/>
      <c r="E32" s="89"/>
      <c r="F32" s="89"/>
      <c r="G32" s="89"/>
      <c r="H32" s="89"/>
      <c r="I32" s="60"/>
      <c r="J32" s="88"/>
      <c r="K32" s="89"/>
      <c r="L32" s="89"/>
      <c r="M32" s="89"/>
      <c r="N32" s="89"/>
      <c r="O32" s="60"/>
      <c r="P32" s="61"/>
      <c r="Q32" s="62"/>
      <c r="R32" s="63"/>
      <c r="S32" s="64"/>
    </row>
    <row r="33" spans="2:19" s="1" customFormat="1" ht="23.25" customHeight="1">
      <c r="B33" s="65"/>
      <c r="C33" s="66" t="s">
        <v>625</v>
      </c>
      <c r="D33" s="65" t="s">
        <v>626</v>
      </c>
      <c r="F33" s="1" t="s">
        <v>627</v>
      </c>
      <c r="H33" s="1" t="s">
        <v>509</v>
      </c>
      <c r="I33" s="67" t="s">
        <v>628</v>
      </c>
      <c r="J33" s="65" t="s">
        <v>626</v>
      </c>
      <c r="L33" s="1" t="s">
        <v>627</v>
      </c>
      <c r="N33" s="1" t="s">
        <v>509</v>
      </c>
      <c r="O33" s="67" t="s">
        <v>628</v>
      </c>
      <c r="P33" s="68"/>
      <c r="Q33" s="69"/>
      <c r="R33" s="70"/>
      <c r="S33" s="71"/>
    </row>
    <row r="34" spans="2:19" s="1" customFormat="1" ht="23.25" customHeight="1">
      <c r="B34" s="90"/>
      <c r="C34" s="72" t="s">
        <v>629</v>
      </c>
      <c r="D34" s="90" t="s">
        <v>626</v>
      </c>
      <c r="E34" s="91"/>
      <c r="F34" s="91" t="s">
        <v>627</v>
      </c>
      <c r="G34" s="91"/>
      <c r="H34" s="91" t="s">
        <v>509</v>
      </c>
      <c r="I34" s="73" t="s">
        <v>628</v>
      </c>
      <c r="J34" s="90" t="s">
        <v>626</v>
      </c>
      <c r="K34" s="91"/>
      <c r="L34" s="91" t="s">
        <v>627</v>
      </c>
      <c r="M34" s="91"/>
      <c r="N34" s="91" t="s">
        <v>509</v>
      </c>
      <c r="O34" s="73" t="s">
        <v>628</v>
      </c>
      <c r="P34" s="74"/>
      <c r="Q34" s="75"/>
      <c r="R34" s="76"/>
      <c r="S34" s="77" t="s">
        <v>630</v>
      </c>
    </row>
    <row r="35" spans="2:19" s="1" customFormat="1" ht="12.75" customHeight="1">
      <c r="B35" s="88"/>
      <c r="C35" s="60"/>
      <c r="D35" s="88"/>
      <c r="E35" s="89"/>
      <c r="F35" s="89"/>
      <c r="G35" s="89"/>
      <c r="H35" s="89"/>
      <c r="I35" s="60"/>
      <c r="J35" s="88"/>
      <c r="K35" s="89"/>
      <c r="L35" s="89"/>
      <c r="M35" s="89"/>
      <c r="N35" s="89"/>
      <c r="O35" s="60"/>
      <c r="P35" s="61"/>
      <c r="Q35" s="62"/>
      <c r="R35" s="63"/>
      <c r="S35" s="64"/>
    </row>
    <row r="36" spans="2:19" s="1" customFormat="1" ht="23.25" customHeight="1">
      <c r="B36" s="65"/>
      <c r="C36" s="66" t="s">
        <v>625</v>
      </c>
      <c r="D36" s="65" t="s">
        <v>626</v>
      </c>
      <c r="F36" s="1" t="s">
        <v>627</v>
      </c>
      <c r="H36" s="1" t="s">
        <v>509</v>
      </c>
      <c r="I36" s="67" t="s">
        <v>628</v>
      </c>
      <c r="J36" s="65" t="s">
        <v>626</v>
      </c>
      <c r="L36" s="1" t="s">
        <v>627</v>
      </c>
      <c r="N36" s="1" t="s">
        <v>509</v>
      </c>
      <c r="O36" s="67" t="s">
        <v>628</v>
      </c>
      <c r="P36" s="68"/>
      <c r="Q36" s="69"/>
      <c r="R36" s="70"/>
      <c r="S36" s="71"/>
    </row>
    <row r="37" spans="2:19" s="1" customFormat="1" ht="23.25" customHeight="1">
      <c r="B37" s="90"/>
      <c r="C37" s="72" t="s">
        <v>629</v>
      </c>
      <c r="D37" s="90" t="s">
        <v>626</v>
      </c>
      <c r="E37" s="91"/>
      <c r="F37" s="91" t="s">
        <v>627</v>
      </c>
      <c r="G37" s="91"/>
      <c r="H37" s="91" t="s">
        <v>509</v>
      </c>
      <c r="I37" s="73" t="s">
        <v>628</v>
      </c>
      <c r="J37" s="90" t="s">
        <v>626</v>
      </c>
      <c r="K37" s="91"/>
      <c r="L37" s="91" t="s">
        <v>627</v>
      </c>
      <c r="M37" s="91"/>
      <c r="N37" s="91" t="s">
        <v>509</v>
      </c>
      <c r="O37" s="73" t="s">
        <v>628</v>
      </c>
      <c r="P37" s="74"/>
      <c r="Q37" s="75"/>
      <c r="R37" s="76"/>
      <c r="S37" s="77" t="s">
        <v>630</v>
      </c>
    </row>
    <row r="38" spans="2:19" s="1" customFormat="1" ht="12.75" customHeight="1">
      <c r="B38" s="88"/>
      <c r="C38" s="60"/>
      <c r="D38" s="88"/>
      <c r="E38" s="89"/>
      <c r="F38" s="89"/>
      <c r="G38" s="89"/>
      <c r="H38" s="89"/>
      <c r="I38" s="60"/>
      <c r="J38" s="88"/>
      <c r="K38" s="89"/>
      <c r="L38" s="89"/>
      <c r="M38" s="89"/>
      <c r="N38" s="89"/>
      <c r="O38" s="60"/>
      <c r="P38" s="61"/>
      <c r="Q38" s="62"/>
      <c r="R38" s="63"/>
      <c r="S38" s="64"/>
    </row>
    <row r="39" spans="2:19" s="1" customFormat="1" ht="23.25" customHeight="1">
      <c r="B39" s="65"/>
      <c r="C39" s="66" t="s">
        <v>625</v>
      </c>
      <c r="D39" s="65" t="s">
        <v>626</v>
      </c>
      <c r="F39" s="1" t="s">
        <v>627</v>
      </c>
      <c r="H39" s="1" t="s">
        <v>509</v>
      </c>
      <c r="I39" s="67" t="s">
        <v>628</v>
      </c>
      <c r="J39" s="65" t="s">
        <v>626</v>
      </c>
      <c r="L39" s="1" t="s">
        <v>627</v>
      </c>
      <c r="N39" s="1" t="s">
        <v>509</v>
      </c>
      <c r="O39" s="67" t="s">
        <v>628</v>
      </c>
      <c r="P39" s="68"/>
      <c r="Q39" s="69"/>
      <c r="R39" s="70"/>
      <c r="S39" s="71"/>
    </row>
    <row r="40" spans="2:19" s="1" customFormat="1" ht="23.25" customHeight="1">
      <c r="B40" s="90"/>
      <c r="C40" s="72" t="s">
        <v>629</v>
      </c>
      <c r="D40" s="90" t="s">
        <v>626</v>
      </c>
      <c r="E40" s="91"/>
      <c r="F40" s="91" t="s">
        <v>627</v>
      </c>
      <c r="G40" s="91"/>
      <c r="H40" s="91" t="s">
        <v>509</v>
      </c>
      <c r="I40" s="73" t="s">
        <v>628</v>
      </c>
      <c r="J40" s="90" t="s">
        <v>626</v>
      </c>
      <c r="K40" s="91"/>
      <c r="L40" s="91" t="s">
        <v>627</v>
      </c>
      <c r="M40" s="91"/>
      <c r="N40" s="91" t="s">
        <v>509</v>
      </c>
      <c r="O40" s="73" t="s">
        <v>628</v>
      </c>
      <c r="P40" s="74"/>
      <c r="Q40" s="75"/>
      <c r="R40" s="76"/>
      <c r="S40" s="77" t="s">
        <v>630</v>
      </c>
    </row>
    <row r="41" spans="2:19" s="2" customFormat="1" ht="18" customHeight="1">
      <c r="B41" s="83" t="s">
        <v>631</v>
      </c>
      <c r="C41" s="83"/>
    </row>
    <row r="42" spans="2:19" s="1" customFormat="1" ht="18" customHeight="1">
      <c r="B42" s="1069" t="s">
        <v>632</v>
      </c>
      <c r="C42" s="1069"/>
      <c r="D42" s="1069"/>
      <c r="E42" s="1069"/>
      <c r="F42" s="1069"/>
      <c r="G42" s="1069"/>
      <c r="H42" s="1069"/>
      <c r="I42" s="1069"/>
      <c r="J42" s="1069"/>
      <c r="K42" s="1069"/>
      <c r="L42" s="1069"/>
      <c r="M42" s="1069"/>
      <c r="N42" s="1069"/>
      <c r="O42" s="1069"/>
      <c r="P42" s="1069"/>
      <c r="Q42" s="1069"/>
      <c r="R42" s="1069"/>
      <c r="S42" s="1069"/>
    </row>
    <row r="43" spans="2:19" s="1" customFormat="1" ht="21.75" customHeight="1"/>
    <row r="44" spans="2:19" s="1" customFormat="1" ht="5.0999999999999996" customHeight="1"/>
    <row r="45" spans="2:19" s="1" customFormat="1" ht="21.75" customHeight="1"/>
  </sheetData>
  <mergeCells count="16">
    <mergeCell ref="B9:S9"/>
    <mergeCell ref="B2:I2"/>
    <mergeCell ref="Q2:S2"/>
    <mergeCell ref="B4:S4"/>
    <mergeCell ref="B7:I7"/>
    <mergeCell ref="B8:I8"/>
    <mergeCell ref="B42:S42"/>
    <mergeCell ref="P10:P11"/>
    <mergeCell ref="Q10:S10"/>
    <mergeCell ref="Q11:S11"/>
    <mergeCell ref="Q12:S12"/>
    <mergeCell ref="Q13:S13"/>
    <mergeCell ref="B19:C19"/>
    <mergeCell ref="D19:I19"/>
    <mergeCell ref="J19:O19"/>
    <mergeCell ref="R19:S19"/>
  </mergeCells>
  <phoneticPr fontId="1"/>
  <dataValidations count="2">
    <dataValidation imeMode="hiragana" allowBlank="1" showInputMessage="1" showErrorMessage="1" sqref="S65571 JO65571 TK65571 ADG65571 ANC65571 AWY65571 BGU65571 BQQ65571 CAM65571 CKI65571 CUE65571 DEA65571 DNW65571 DXS65571 EHO65571 ERK65571 FBG65571 FLC65571 FUY65571 GEU65571 GOQ65571 GYM65571 HII65571 HSE65571 ICA65571 ILW65571 IVS65571 JFO65571 JPK65571 JZG65571 KJC65571 KSY65571 LCU65571 LMQ65571 LWM65571 MGI65571 MQE65571 NAA65571 NJW65571 NTS65571 ODO65571 ONK65571 OXG65571 PHC65571 PQY65571 QAU65571 QKQ65571 QUM65571 REI65571 ROE65571 RYA65571 SHW65571 SRS65571 TBO65571 TLK65571 TVG65571 UFC65571 UOY65571 UYU65571 VIQ65571 VSM65571 WCI65571 WME65571 WWA65571 S131107 JO131107 TK131107 ADG131107 ANC131107 AWY131107 BGU131107 BQQ131107 CAM131107 CKI131107 CUE131107 DEA131107 DNW131107 DXS131107 EHO131107 ERK131107 FBG131107 FLC131107 FUY131107 GEU131107 GOQ131107 GYM131107 HII131107 HSE131107 ICA131107 ILW131107 IVS131107 JFO131107 JPK131107 JZG131107 KJC131107 KSY131107 LCU131107 LMQ131107 LWM131107 MGI131107 MQE131107 NAA131107 NJW131107 NTS131107 ODO131107 ONK131107 OXG131107 PHC131107 PQY131107 QAU131107 QKQ131107 QUM131107 REI131107 ROE131107 RYA131107 SHW131107 SRS131107 TBO131107 TLK131107 TVG131107 UFC131107 UOY131107 UYU131107 VIQ131107 VSM131107 WCI131107 WME131107 WWA131107 S196643 JO196643 TK196643 ADG196643 ANC196643 AWY196643 BGU196643 BQQ196643 CAM196643 CKI196643 CUE196643 DEA196643 DNW196643 DXS196643 EHO196643 ERK196643 FBG196643 FLC196643 FUY196643 GEU196643 GOQ196643 GYM196643 HII196643 HSE196643 ICA196643 ILW196643 IVS196643 JFO196643 JPK196643 JZG196643 KJC196643 KSY196643 LCU196643 LMQ196643 LWM196643 MGI196643 MQE196643 NAA196643 NJW196643 NTS196643 ODO196643 ONK196643 OXG196643 PHC196643 PQY196643 QAU196643 QKQ196643 QUM196643 REI196643 ROE196643 RYA196643 SHW196643 SRS196643 TBO196643 TLK196643 TVG196643 UFC196643 UOY196643 UYU196643 VIQ196643 VSM196643 WCI196643 WME196643 WWA196643 S262179 JO262179 TK262179 ADG262179 ANC262179 AWY262179 BGU262179 BQQ262179 CAM262179 CKI262179 CUE262179 DEA262179 DNW262179 DXS262179 EHO262179 ERK262179 FBG262179 FLC262179 FUY262179 GEU262179 GOQ262179 GYM262179 HII262179 HSE262179 ICA262179 ILW262179 IVS262179 JFO262179 JPK262179 JZG262179 KJC262179 KSY262179 LCU262179 LMQ262179 LWM262179 MGI262179 MQE262179 NAA262179 NJW262179 NTS262179 ODO262179 ONK262179 OXG262179 PHC262179 PQY262179 QAU262179 QKQ262179 QUM262179 REI262179 ROE262179 RYA262179 SHW262179 SRS262179 TBO262179 TLK262179 TVG262179 UFC262179 UOY262179 UYU262179 VIQ262179 VSM262179 WCI262179 WME262179 WWA262179 S327715 JO327715 TK327715 ADG327715 ANC327715 AWY327715 BGU327715 BQQ327715 CAM327715 CKI327715 CUE327715 DEA327715 DNW327715 DXS327715 EHO327715 ERK327715 FBG327715 FLC327715 FUY327715 GEU327715 GOQ327715 GYM327715 HII327715 HSE327715 ICA327715 ILW327715 IVS327715 JFO327715 JPK327715 JZG327715 KJC327715 KSY327715 LCU327715 LMQ327715 LWM327715 MGI327715 MQE327715 NAA327715 NJW327715 NTS327715 ODO327715 ONK327715 OXG327715 PHC327715 PQY327715 QAU327715 QKQ327715 QUM327715 REI327715 ROE327715 RYA327715 SHW327715 SRS327715 TBO327715 TLK327715 TVG327715 UFC327715 UOY327715 UYU327715 VIQ327715 VSM327715 WCI327715 WME327715 WWA327715 S393251 JO393251 TK393251 ADG393251 ANC393251 AWY393251 BGU393251 BQQ393251 CAM393251 CKI393251 CUE393251 DEA393251 DNW393251 DXS393251 EHO393251 ERK393251 FBG393251 FLC393251 FUY393251 GEU393251 GOQ393251 GYM393251 HII393251 HSE393251 ICA393251 ILW393251 IVS393251 JFO393251 JPK393251 JZG393251 KJC393251 KSY393251 LCU393251 LMQ393251 LWM393251 MGI393251 MQE393251 NAA393251 NJW393251 NTS393251 ODO393251 ONK393251 OXG393251 PHC393251 PQY393251 QAU393251 QKQ393251 QUM393251 REI393251 ROE393251 RYA393251 SHW393251 SRS393251 TBO393251 TLK393251 TVG393251 UFC393251 UOY393251 UYU393251 VIQ393251 VSM393251 WCI393251 WME393251 WWA393251 S458787 JO458787 TK458787 ADG458787 ANC458787 AWY458787 BGU458787 BQQ458787 CAM458787 CKI458787 CUE458787 DEA458787 DNW458787 DXS458787 EHO458787 ERK458787 FBG458787 FLC458787 FUY458787 GEU458787 GOQ458787 GYM458787 HII458787 HSE458787 ICA458787 ILW458787 IVS458787 JFO458787 JPK458787 JZG458787 KJC458787 KSY458787 LCU458787 LMQ458787 LWM458787 MGI458787 MQE458787 NAA458787 NJW458787 NTS458787 ODO458787 ONK458787 OXG458787 PHC458787 PQY458787 QAU458787 QKQ458787 QUM458787 REI458787 ROE458787 RYA458787 SHW458787 SRS458787 TBO458787 TLK458787 TVG458787 UFC458787 UOY458787 UYU458787 VIQ458787 VSM458787 WCI458787 WME458787 WWA458787 S524323 JO524323 TK524323 ADG524323 ANC524323 AWY524323 BGU524323 BQQ524323 CAM524323 CKI524323 CUE524323 DEA524323 DNW524323 DXS524323 EHO524323 ERK524323 FBG524323 FLC524323 FUY524323 GEU524323 GOQ524323 GYM524323 HII524323 HSE524323 ICA524323 ILW524323 IVS524323 JFO524323 JPK524323 JZG524323 KJC524323 KSY524323 LCU524323 LMQ524323 LWM524323 MGI524323 MQE524323 NAA524323 NJW524323 NTS524323 ODO524323 ONK524323 OXG524323 PHC524323 PQY524323 QAU524323 QKQ524323 QUM524323 REI524323 ROE524323 RYA524323 SHW524323 SRS524323 TBO524323 TLK524323 TVG524323 UFC524323 UOY524323 UYU524323 VIQ524323 VSM524323 WCI524323 WME524323 WWA524323 S589859 JO589859 TK589859 ADG589859 ANC589859 AWY589859 BGU589859 BQQ589859 CAM589859 CKI589859 CUE589859 DEA589859 DNW589859 DXS589859 EHO589859 ERK589859 FBG589859 FLC589859 FUY589859 GEU589859 GOQ589859 GYM589859 HII589859 HSE589859 ICA589859 ILW589859 IVS589859 JFO589859 JPK589859 JZG589859 KJC589859 KSY589859 LCU589859 LMQ589859 LWM589859 MGI589859 MQE589859 NAA589859 NJW589859 NTS589859 ODO589859 ONK589859 OXG589859 PHC589859 PQY589859 QAU589859 QKQ589859 QUM589859 REI589859 ROE589859 RYA589859 SHW589859 SRS589859 TBO589859 TLK589859 TVG589859 UFC589859 UOY589859 UYU589859 VIQ589859 VSM589859 WCI589859 WME589859 WWA589859 S655395 JO655395 TK655395 ADG655395 ANC655395 AWY655395 BGU655395 BQQ655395 CAM655395 CKI655395 CUE655395 DEA655395 DNW655395 DXS655395 EHO655395 ERK655395 FBG655395 FLC655395 FUY655395 GEU655395 GOQ655395 GYM655395 HII655395 HSE655395 ICA655395 ILW655395 IVS655395 JFO655395 JPK655395 JZG655395 KJC655395 KSY655395 LCU655395 LMQ655395 LWM655395 MGI655395 MQE655395 NAA655395 NJW655395 NTS655395 ODO655395 ONK655395 OXG655395 PHC655395 PQY655395 QAU655395 QKQ655395 QUM655395 REI655395 ROE655395 RYA655395 SHW655395 SRS655395 TBO655395 TLK655395 TVG655395 UFC655395 UOY655395 UYU655395 VIQ655395 VSM655395 WCI655395 WME655395 WWA655395 S720931 JO720931 TK720931 ADG720931 ANC720931 AWY720931 BGU720931 BQQ720931 CAM720931 CKI720931 CUE720931 DEA720931 DNW720931 DXS720931 EHO720931 ERK720931 FBG720931 FLC720931 FUY720931 GEU720931 GOQ720931 GYM720931 HII720931 HSE720931 ICA720931 ILW720931 IVS720931 JFO720931 JPK720931 JZG720931 KJC720931 KSY720931 LCU720931 LMQ720931 LWM720931 MGI720931 MQE720931 NAA720931 NJW720931 NTS720931 ODO720931 ONK720931 OXG720931 PHC720931 PQY720931 QAU720931 QKQ720931 QUM720931 REI720931 ROE720931 RYA720931 SHW720931 SRS720931 TBO720931 TLK720931 TVG720931 UFC720931 UOY720931 UYU720931 VIQ720931 VSM720931 WCI720931 WME720931 WWA720931 S786467 JO786467 TK786467 ADG786467 ANC786467 AWY786467 BGU786467 BQQ786467 CAM786467 CKI786467 CUE786467 DEA786467 DNW786467 DXS786467 EHO786467 ERK786467 FBG786467 FLC786467 FUY786467 GEU786467 GOQ786467 GYM786467 HII786467 HSE786467 ICA786467 ILW786467 IVS786467 JFO786467 JPK786467 JZG786467 KJC786467 KSY786467 LCU786467 LMQ786467 LWM786467 MGI786467 MQE786467 NAA786467 NJW786467 NTS786467 ODO786467 ONK786467 OXG786467 PHC786467 PQY786467 QAU786467 QKQ786467 QUM786467 REI786467 ROE786467 RYA786467 SHW786467 SRS786467 TBO786467 TLK786467 TVG786467 UFC786467 UOY786467 UYU786467 VIQ786467 VSM786467 WCI786467 WME786467 WWA786467 S852003 JO852003 TK852003 ADG852003 ANC852003 AWY852003 BGU852003 BQQ852003 CAM852003 CKI852003 CUE852003 DEA852003 DNW852003 DXS852003 EHO852003 ERK852003 FBG852003 FLC852003 FUY852003 GEU852003 GOQ852003 GYM852003 HII852003 HSE852003 ICA852003 ILW852003 IVS852003 JFO852003 JPK852003 JZG852003 KJC852003 KSY852003 LCU852003 LMQ852003 LWM852003 MGI852003 MQE852003 NAA852003 NJW852003 NTS852003 ODO852003 ONK852003 OXG852003 PHC852003 PQY852003 QAU852003 QKQ852003 QUM852003 REI852003 ROE852003 RYA852003 SHW852003 SRS852003 TBO852003 TLK852003 TVG852003 UFC852003 UOY852003 UYU852003 VIQ852003 VSM852003 WCI852003 WME852003 WWA852003 S917539 JO917539 TK917539 ADG917539 ANC917539 AWY917539 BGU917539 BQQ917539 CAM917539 CKI917539 CUE917539 DEA917539 DNW917539 DXS917539 EHO917539 ERK917539 FBG917539 FLC917539 FUY917539 GEU917539 GOQ917539 GYM917539 HII917539 HSE917539 ICA917539 ILW917539 IVS917539 JFO917539 JPK917539 JZG917539 KJC917539 KSY917539 LCU917539 LMQ917539 LWM917539 MGI917539 MQE917539 NAA917539 NJW917539 NTS917539 ODO917539 ONK917539 OXG917539 PHC917539 PQY917539 QAU917539 QKQ917539 QUM917539 REI917539 ROE917539 RYA917539 SHW917539 SRS917539 TBO917539 TLK917539 TVG917539 UFC917539 UOY917539 UYU917539 VIQ917539 VSM917539 WCI917539 WME917539 WWA917539 S983075 JO983075 TK983075 ADG983075 ANC983075 AWY983075 BGU983075 BQQ983075 CAM983075 CKI983075 CUE983075 DEA983075 DNW983075 DXS983075 EHO983075 ERK983075 FBG983075 FLC983075 FUY983075 GEU983075 GOQ983075 GYM983075 HII983075 HSE983075 ICA983075 ILW983075 IVS983075 JFO983075 JPK983075 JZG983075 KJC983075 KSY983075 LCU983075 LMQ983075 LWM983075 MGI983075 MQE983075 NAA983075 NJW983075 NTS983075 ODO983075 ONK983075 OXG983075 PHC983075 PQY983075 QAU983075 QKQ983075 QUM983075 REI983075 ROE983075 RYA983075 SHW983075 SRS983075 TBO983075 TLK983075 TVG983075 UFC983075 UOY983075 UYU983075 VIQ983075 VSM983075 WCI983075 WME983075 WWA983075 JN12:JO12 TJ12:TK12 ADF12:ADG12 ANB12:ANC12 AWX12:AWY12 BGT12:BGU12 BQP12:BQQ12 CAL12:CAM12 CKH12:CKI12 CUD12:CUE12 DDZ12:DEA12 DNV12:DNW12 DXR12:DXS12 EHN12:EHO12 ERJ12:ERK12 FBF12:FBG12 FLB12:FLC12 FUX12:FUY12 GET12:GEU12 GOP12:GOQ12 GYL12:GYM12 HIH12:HII12 HSD12:HSE12 IBZ12:ICA12 ILV12:ILW12 IVR12:IVS12 JFN12:JFO12 JPJ12:JPK12 JZF12:JZG12 KJB12:KJC12 KSX12:KSY12 LCT12:LCU12 LMP12:LMQ12 LWL12:LWM12 MGH12:MGI12 MQD12:MQE12 MZZ12:NAA12 NJV12:NJW12 NTR12:NTS12 ODN12:ODO12 ONJ12:ONK12 OXF12:OXG12 PHB12:PHC12 PQX12:PQY12 QAT12:QAU12 QKP12:QKQ12 QUL12:QUM12 REH12:REI12 ROD12:ROE12 RXZ12:RYA12 SHV12:SHW12 SRR12:SRS12 TBN12:TBO12 TLJ12:TLK12 TVF12:TVG12 UFB12:UFC12 UOX12:UOY12 UYT12:UYU12 VIP12:VIQ12 VSL12:VSM12 WCH12:WCI12 WMD12:WME12 WVZ12:WWA12 Q12:S12" xr:uid="{42750A90-F519-45EB-B8E2-234804978282}"/>
    <dataValidation imeMode="off" allowBlank="1" showInputMessage="1" showErrorMessage="1" sqref="JL65575:JM65576 TH65575:TI65576 ADD65575:ADE65576 AMZ65575:ANA65576 AWV65575:AWW65576 BGR65575:BGS65576 BQN65575:BQO65576 CAJ65575:CAK65576 CKF65575:CKG65576 CUB65575:CUC65576 DDX65575:DDY65576 DNT65575:DNU65576 DXP65575:DXQ65576 EHL65575:EHM65576 ERH65575:ERI65576 FBD65575:FBE65576 FKZ65575:FLA65576 FUV65575:FUW65576 GER65575:GES65576 GON65575:GOO65576 GYJ65575:GYK65576 HIF65575:HIG65576 HSB65575:HSC65576 IBX65575:IBY65576 ILT65575:ILU65576 IVP65575:IVQ65576 JFL65575:JFM65576 JPH65575:JPI65576 JZD65575:JZE65576 KIZ65575:KJA65576 KSV65575:KSW65576 LCR65575:LCS65576 LMN65575:LMO65576 LWJ65575:LWK65576 MGF65575:MGG65576 MQB65575:MQC65576 MZX65575:MZY65576 NJT65575:NJU65576 NTP65575:NTQ65576 ODL65575:ODM65576 ONH65575:ONI65576 OXD65575:OXE65576 PGZ65575:PHA65576 PQV65575:PQW65576 QAR65575:QAS65576 QKN65575:QKO65576 QUJ65575:QUK65576 REF65575:REG65576 ROB65575:ROC65576 RXX65575:RXY65576 SHT65575:SHU65576 SRP65575:SRQ65576 TBL65575:TBM65576 TLH65575:TLI65576 TVD65575:TVE65576 UEZ65575:UFA65576 UOV65575:UOW65576 UYR65575:UYS65576 VIN65575:VIO65576 VSJ65575:VSK65576 WCF65575:WCG65576 WMB65575:WMC65576 WVX65575:WVY65576 JL131111:JM131112 TH131111:TI131112 ADD131111:ADE131112 AMZ131111:ANA131112 AWV131111:AWW131112 BGR131111:BGS131112 BQN131111:BQO131112 CAJ131111:CAK131112 CKF131111:CKG131112 CUB131111:CUC131112 DDX131111:DDY131112 DNT131111:DNU131112 DXP131111:DXQ131112 EHL131111:EHM131112 ERH131111:ERI131112 FBD131111:FBE131112 FKZ131111:FLA131112 FUV131111:FUW131112 GER131111:GES131112 GON131111:GOO131112 GYJ131111:GYK131112 HIF131111:HIG131112 HSB131111:HSC131112 IBX131111:IBY131112 ILT131111:ILU131112 IVP131111:IVQ131112 JFL131111:JFM131112 JPH131111:JPI131112 JZD131111:JZE131112 KIZ131111:KJA131112 KSV131111:KSW131112 LCR131111:LCS131112 LMN131111:LMO131112 LWJ131111:LWK131112 MGF131111:MGG131112 MQB131111:MQC131112 MZX131111:MZY131112 NJT131111:NJU131112 NTP131111:NTQ131112 ODL131111:ODM131112 ONH131111:ONI131112 OXD131111:OXE131112 PGZ131111:PHA131112 PQV131111:PQW131112 QAR131111:QAS131112 QKN131111:QKO131112 QUJ131111:QUK131112 REF131111:REG131112 ROB131111:ROC131112 RXX131111:RXY131112 SHT131111:SHU131112 SRP131111:SRQ131112 TBL131111:TBM131112 TLH131111:TLI131112 TVD131111:TVE131112 UEZ131111:UFA131112 UOV131111:UOW131112 UYR131111:UYS131112 VIN131111:VIO131112 VSJ131111:VSK131112 WCF131111:WCG131112 WMB131111:WMC131112 WVX131111:WVY131112 JL196647:JM196648 TH196647:TI196648 ADD196647:ADE196648 AMZ196647:ANA196648 AWV196647:AWW196648 BGR196647:BGS196648 BQN196647:BQO196648 CAJ196647:CAK196648 CKF196647:CKG196648 CUB196647:CUC196648 DDX196647:DDY196648 DNT196647:DNU196648 DXP196647:DXQ196648 EHL196647:EHM196648 ERH196647:ERI196648 FBD196647:FBE196648 FKZ196647:FLA196648 FUV196647:FUW196648 GER196647:GES196648 GON196647:GOO196648 GYJ196647:GYK196648 HIF196647:HIG196648 HSB196647:HSC196648 IBX196647:IBY196648 ILT196647:ILU196648 IVP196647:IVQ196648 JFL196647:JFM196648 JPH196647:JPI196648 JZD196647:JZE196648 KIZ196647:KJA196648 KSV196647:KSW196648 LCR196647:LCS196648 LMN196647:LMO196648 LWJ196647:LWK196648 MGF196647:MGG196648 MQB196647:MQC196648 MZX196647:MZY196648 NJT196647:NJU196648 NTP196647:NTQ196648 ODL196647:ODM196648 ONH196647:ONI196648 OXD196647:OXE196648 PGZ196647:PHA196648 PQV196647:PQW196648 QAR196647:QAS196648 QKN196647:QKO196648 QUJ196647:QUK196648 REF196647:REG196648 ROB196647:ROC196648 RXX196647:RXY196648 SHT196647:SHU196648 SRP196647:SRQ196648 TBL196647:TBM196648 TLH196647:TLI196648 TVD196647:TVE196648 UEZ196647:UFA196648 UOV196647:UOW196648 UYR196647:UYS196648 VIN196647:VIO196648 VSJ196647:VSK196648 WCF196647:WCG196648 WMB196647:WMC196648 WVX196647:WVY196648 JL262183:JM262184 TH262183:TI262184 ADD262183:ADE262184 AMZ262183:ANA262184 AWV262183:AWW262184 BGR262183:BGS262184 BQN262183:BQO262184 CAJ262183:CAK262184 CKF262183:CKG262184 CUB262183:CUC262184 DDX262183:DDY262184 DNT262183:DNU262184 DXP262183:DXQ262184 EHL262183:EHM262184 ERH262183:ERI262184 FBD262183:FBE262184 FKZ262183:FLA262184 FUV262183:FUW262184 GER262183:GES262184 GON262183:GOO262184 GYJ262183:GYK262184 HIF262183:HIG262184 HSB262183:HSC262184 IBX262183:IBY262184 ILT262183:ILU262184 IVP262183:IVQ262184 JFL262183:JFM262184 JPH262183:JPI262184 JZD262183:JZE262184 KIZ262183:KJA262184 KSV262183:KSW262184 LCR262183:LCS262184 LMN262183:LMO262184 LWJ262183:LWK262184 MGF262183:MGG262184 MQB262183:MQC262184 MZX262183:MZY262184 NJT262183:NJU262184 NTP262183:NTQ262184 ODL262183:ODM262184 ONH262183:ONI262184 OXD262183:OXE262184 PGZ262183:PHA262184 PQV262183:PQW262184 QAR262183:QAS262184 QKN262183:QKO262184 QUJ262183:QUK262184 REF262183:REG262184 ROB262183:ROC262184 RXX262183:RXY262184 SHT262183:SHU262184 SRP262183:SRQ262184 TBL262183:TBM262184 TLH262183:TLI262184 TVD262183:TVE262184 UEZ262183:UFA262184 UOV262183:UOW262184 UYR262183:UYS262184 VIN262183:VIO262184 VSJ262183:VSK262184 WCF262183:WCG262184 WMB262183:WMC262184 WVX262183:WVY262184 JL327719:JM327720 TH327719:TI327720 ADD327719:ADE327720 AMZ327719:ANA327720 AWV327719:AWW327720 BGR327719:BGS327720 BQN327719:BQO327720 CAJ327719:CAK327720 CKF327719:CKG327720 CUB327719:CUC327720 DDX327719:DDY327720 DNT327719:DNU327720 DXP327719:DXQ327720 EHL327719:EHM327720 ERH327719:ERI327720 FBD327719:FBE327720 FKZ327719:FLA327720 FUV327719:FUW327720 GER327719:GES327720 GON327719:GOO327720 GYJ327719:GYK327720 HIF327719:HIG327720 HSB327719:HSC327720 IBX327719:IBY327720 ILT327719:ILU327720 IVP327719:IVQ327720 JFL327719:JFM327720 JPH327719:JPI327720 JZD327719:JZE327720 KIZ327719:KJA327720 KSV327719:KSW327720 LCR327719:LCS327720 LMN327719:LMO327720 LWJ327719:LWK327720 MGF327719:MGG327720 MQB327719:MQC327720 MZX327719:MZY327720 NJT327719:NJU327720 NTP327719:NTQ327720 ODL327719:ODM327720 ONH327719:ONI327720 OXD327719:OXE327720 PGZ327719:PHA327720 PQV327719:PQW327720 QAR327719:QAS327720 QKN327719:QKO327720 QUJ327719:QUK327720 REF327719:REG327720 ROB327719:ROC327720 RXX327719:RXY327720 SHT327719:SHU327720 SRP327719:SRQ327720 TBL327719:TBM327720 TLH327719:TLI327720 TVD327719:TVE327720 UEZ327719:UFA327720 UOV327719:UOW327720 UYR327719:UYS327720 VIN327719:VIO327720 VSJ327719:VSK327720 WCF327719:WCG327720 WMB327719:WMC327720 WVX327719:WVY327720 JL393255:JM393256 TH393255:TI393256 ADD393255:ADE393256 AMZ393255:ANA393256 AWV393255:AWW393256 BGR393255:BGS393256 BQN393255:BQO393256 CAJ393255:CAK393256 CKF393255:CKG393256 CUB393255:CUC393256 DDX393255:DDY393256 DNT393255:DNU393256 DXP393255:DXQ393256 EHL393255:EHM393256 ERH393255:ERI393256 FBD393255:FBE393256 FKZ393255:FLA393256 FUV393255:FUW393256 GER393255:GES393256 GON393255:GOO393256 GYJ393255:GYK393256 HIF393255:HIG393256 HSB393255:HSC393256 IBX393255:IBY393256 ILT393255:ILU393256 IVP393255:IVQ393256 JFL393255:JFM393256 JPH393255:JPI393256 JZD393255:JZE393256 KIZ393255:KJA393256 KSV393255:KSW393256 LCR393255:LCS393256 LMN393255:LMO393256 LWJ393255:LWK393256 MGF393255:MGG393256 MQB393255:MQC393256 MZX393255:MZY393256 NJT393255:NJU393256 NTP393255:NTQ393256 ODL393255:ODM393256 ONH393255:ONI393256 OXD393255:OXE393256 PGZ393255:PHA393256 PQV393255:PQW393256 QAR393255:QAS393256 QKN393255:QKO393256 QUJ393255:QUK393256 REF393255:REG393256 ROB393255:ROC393256 RXX393255:RXY393256 SHT393255:SHU393256 SRP393255:SRQ393256 TBL393255:TBM393256 TLH393255:TLI393256 TVD393255:TVE393256 UEZ393255:UFA393256 UOV393255:UOW393256 UYR393255:UYS393256 VIN393255:VIO393256 VSJ393255:VSK393256 WCF393255:WCG393256 WMB393255:WMC393256 WVX393255:WVY393256 JL458791:JM458792 TH458791:TI458792 ADD458791:ADE458792 AMZ458791:ANA458792 AWV458791:AWW458792 BGR458791:BGS458792 BQN458791:BQO458792 CAJ458791:CAK458792 CKF458791:CKG458792 CUB458791:CUC458792 DDX458791:DDY458792 DNT458791:DNU458792 DXP458791:DXQ458792 EHL458791:EHM458792 ERH458791:ERI458792 FBD458791:FBE458792 FKZ458791:FLA458792 FUV458791:FUW458792 GER458791:GES458792 GON458791:GOO458792 GYJ458791:GYK458792 HIF458791:HIG458792 HSB458791:HSC458792 IBX458791:IBY458792 ILT458791:ILU458792 IVP458791:IVQ458792 JFL458791:JFM458792 JPH458791:JPI458792 JZD458791:JZE458792 KIZ458791:KJA458792 KSV458791:KSW458792 LCR458791:LCS458792 LMN458791:LMO458792 LWJ458791:LWK458792 MGF458791:MGG458792 MQB458791:MQC458792 MZX458791:MZY458792 NJT458791:NJU458792 NTP458791:NTQ458792 ODL458791:ODM458792 ONH458791:ONI458792 OXD458791:OXE458792 PGZ458791:PHA458792 PQV458791:PQW458792 QAR458791:QAS458792 QKN458791:QKO458792 QUJ458791:QUK458792 REF458791:REG458792 ROB458791:ROC458792 RXX458791:RXY458792 SHT458791:SHU458792 SRP458791:SRQ458792 TBL458791:TBM458792 TLH458791:TLI458792 TVD458791:TVE458792 UEZ458791:UFA458792 UOV458791:UOW458792 UYR458791:UYS458792 VIN458791:VIO458792 VSJ458791:VSK458792 WCF458791:WCG458792 WMB458791:WMC458792 WVX458791:WVY458792 JL524327:JM524328 TH524327:TI524328 ADD524327:ADE524328 AMZ524327:ANA524328 AWV524327:AWW524328 BGR524327:BGS524328 BQN524327:BQO524328 CAJ524327:CAK524328 CKF524327:CKG524328 CUB524327:CUC524328 DDX524327:DDY524328 DNT524327:DNU524328 DXP524327:DXQ524328 EHL524327:EHM524328 ERH524327:ERI524328 FBD524327:FBE524328 FKZ524327:FLA524328 FUV524327:FUW524328 GER524327:GES524328 GON524327:GOO524328 GYJ524327:GYK524328 HIF524327:HIG524328 HSB524327:HSC524328 IBX524327:IBY524328 ILT524327:ILU524328 IVP524327:IVQ524328 JFL524327:JFM524328 JPH524327:JPI524328 JZD524327:JZE524328 KIZ524327:KJA524328 KSV524327:KSW524328 LCR524327:LCS524328 LMN524327:LMO524328 LWJ524327:LWK524328 MGF524327:MGG524328 MQB524327:MQC524328 MZX524327:MZY524328 NJT524327:NJU524328 NTP524327:NTQ524328 ODL524327:ODM524328 ONH524327:ONI524328 OXD524327:OXE524328 PGZ524327:PHA524328 PQV524327:PQW524328 QAR524327:QAS524328 QKN524327:QKO524328 QUJ524327:QUK524328 REF524327:REG524328 ROB524327:ROC524328 RXX524327:RXY524328 SHT524327:SHU524328 SRP524327:SRQ524328 TBL524327:TBM524328 TLH524327:TLI524328 TVD524327:TVE524328 UEZ524327:UFA524328 UOV524327:UOW524328 UYR524327:UYS524328 VIN524327:VIO524328 VSJ524327:VSK524328 WCF524327:WCG524328 WMB524327:WMC524328 WVX524327:WVY524328 JL589863:JM589864 TH589863:TI589864 ADD589863:ADE589864 AMZ589863:ANA589864 AWV589863:AWW589864 BGR589863:BGS589864 BQN589863:BQO589864 CAJ589863:CAK589864 CKF589863:CKG589864 CUB589863:CUC589864 DDX589863:DDY589864 DNT589863:DNU589864 DXP589863:DXQ589864 EHL589863:EHM589864 ERH589863:ERI589864 FBD589863:FBE589864 FKZ589863:FLA589864 FUV589863:FUW589864 GER589863:GES589864 GON589863:GOO589864 GYJ589863:GYK589864 HIF589863:HIG589864 HSB589863:HSC589864 IBX589863:IBY589864 ILT589863:ILU589864 IVP589863:IVQ589864 JFL589863:JFM589864 JPH589863:JPI589864 JZD589863:JZE589864 KIZ589863:KJA589864 KSV589863:KSW589864 LCR589863:LCS589864 LMN589863:LMO589864 LWJ589863:LWK589864 MGF589863:MGG589864 MQB589863:MQC589864 MZX589863:MZY589864 NJT589863:NJU589864 NTP589863:NTQ589864 ODL589863:ODM589864 ONH589863:ONI589864 OXD589863:OXE589864 PGZ589863:PHA589864 PQV589863:PQW589864 QAR589863:QAS589864 QKN589863:QKO589864 QUJ589863:QUK589864 REF589863:REG589864 ROB589863:ROC589864 RXX589863:RXY589864 SHT589863:SHU589864 SRP589863:SRQ589864 TBL589863:TBM589864 TLH589863:TLI589864 TVD589863:TVE589864 UEZ589863:UFA589864 UOV589863:UOW589864 UYR589863:UYS589864 VIN589863:VIO589864 VSJ589863:VSK589864 WCF589863:WCG589864 WMB589863:WMC589864 WVX589863:WVY589864 JL655399:JM655400 TH655399:TI655400 ADD655399:ADE655400 AMZ655399:ANA655400 AWV655399:AWW655400 BGR655399:BGS655400 BQN655399:BQO655400 CAJ655399:CAK655400 CKF655399:CKG655400 CUB655399:CUC655400 DDX655399:DDY655400 DNT655399:DNU655400 DXP655399:DXQ655400 EHL655399:EHM655400 ERH655399:ERI655400 FBD655399:FBE655400 FKZ655399:FLA655400 FUV655399:FUW655400 GER655399:GES655400 GON655399:GOO655400 GYJ655399:GYK655400 HIF655399:HIG655400 HSB655399:HSC655400 IBX655399:IBY655400 ILT655399:ILU655400 IVP655399:IVQ655400 JFL655399:JFM655400 JPH655399:JPI655400 JZD655399:JZE655400 KIZ655399:KJA655400 KSV655399:KSW655400 LCR655399:LCS655400 LMN655399:LMO655400 LWJ655399:LWK655400 MGF655399:MGG655400 MQB655399:MQC655400 MZX655399:MZY655400 NJT655399:NJU655400 NTP655399:NTQ655400 ODL655399:ODM655400 ONH655399:ONI655400 OXD655399:OXE655400 PGZ655399:PHA655400 PQV655399:PQW655400 QAR655399:QAS655400 QKN655399:QKO655400 QUJ655399:QUK655400 REF655399:REG655400 ROB655399:ROC655400 RXX655399:RXY655400 SHT655399:SHU655400 SRP655399:SRQ655400 TBL655399:TBM655400 TLH655399:TLI655400 TVD655399:TVE655400 UEZ655399:UFA655400 UOV655399:UOW655400 UYR655399:UYS655400 VIN655399:VIO655400 VSJ655399:VSK655400 WCF655399:WCG655400 WMB655399:WMC655400 WVX655399:WVY655400 JL720935:JM720936 TH720935:TI720936 ADD720935:ADE720936 AMZ720935:ANA720936 AWV720935:AWW720936 BGR720935:BGS720936 BQN720935:BQO720936 CAJ720935:CAK720936 CKF720935:CKG720936 CUB720935:CUC720936 DDX720935:DDY720936 DNT720935:DNU720936 DXP720935:DXQ720936 EHL720935:EHM720936 ERH720935:ERI720936 FBD720935:FBE720936 FKZ720935:FLA720936 FUV720935:FUW720936 GER720935:GES720936 GON720935:GOO720936 GYJ720935:GYK720936 HIF720935:HIG720936 HSB720935:HSC720936 IBX720935:IBY720936 ILT720935:ILU720936 IVP720935:IVQ720936 JFL720935:JFM720936 JPH720935:JPI720936 JZD720935:JZE720936 KIZ720935:KJA720936 KSV720935:KSW720936 LCR720935:LCS720936 LMN720935:LMO720936 LWJ720935:LWK720936 MGF720935:MGG720936 MQB720935:MQC720936 MZX720935:MZY720936 NJT720935:NJU720936 NTP720935:NTQ720936 ODL720935:ODM720936 ONH720935:ONI720936 OXD720935:OXE720936 PGZ720935:PHA720936 PQV720935:PQW720936 QAR720935:QAS720936 QKN720935:QKO720936 QUJ720935:QUK720936 REF720935:REG720936 ROB720935:ROC720936 RXX720935:RXY720936 SHT720935:SHU720936 SRP720935:SRQ720936 TBL720935:TBM720936 TLH720935:TLI720936 TVD720935:TVE720936 UEZ720935:UFA720936 UOV720935:UOW720936 UYR720935:UYS720936 VIN720935:VIO720936 VSJ720935:VSK720936 WCF720935:WCG720936 WMB720935:WMC720936 WVX720935:WVY720936 JL786471:JM786472 TH786471:TI786472 ADD786471:ADE786472 AMZ786471:ANA786472 AWV786471:AWW786472 BGR786471:BGS786472 BQN786471:BQO786472 CAJ786471:CAK786472 CKF786471:CKG786472 CUB786471:CUC786472 DDX786471:DDY786472 DNT786471:DNU786472 DXP786471:DXQ786472 EHL786471:EHM786472 ERH786471:ERI786472 FBD786471:FBE786472 FKZ786471:FLA786472 FUV786471:FUW786472 GER786471:GES786472 GON786471:GOO786472 GYJ786471:GYK786472 HIF786471:HIG786472 HSB786471:HSC786472 IBX786471:IBY786472 ILT786471:ILU786472 IVP786471:IVQ786472 JFL786471:JFM786472 JPH786471:JPI786472 JZD786471:JZE786472 KIZ786471:KJA786472 KSV786471:KSW786472 LCR786471:LCS786472 LMN786471:LMO786472 LWJ786471:LWK786472 MGF786471:MGG786472 MQB786471:MQC786472 MZX786471:MZY786472 NJT786471:NJU786472 NTP786471:NTQ786472 ODL786471:ODM786472 ONH786471:ONI786472 OXD786471:OXE786472 PGZ786471:PHA786472 PQV786471:PQW786472 QAR786471:QAS786472 QKN786471:QKO786472 QUJ786471:QUK786472 REF786471:REG786472 ROB786471:ROC786472 RXX786471:RXY786472 SHT786471:SHU786472 SRP786471:SRQ786472 TBL786471:TBM786472 TLH786471:TLI786472 TVD786471:TVE786472 UEZ786471:UFA786472 UOV786471:UOW786472 UYR786471:UYS786472 VIN786471:VIO786472 VSJ786471:VSK786472 WCF786471:WCG786472 WMB786471:WMC786472 WVX786471:WVY786472 JL852007:JM852008 TH852007:TI852008 ADD852007:ADE852008 AMZ852007:ANA852008 AWV852007:AWW852008 BGR852007:BGS852008 BQN852007:BQO852008 CAJ852007:CAK852008 CKF852007:CKG852008 CUB852007:CUC852008 DDX852007:DDY852008 DNT852007:DNU852008 DXP852007:DXQ852008 EHL852007:EHM852008 ERH852007:ERI852008 FBD852007:FBE852008 FKZ852007:FLA852008 FUV852007:FUW852008 GER852007:GES852008 GON852007:GOO852008 GYJ852007:GYK852008 HIF852007:HIG852008 HSB852007:HSC852008 IBX852007:IBY852008 ILT852007:ILU852008 IVP852007:IVQ852008 JFL852007:JFM852008 JPH852007:JPI852008 JZD852007:JZE852008 KIZ852007:KJA852008 KSV852007:KSW852008 LCR852007:LCS852008 LMN852007:LMO852008 LWJ852007:LWK852008 MGF852007:MGG852008 MQB852007:MQC852008 MZX852007:MZY852008 NJT852007:NJU852008 NTP852007:NTQ852008 ODL852007:ODM852008 ONH852007:ONI852008 OXD852007:OXE852008 PGZ852007:PHA852008 PQV852007:PQW852008 QAR852007:QAS852008 QKN852007:QKO852008 QUJ852007:QUK852008 REF852007:REG852008 ROB852007:ROC852008 RXX852007:RXY852008 SHT852007:SHU852008 SRP852007:SRQ852008 TBL852007:TBM852008 TLH852007:TLI852008 TVD852007:TVE852008 UEZ852007:UFA852008 UOV852007:UOW852008 UYR852007:UYS852008 VIN852007:VIO852008 VSJ852007:VSK852008 WCF852007:WCG852008 WMB852007:WMC852008 WVX852007:WVY852008 JL917543:JM917544 TH917543:TI917544 ADD917543:ADE917544 AMZ917543:ANA917544 AWV917543:AWW917544 BGR917543:BGS917544 BQN917543:BQO917544 CAJ917543:CAK917544 CKF917543:CKG917544 CUB917543:CUC917544 DDX917543:DDY917544 DNT917543:DNU917544 DXP917543:DXQ917544 EHL917543:EHM917544 ERH917543:ERI917544 FBD917543:FBE917544 FKZ917543:FLA917544 FUV917543:FUW917544 GER917543:GES917544 GON917543:GOO917544 GYJ917543:GYK917544 HIF917543:HIG917544 HSB917543:HSC917544 IBX917543:IBY917544 ILT917543:ILU917544 IVP917543:IVQ917544 JFL917543:JFM917544 JPH917543:JPI917544 JZD917543:JZE917544 KIZ917543:KJA917544 KSV917543:KSW917544 LCR917543:LCS917544 LMN917543:LMO917544 LWJ917543:LWK917544 MGF917543:MGG917544 MQB917543:MQC917544 MZX917543:MZY917544 NJT917543:NJU917544 NTP917543:NTQ917544 ODL917543:ODM917544 ONH917543:ONI917544 OXD917543:OXE917544 PGZ917543:PHA917544 PQV917543:PQW917544 QAR917543:QAS917544 QKN917543:QKO917544 QUJ917543:QUK917544 REF917543:REG917544 ROB917543:ROC917544 RXX917543:RXY917544 SHT917543:SHU917544 SRP917543:SRQ917544 TBL917543:TBM917544 TLH917543:TLI917544 TVD917543:TVE917544 UEZ917543:UFA917544 UOV917543:UOW917544 UYR917543:UYS917544 VIN917543:VIO917544 VSJ917543:VSK917544 WCF917543:WCG917544 WMB917543:WMC917544 WVX917543:WVY917544 JL983079:JM983080 TH983079:TI983080 ADD983079:ADE983080 AMZ983079:ANA983080 AWV983079:AWW983080 BGR983079:BGS983080 BQN983079:BQO983080 CAJ983079:CAK983080 CKF983079:CKG983080 CUB983079:CUC983080 DDX983079:DDY983080 DNT983079:DNU983080 DXP983079:DXQ983080 EHL983079:EHM983080 ERH983079:ERI983080 FBD983079:FBE983080 FKZ983079:FLA983080 FUV983079:FUW983080 GER983079:GES983080 GON983079:GOO983080 GYJ983079:GYK983080 HIF983079:HIG983080 HSB983079:HSC983080 IBX983079:IBY983080 ILT983079:ILU983080 IVP983079:IVQ983080 JFL983079:JFM983080 JPH983079:JPI983080 JZD983079:JZE983080 KIZ983079:KJA983080 KSV983079:KSW983080 LCR983079:LCS983080 LMN983079:LMO983080 LWJ983079:LWK983080 MGF983079:MGG983080 MQB983079:MQC983080 MZX983079:MZY983080 NJT983079:NJU983080 NTP983079:NTQ983080 ODL983079:ODM983080 ONH983079:ONI983080 OXD983079:OXE983080 PGZ983079:PHA983080 PQV983079:PQW983080 QAR983079:QAS983080 QKN983079:QKO983080 QUJ983079:QUK983080 REF983079:REG983080 ROB983079:ROC983080 RXX983079:RXY983080 SHT983079:SHU983080 SRP983079:SRQ983080 TBL983079:TBM983080 TLH983079:TLI983080 TVD983079:TVE983080 UEZ983079:UFA983080 UOV983079:UOW983080 UYR983079:UYS983080 VIN983079:VIO983080 VSJ983079:VSK983080 WCF983079:WCG983080 WMB983079:WMC983080 WVX983079:WVY983080 P65575:P65576 P131111:P131112 P196647:P196648 P262183:P262184 P327719:P327720 P393255:P393256 P458791:P458792 P524327:P524328 P589863:P589864 P655399:P655400 P720935:P720936 P786471:P786472 P852007:P852008 P917543:P917544 P983079:P983080 JL20:JM40 TH20:TI40 ADD20:ADE40 AMZ20:ANA40 AWV20:AWW40 BGR20:BGS40 BQN20:BQO40 CAJ20:CAK40 CKF20:CKG40 CUB20:CUC40 DDX20:DDY40 DNT20:DNU40 DXP20:DXQ40 EHL20:EHM40 ERH20:ERI40 FBD20:FBE40 FKZ20:FLA40 FUV20:FUW40 GER20:GES40 GON20:GOO40 GYJ20:GYK40 HIF20:HIG40 HSB20:HSC40 IBX20:IBY40 ILT20:ILU40 IVP20:IVQ40 JFL20:JFM40 JPH20:JPI40 JZD20:JZE40 KIZ20:KJA40 KSV20:KSW40 LCR20:LCS40 LMN20:LMO40 LWJ20:LWK40 MGF20:MGG40 MQB20:MQC40 MZX20:MZY40 NJT20:NJU40 NTP20:NTQ40 ODL20:ODM40 ONH20:ONI40 OXD20:OXE40 PGZ20:PHA40 PQV20:PQW40 QAR20:QAS40 QKN20:QKO40 QUJ20:QUK40 REF20:REG40 ROB20:ROC40 RXX20:RXY40 SHT20:SHU40 SRP20:SRQ40 TBL20:TBM40 TLH20:TLI40 TVD20:TVE40 UEZ20:UFA40 UOV20:UOW40 UYR20:UYS40 VIN20:VIO40 VSJ20:VSK40 WCF20:WCG40 WMB20:WMC40 WVX20:WVY40 P20:P40" xr:uid="{932FFCD4-4178-4F93-A911-E987652FC19F}"/>
  </dataValidations>
  <pageMargins left="0.7" right="0.7" top="0.75" bottom="0.75" header="0.3" footer="0.3"/>
  <pageSetup paperSize="9" scale="86"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8542F-781F-49C9-8AAC-16CD520E3300}">
  <dimension ref="A1:G41"/>
  <sheetViews>
    <sheetView view="pageBreakPreview" zoomScale="55" zoomScaleNormal="100" zoomScaleSheetLayoutView="55" workbookViewId="0">
      <selection activeCell="Q10" sqref="Q10"/>
    </sheetView>
  </sheetViews>
  <sheetFormatPr defaultColWidth="9" defaultRowHeight="18.75"/>
  <cols>
    <col min="1" max="2" width="25.75" style="104" customWidth="1"/>
    <col min="3" max="3" width="3.625" style="228" customWidth="1"/>
    <col min="4" max="4" width="25.75" style="104" customWidth="1"/>
    <col min="5" max="16384" width="9" style="104"/>
  </cols>
  <sheetData>
    <row r="1" spans="1:7">
      <c r="A1" s="223" t="s">
        <v>633</v>
      </c>
      <c r="B1" s="223"/>
      <c r="C1" s="224"/>
      <c r="D1" s="223"/>
    </row>
    <row r="2" spans="1:7">
      <c r="A2" s="225"/>
      <c r="B2" s="225"/>
      <c r="C2" s="226"/>
      <c r="D2" s="225"/>
    </row>
    <row r="3" spans="1:7" ht="18.75" customHeight="1">
      <c r="A3" s="1084" t="s">
        <v>634</v>
      </c>
      <c r="B3" s="1084"/>
      <c r="C3" s="1084"/>
      <c r="D3" s="1084"/>
    </row>
    <row r="4" spans="1:7" ht="18.75" customHeight="1">
      <c r="A4" s="1084" t="s">
        <v>635</v>
      </c>
      <c r="B4" s="1084"/>
      <c r="C4" s="1084"/>
      <c r="D4" s="1084"/>
    </row>
    <row r="5" spans="1:7">
      <c r="A5" s="225"/>
      <c r="B5" s="225"/>
      <c r="C5" s="226"/>
      <c r="D5" s="225"/>
    </row>
    <row r="6" spans="1:7">
      <c r="A6" s="223" t="s">
        <v>636</v>
      </c>
      <c r="B6" s="223"/>
      <c r="C6" s="224"/>
      <c r="D6" s="223"/>
    </row>
    <row r="7" spans="1:7">
      <c r="A7" s="223" t="s">
        <v>637</v>
      </c>
      <c r="B7" s="223"/>
      <c r="C7" s="224"/>
      <c r="D7" s="223"/>
    </row>
    <row r="8" spans="1:7">
      <c r="A8" s="225"/>
      <c r="B8" s="225"/>
      <c r="C8" s="226"/>
      <c r="D8" s="225"/>
    </row>
    <row r="9" spans="1:7">
      <c r="A9" s="223"/>
      <c r="B9" s="227" t="s">
        <v>638</v>
      </c>
      <c r="C9" s="1085"/>
      <c r="D9" s="1085"/>
    </row>
    <row r="10" spans="1:7">
      <c r="A10" s="223"/>
      <c r="B10" s="227" t="s">
        <v>639</v>
      </c>
      <c r="C10" s="1085"/>
      <c r="D10" s="1085"/>
      <c r="G10" s="228"/>
    </row>
    <row r="11" spans="1:7">
      <c r="A11" s="223"/>
      <c r="B11" s="227" t="s">
        <v>640</v>
      </c>
      <c r="C11" s="1085"/>
      <c r="D11" s="1085"/>
    </row>
    <row r="12" spans="1:7">
      <c r="A12" s="225"/>
      <c r="B12" s="229" t="s">
        <v>641</v>
      </c>
      <c r="C12" s="1086"/>
      <c r="D12" s="1086"/>
    </row>
    <row r="13" spans="1:7">
      <c r="A13" s="225"/>
      <c r="B13" s="230"/>
      <c r="C13" s="231"/>
      <c r="D13" s="225"/>
    </row>
    <row r="14" spans="1:7">
      <c r="A14" s="223" t="s">
        <v>24</v>
      </c>
      <c r="B14" s="230"/>
      <c r="C14" s="231"/>
      <c r="D14" s="223"/>
    </row>
    <row r="15" spans="1:7" ht="18.75" customHeight="1">
      <c r="A15" s="223"/>
      <c r="B15" s="1079" t="s">
        <v>642</v>
      </c>
      <c r="C15" s="1079"/>
      <c r="D15" s="1079"/>
    </row>
    <row r="16" spans="1:7">
      <c r="A16" s="223" t="s">
        <v>643</v>
      </c>
      <c r="B16" s="223"/>
      <c r="C16" s="224"/>
      <c r="D16" s="223"/>
    </row>
    <row r="17" spans="1:4" ht="18" customHeight="1">
      <c r="A17" s="232" t="s">
        <v>644</v>
      </c>
      <c r="B17" s="1080" t="s">
        <v>645</v>
      </c>
      <c r="C17" s="1081"/>
      <c r="D17" s="1082"/>
    </row>
    <row r="18" spans="1:4" ht="18" customHeight="1">
      <c r="A18" s="233"/>
      <c r="B18" s="234"/>
      <c r="C18" s="235"/>
      <c r="D18" s="236"/>
    </row>
    <row r="19" spans="1:4" ht="18" customHeight="1">
      <c r="A19" s="237" t="s">
        <v>646</v>
      </c>
      <c r="B19" s="238" t="s">
        <v>647</v>
      </c>
      <c r="C19" s="224" t="s">
        <v>648</v>
      </c>
      <c r="D19" s="239" t="s">
        <v>649</v>
      </c>
    </row>
    <row r="20" spans="1:4" ht="18" customHeight="1">
      <c r="A20" s="240" t="s">
        <v>650</v>
      </c>
      <c r="B20" s="241" t="s">
        <v>647</v>
      </c>
      <c r="C20" s="224" t="s">
        <v>648</v>
      </c>
      <c r="D20" s="242" t="s">
        <v>649</v>
      </c>
    </row>
    <row r="21" spans="1:4" ht="18" customHeight="1">
      <c r="A21" s="237"/>
      <c r="B21" s="234"/>
      <c r="C21" s="235"/>
      <c r="D21" s="236"/>
    </row>
    <row r="22" spans="1:4" ht="18" customHeight="1">
      <c r="A22" s="237" t="s">
        <v>646</v>
      </c>
      <c r="B22" s="238" t="s">
        <v>647</v>
      </c>
      <c r="C22" s="224" t="s">
        <v>651</v>
      </c>
      <c r="D22" s="239" t="s">
        <v>649</v>
      </c>
    </row>
    <row r="23" spans="1:4" ht="18" customHeight="1">
      <c r="A23" s="240" t="s">
        <v>650</v>
      </c>
      <c r="B23" s="241" t="s">
        <v>647</v>
      </c>
      <c r="C23" s="243" t="s">
        <v>651</v>
      </c>
      <c r="D23" s="242" t="s">
        <v>649</v>
      </c>
    </row>
    <row r="24" spans="1:4" ht="18" customHeight="1">
      <c r="A24" s="237"/>
      <c r="B24" s="234"/>
      <c r="C24" s="235"/>
      <c r="D24" s="236"/>
    </row>
    <row r="25" spans="1:4" ht="18" customHeight="1">
      <c r="A25" s="237" t="s">
        <v>646</v>
      </c>
      <c r="B25" s="238" t="s">
        <v>647</v>
      </c>
      <c r="C25" s="224" t="s">
        <v>651</v>
      </c>
      <c r="D25" s="239" t="s">
        <v>649</v>
      </c>
    </row>
    <row r="26" spans="1:4" ht="18" customHeight="1">
      <c r="A26" s="240" t="s">
        <v>650</v>
      </c>
      <c r="B26" s="241" t="s">
        <v>647</v>
      </c>
      <c r="C26" s="243" t="s">
        <v>651</v>
      </c>
      <c r="D26" s="242" t="s">
        <v>649</v>
      </c>
    </row>
    <row r="27" spans="1:4" ht="18" customHeight="1">
      <c r="A27" s="237"/>
      <c r="B27" s="234"/>
      <c r="C27" s="235"/>
      <c r="D27" s="236"/>
    </row>
    <row r="28" spans="1:4" ht="18" customHeight="1">
      <c r="A28" s="237" t="s">
        <v>646</v>
      </c>
      <c r="B28" s="238" t="s">
        <v>647</v>
      </c>
      <c r="C28" s="224" t="s">
        <v>651</v>
      </c>
      <c r="D28" s="239" t="s">
        <v>649</v>
      </c>
    </row>
    <row r="29" spans="1:4" ht="18" customHeight="1">
      <c r="A29" s="240" t="s">
        <v>650</v>
      </c>
      <c r="B29" s="241" t="s">
        <v>647</v>
      </c>
      <c r="C29" s="243" t="s">
        <v>651</v>
      </c>
      <c r="D29" s="242" t="s">
        <v>649</v>
      </c>
    </row>
    <row r="30" spans="1:4" ht="18" customHeight="1">
      <c r="A30" s="237"/>
      <c r="B30" s="234"/>
      <c r="C30" s="235"/>
      <c r="D30" s="236"/>
    </row>
    <row r="31" spans="1:4" ht="18" customHeight="1">
      <c r="A31" s="237" t="s">
        <v>646</v>
      </c>
      <c r="B31" s="238" t="s">
        <v>647</v>
      </c>
      <c r="C31" s="224" t="s">
        <v>651</v>
      </c>
      <c r="D31" s="239" t="s">
        <v>649</v>
      </c>
    </row>
    <row r="32" spans="1:4" ht="18" customHeight="1">
      <c r="A32" s="240" t="s">
        <v>650</v>
      </c>
      <c r="B32" s="241" t="s">
        <v>647</v>
      </c>
      <c r="C32" s="243" t="s">
        <v>651</v>
      </c>
      <c r="D32" s="242" t="s">
        <v>649</v>
      </c>
    </row>
    <row r="33" spans="1:4" ht="18" customHeight="1">
      <c r="A33" s="237"/>
      <c r="B33" s="234"/>
      <c r="C33" s="235"/>
      <c r="D33" s="236"/>
    </row>
    <row r="34" spans="1:4" ht="18" customHeight="1">
      <c r="A34" s="237" t="s">
        <v>646</v>
      </c>
      <c r="B34" s="238" t="s">
        <v>647</v>
      </c>
      <c r="C34" s="224" t="s">
        <v>651</v>
      </c>
      <c r="D34" s="239" t="s">
        <v>649</v>
      </c>
    </row>
    <row r="35" spans="1:4" ht="18" customHeight="1">
      <c r="A35" s="240" t="s">
        <v>650</v>
      </c>
      <c r="B35" s="241" t="s">
        <v>647</v>
      </c>
      <c r="C35" s="243" t="s">
        <v>651</v>
      </c>
      <c r="D35" s="242" t="s">
        <v>649</v>
      </c>
    </row>
    <row r="36" spans="1:4" ht="18" customHeight="1">
      <c r="A36" s="237"/>
      <c r="B36" s="234"/>
      <c r="C36" s="235"/>
      <c r="D36" s="236"/>
    </row>
    <row r="37" spans="1:4" ht="18" customHeight="1">
      <c r="A37" s="237" t="s">
        <v>646</v>
      </c>
      <c r="B37" s="238" t="s">
        <v>647</v>
      </c>
      <c r="C37" s="224" t="s">
        <v>651</v>
      </c>
      <c r="D37" s="239" t="s">
        <v>649</v>
      </c>
    </row>
    <row r="38" spans="1:4" ht="18" customHeight="1">
      <c r="A38" s="240" t="s">
        <v>650</v>
      </c>
      <c r="B38" s="241" t="s">
        <v>647</v>
      </c>
      <c r="C38" s="243" t="s">
        <v>651</v>
      </c>
      <c r="D38" s="242" t="s">
        <v>649</v>
      </c>
    </row>
    <row r="39" spans="1:4" ht="18" customHeight="1">
      <c r="A39" s="225"/>
      <c r="B39" s="225"/>
      <c r="C39" s="226"/>
      <c r="D39" s="225"/>
    </row>
    <row r="40" spans="1:4" ht="18" customHeight="1">
      <c r="A40" s="1083" t="s">
        <v>652</v>
      </c>
      <c r="B40" s="1083"/>
      <c r="C40" s="1083"/>
      <c r="D40" s="1083"/>
    </row>
    <row r="41" spans="1:4">
      <c r="A41" s="244"/>
      <c r="B41" s="244"/>
      <c r="D41" s="244"/>
    </row>
  </sheetData>
  <mergeCells count="9">
    <mergeCell ref="B15:D15"/>
    <mergeCell ref="B17:D17"/>
    <mergeCell ref="A40:D40"/>
    <mergeCell ref="A3:D3"/>
    <mergeCell ref="A4:D4"/>
    <mergeCell ref="C9:D9"/>
    <mergeCell ref="C10:D10"/>
    <mergeCell ref="C11:D11"/>
    <mergeCell ref="C12:D12"/>
  </mergeCells>
  <phoneticPr fontId="1"/>
  <pageMargins left="0.7" right="0.7" top="0.75" bottom="0.75" header="0.3" footer="0.3"/>
  <pageSetup paperSize="9" scale="98"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1482D-E789-4838-B7EA-94FA5012143D}">
  <dimension ref="B2:I29"/>
  <sheetViews>
    <sheetView view="pageBreakPreview" zoomScale="55" zoomScaleNormal="100" zoomScaleSheetLayoutView="55" workbookViewId="0">
      <selection activeCell="E10" sqref="E10:F10"/>
    </sheetView>
  </sheetViews>
  <sheetFormatPr defaultRowHeight="13.5"/>
  <cols>
    <col min="1" max="1" width="1.25" style="1" customWidth="1"/>
    <col min="2" max="2" width="14.5" style="1" customWidth="1"/>
    <col min="3" max="3" width="13.625" style="1" customWidth="1"/>
    <col min="4" max="4" width="15.625" style="1" customWidth="1"/>
    <col min="5" max="5" width="18.25" style="1" customWidth="1"/>
    <col min="6" max="6" width="11" style="1" customWidth="1"/>
    <col min="7" max="7" width="1.25" style="1" customWidth="1"/>
    <col min="8" max="256" width="9" style="1"/>
    <col min="257" max="257" width="1.25" style="1" customWidth="1"/>
    <col min="258" max="258" width="14.5" style="1" customWidth="1"/>
    <col min="259" max="259" width="13.625" style="1" customWidth="1"/>
    <col min="260" max="260" width="15.625" style="1" customWidth="1"/>
    <col min="261" max="261" width="18.25" style="1" customWidth="1"/>
    <col min="262" max="262" width="11" style="1" customWidth="1"/>
    <col min="263" max="263" width="1.25" style="1" customWidth="1"/>
    <col min="264" max="512" width="9" style="1"/>
    <col min="513" max="513" width="1.25" style="1" customWidth="1"/>
    <col min="514" max="514" width="14.5" style="1" customWidth="1"/>
    <col min="515" max="515" width="13.625" style="1" customWidth="1"/>
    <col min="516" max="516" width="15.625" style="1" customWidth="1"/>
    <col min="517" max="517" width="18.25" style="1" customWidth="1"/>
    <col min="518" max="518" width="11" style="1" customWidth="1"/>
    <col min="519" max="519" width="1.25" style="1" customWidth="1"/>
    <col min="520" max="768" width="9" style="1"/>
    <col min="769" max="769" width="1.25" style="1" customWidth="1"/>
    <col min="770" max="770" width="14.5" style="1" customWidth="1"/>
    <col min="771" max="771" width="13.625" style="1" customWidth="1"/>
    <col min="772" max="772" width="15.625" style="1" customWidth="1"/>
    <col min="773" max="773" width="18.25" style="1" customWidth="1"/>
    <col min="774" max="774" width="11" style="1" customWidth="1"/>
    <col min="775" max="775" width="1.25" style="1" customWidth="1"/>
    <col min="776" max="1024" width="9" style="1"/>
    <col min="1025" max="1025" width="1.25" style="1" customWidth="1"/>
    <col min="1026" max="1026" width="14.5" style="1" customWidth="1"/>
    <col min="1027" max="1027" width="13.625" style="1" customWidth="1"/>
    <col min="1028" max="1028" width="15.625" style="1" customWidth="1"/>
    <col min="1029" max="1029" width="18.25" style="1" customWidth="1"/>
    <col min="1030" max="1030" width="11" style="1" customWidth="1"/>
    <col min="1031" max="1031" width="1.25" style="1" customWidth="1"/>
    <col min="1032" max="1280" width="9" style="1"/>
    <col min="1281" max="1281" width="1.25" style="1" customWidth="1"/>
    <col min="1282" max="1282" width="14.5" style="1" customWidth="1"/>
    <col min="1283" max="1283" width="13.625" style="1" customWidth="1"/>
    <col min="1284" max="1284" width="15.625" style="1" customWidth="1"/>
    <col min="1285" max="1285" width="18.25" style="1" customWidth="1"/>
    <col min="1286" max="1286" width="11" style="1" customWidth="1"/>
    <col min="1287" max="1287" width="1.25" style="1" customWidth="1"/>
    <col min="1288" max="1536" width="9" style="1"/>
    <col min="1537" max="1537" width="1.25" style="1" customWidth="1"/>
    <col min="1538" max="1538" width="14.5" style="1" customWidth="1"/>
    <col min="1539" max="1539" width="13.625" style="1" customWidth="1"/>
    <col min="1540" max="1540" width="15.625" style="1" customWidth="1"/>
    <col min="1541" max="1541" width="18.25" style="1" customWidth="1"/>
    <col min="1542" max="1542" width="11" style="1" customWidth="1"/>
    <col min="1543" max="1543" width="1.25" style="1" customWidth="1"/>
    <col min="1544" max="1792" width="9" style="1"/>
    <col min="1793" max="1793" width="1.25" style="1" customWidth="1"/>
    <col min="1794" max="1794" width="14.5" style="1" customWidth="1"/>
    <col min="1795" max="1795" width="13.625" style="1" customWidth="1"/>
    <col min="1796" max="1796" width="15.625" style="1" customWidth="1"/>
    <col min="1797" max="1797" width="18.25" style="1" customWidth="1"/>
    <col min="1798" max="1798" width="11" style="1" customWidth="1"/>
    <col min="1799" max="1799" width="1.25" style="1" customWidth="1"/>
    <col min="1800" max="2048" width="9" style="1"/>
    <col min="2049" max="2049" width="1.25" style="1" customWidth="1"/>
    <col min="2050" max="2050" width="14.5" style="1" customWidth="1"/>
    <col min="2051" max="2051" width="13.625" style="1" customWidth="1"/>
    <col min="2052" max="2052" width="15.625" style="1" customWidth="1"/>
    <col min="2053" max="2053" width="18.25" style="1" customWidth="1"/>
    <col min="2054" max="2054" width="11" style="1" customWidth="1"/>
    <col min="2055" max="2055" width="1.25" style="1" customWidth="1"/>
    <col min="2056" max="2304" width="9" style="1"/>
    <col min="2305" max="2305" width="1.25" style="1" customWidth="1"/>
    <col min="2306" max="2306" width="14.5" style="1" customWidth="1"/>
    <col min="2307" max="2307" width="13.625" style="1" customWidth="1"/>
    <col min="2308" max="2308" width="15.625" style="1" customWidth="1"/>
    <col min="2309" max="2309" width="18.25" style="1" customWidth="1"/>
    <col min="2310" max="2310" width="11" style="1" customWidth="1"/>
    <col min="2311" max="2311" width="1.25" style="1" customWidth="1"/>
    <col min="2312" max="2560" width="9" style="1"/>
    <col min="2561" max="2561" width="1.25" style="1" customWidth="1"/>
    <col min="2562" max="2562" width="14.5" style="1" customWidth="1"/>
    <col min="2563" max="2563" width="13.625" style="1" customWidth="1"/>
    <col min="2564" max="2564" width="15.625" style="1" customWidth="1"/>
    <col min="2565" max="2565" width="18.25" style="1" customWidth="1"/>
    <col min="2566" max="2566" width="11" style="1" customWidth="1"/>
    <col min="2567" max="2567" width="1.25" style="1" customWidth="1"/>
    <col min="2568" max="2816" width="9" style="1"/>
    <col min="2817" max="2817" width="1.25" style="1" customWidth="1"/>
    <col min="2818" max="2818" width="14.5" style="1" customWidth="1"/>
    <col min="2819" max="2819" width="13.625" style="1" customWidth="1"/>
    <col min="2820" max="2820" width="15.625" style="1" customWidth="1"/>
    <col min="2821" max="2821" width="18.25" style="1" customWidth="1"/>
    <col min="2822" max="2822" width="11" style="1" customWidth="1"/>
    <col min="2823" max="2823" width="1.25" style="1" customWidth="1"/>
    <col min="2824" max="3072" width="9" style="1"/>
    <col min="3073" max="3073" width="1.25" style="1" customWidth="1"/>
    <col min="3074" max="3074" width="14.5" style="1" customWidth="1"/>
    <col min="3075" max="3075" width="13.625" style="1" customWidth="1"/>
    <col min="3076" max="3076" width="15.625" style="1" customWidth="1"/>
    <col min="3077" max="3077" width="18.25" style="1" customWidth="1"/>
    <col min="3078" max="3078" width="11" style="1" customWidth="1"/>
    <col min="3079" max="3079" width="1.25" style="1" customWidth="1"/>
    <col min="3080" max="3328" width="9" style="1"/>
    <col min="3329" max="3329" width="1.25" style="1" customWidth="1"/>
    <col min="3330" max="3330" width="14.5" style="1" customWidth="1"/>
    <col min="3331" max="3331" width="13.625" style="1" customWidth="1"/>
    <col min="3332" max="3332" width="15.625" style="1" customWidth="1"/>
    <col min="3333" max="3333" width="18.25" style="1" customWidth="1"/>
    <col min="3334" max="3334" width="11" style="1" customWidth="1"/>
    <col min="3335" max="3335" width="1.25" style="1" customWidth="1"/>
    <col min="3336" max="3584" width="9" style="1"/>
    <col min="3585" max="3585" width="1.25" style="1" customWidth="1"/>
    <col min="3586" max="3586" width="14.5" style="1" customWidth="1"/>
    <col min="3587" max="3587" width="13.625" style="1" customWidth="1"/>
    <col min="3588" max="3588" width="15.625" style="1" customWidth="1"/>
    <col min="3589" max="3589" width="18.25" style="1" customWidth="1"/>
    <col min="3590" max="3590" width="11" style="1" customWidth="1"/>
    <col min="3591" max="3591" width="1.25" style="1" customWidth="1"/>
    <col min="3592" max="3840" width="9" style="1"/>
    <col min="3841" max="3841" width="1.25" style="1" customWidth="1"/>
    <col min="3842" max="3842" width="14.5" style="1" customWidth="1"/>
    <col min="3843" max="3843" width="13.625" style="1" customWidth="1"/>
    <col min="3844" max="3844" width="15.625" style="1" customWidth="1"/>
    <col min="3845" max="3845" width="18.25" style="1" customWidth="1"/>
    <col min="3846" max="3846" width="11" style="1" customWidth="1"/>
    <col min="3847" max="3847" width="1.25" style="1" customWidth="1"/>
    <col min="3848" max="4096" width="9" style="1"/>
    <col min="4097" max="4097" width="1.25" style="1" customWidth="1"/>
    <col min="4098" max="4098" width="14.5" style="1" customWidth="1"/>
    <col min="4099" max="4099" width="13.625" style="1" customWidth="1"/>
    <col min="4100" max="4100" width="15.625" style="1" customWidth="1"/>
    <col min="4101" max="4101" width="18.25" style="1" customWidth="1"/>
    <col min="4102" max="4102" width="11" style="1" customWidth="1"/>
    <col min="4103" max="4103" width="1.25" style="1" customWidth="1"/>
    <col min="4104" max="4352" width="9" style="1"/>
    <col min="4353" max="4353" width="1.25" style="1" customWidth="1"/>
    <col min="4354" max="4354" width="14.5" style="1" customWidth="1"/>
    <col min="4355" max="4355" width="13.625" style="1" customWidth="1"/>
    <col min="4356" max="4356" width="15.625" style="1" customWidth="1"/>
    <col min="4357" max="4357" width="18.25" style="1" customWidth="1"/>
    <col min="4358" max="4358" width="11" style="1" customWidth="1"/>
    <col min="4359" max="4359" width="1.25" style="1" customWidth="1"/>
    <col min="4360" max="4608" width="9" style="1"/>
    <col min="4609" max="4609" width="1.25" style="1" customWidth="1"/>
    <col min="4610" max="4610" width="14.5" style="1" customWidth="1"/>
    <col min="4611" max="4611" width="13.625" style="1" customWidth="1"/>
    <col min="4612" max="4612" width="15.625" style="1" customWidth="1"/>
    <col min="4613" max="4613" width="18.25" style="1" customWidth="1"/>
    <col min="4614" max="4614" width="11" style="1" customWidth="1"/>
    <col min="4615" max="4615" width="1.25" style="1" customWidth="1"/>
    <col min="4616" max="4864" width="9" style="1"/>
    <col min="4865" max="4865" width="1.25" style="1" customWidth="1"/>
    <col min="4866" max="4866" width="14.5" style="1" customWidth="1"/>
    <col min="4867" max="4867" width="13.625" style="1" customWidth="1"/>
    <col min="4868" max="4868" width="15.625" style="1" customWidth="1"/>
    <col min="4869" max="4869" width="18.25" style="1" customWidth="1"/>
    <col min="4870" max="4870" width="11" style="1" customWidth="1"/>
    <col min="4871" max="4871" width="1.25" style="1" customWidth="1"/>
    <col min="4872" max="5120" width="9" style="1"/>
    <col min="5121" max="5121" width="1.25" style="1" customWidth="1"/>
    <col min="5122" max="5122" width="14.5" style="1" customWidth="1"/>
    <col min="5123" max="5123" width="13.625" style="1" customWidth="1"/>
    <col min="5124" max="5124" width="15.625" style="1" customWidth="1"/>
    <col min="5125" max="5125" width="18.25" style="1" customWidth="1"/>
    <col min="5126" max="5126" width="11" style="1" customWidth="1"/>
    <col min="5127" max="5127" width="1.25" style="1" customWidth="1"/>
    <col min="5128" max="5376" width="9" style="1"/>
    <col min="5377" max="5377" width="1.25" style="1" customWidth="1"/>
    <col min="5378" max="5378" width="14.5" style="1" customWidth="1"/>
    <col min="5379" max="5379" width="13.625" style="1" customWidth="1"/>
    <col min="5380" max="5380" width="15.625" style="1" customWidth="1"/>
    <col min="5381" max="5381" width="18.25" style="1" customWidth="1"/>
    <col min="5382" max="5382" width="11" style="1" customWidth="1"/>
    <col min="5383" max="5383" width="1.25" style="1" customWidth="1"/>
    <col min="5384" max="5632" width="9" style="1"/>
    <col min="5633" max="5633" width="1.25" style="1" customWidth="1"/>
    <col min="5634" max="5634" width="14.5" style="1" customWidth="1"/>
    <col min="5635" max="5635" width="13.625" style="1" customWidth="1"/>
    <col min="5636" max="5636" width="15.625" style="1" customWidth="1"/>
    <col min="5637" max="5637" width="18.25" style="1" customWidth="1"/>
    <col min="5638" max="5638" width="11" style="1" customWidth="1"/>
    <col min="5639" max="5639" width="1.25" style="1" customWidth="1"/>
    <col min="5640" max="5888" width="9" style="1"/>
    <col min="5889" max="5889" width="1.25" style="1" customWidth="1"/>
    <col min="5890" max="5890" width="14.5" style="1" customWidth="1"/>
    <col min="5891" max="5891" width="13.625" style="1" customWidth="1"/>
    <col min="5892" max="5892" width="15.625" style="1" customWidth="1"/>
    <col min="5893" max="5893" width="18.25" style="1" customWidth="1"/>
    <col min="5894" max="5894" width="11" style="1" customWidth="1"/>
    <col min="5895" max="5895" width="1.25" style="1" customWidth="1"/>
    <col min="5896" max="6144" width="9" style="1"/>
    <col min="6145" max="6145" width="1.25" style="1" customWidth="1"/>
    <col min="6146" max="6146" width="14.5" style="1" customWidth="1"/>
    <col min="6147" max="6147" width="13.625" style="1" customWidth="1"/>
    <col min="6148" max="6148" width="15.625" style="1" customWidth="1"/>
    <col min="6149" max="6149" width="18.25" style="1" customWidth="1"/>
    <col min="6150" max="6150" width="11" style="1" customWidth="1"/>
    <col min="6151" max="6151" width="1.25" style="1" customWidth="1"/>
    <col min="6152" max="6400" width="9" style="1"/>
    <col min="6401" max="6401" width="1.25" style="1" customWidth="1"/>
    <col min="6402" max="6402" width="14.5" style="1" customWidth="1"/>
    <col min="6403" max="6403" width="13.625" style="1" customWidth="1"/>
    <col min="6404" max="6404" width="15.625" style="1" customWidth="1"/>
    <col min="6405" max="6405" width="18.25" style="1" customWidth="1"/>
    <col min="6406" max="6406" width="11" style="1" customWidth="1"/>
    <col min="6407" max="6407" width="1.25" style="1" customWidth="1"/>
    <col min="6408" max="6656" width="9" style="1"/>
    <col min="6657" max="6657" width="1.25" style="1" customWidth="1"/>
    <col min="6658" max="6658" width="14.5" style="1" customWidth="1"/>
    <col min="6659" max="6659" width="13.625" style="1" customWidth="1"/>
    <col min="6660" max="6660" width="15.625" style="1" customWidth="1"/>
    <col min="6661" max="6661" width="18.25" style="1" customWidth="1"/>
    <col min="6662" max="6662" width="11" style="1" customWidth="1"/>
    <col min="6663" max="6663" width="1.25" style="1" customWidth="1"/>
    <col min="6664" max="6912" width="9" style="1"/>
    <col min="6913" max="6913" width="1.25" style="1" customWidth="1"/>
    <col min="6914" max="6914" width="14.5" style="1" customWidth="1"/>
    <col min="6915" max="6915" width="13.625" style="1" customWidth="1"/>
    <col min="6916" max="6916" width="15.625" style="1" customWidth="1"/>
    <col min="6917" max="6917" width="18.25" style="1" customWidth="1"/>
    <col min="6918" max="6918" width="11" style="1" customWidth="1"/>
    <col min="6919" max="6919" width="1.25" style="1" customWidth="1"/>
    <col min="6920" max="7168" width="9" style="1"/>
    <col min="7169" max="7169" width="1.25" style="1" customWidth="1"/>
    <col min="7170" max="7170" width="14.5" style="1" customWidth="1"/>
    <col min="7171" max="7171" width="13.625" style="1" customWidth="1"/>
    <col min="7172" max="7172" width="15.625" style="1" customWidth="1"/>
    <col min="7173" max="7173" width="18.25" style="1" customWidth="1"/>
    <col min="7174" max="7174" width="11" style="1" customWidth="1"/>
    <col min="7175" max="7175" width="1.25" style="1" customWidth="1"/>
    <col min="7176" max="7424" width="9" style="1"/>
    <col min="7425" max="7425" width="1.25" style="1" customWidth="1"/>
    <col min="7426" max="7426" width="14.5" style="1" customWidth="1"/>
    <col min="7427" max="7427" width="13.625" style="1" customWidth="1"/>
    <col min="7428" max="7428" width="15.625" style="1" customWidth="1"/>
    <col min="7429" max="7429" width="18.25" style="1" customWidth="1"/>
    <col min="7430" max="7430" width="11" style="1" customWidth="1"/>
    <col min="7431" max="7431" width="1.25" style="1" customWidth="1"/>
    <col min="7432" max="7680" width="9" style="1"/>
    <col min="7681" max="7681" width="1.25" style="1" customWidth="1"/>
    <col min="7682" max="7682" width="14.5" style="1" customWidth="1"/>
    <col min="7683" max="7683" width="13.625" style="1" customWidth="1"/>
    <col min="7684" max="7684" width="15.625" style="1" customWidth="1"/>
    <col min="7685" max="7685" width="18.25" style="1" customWidth="1"/>
    <col min="7686" max="7686" width="11" style="1" customWidth="1"/>
    <col min="7687" max="7687" width="1.25" style="1" customWidth="1"/>
    <col min="7688" max="7936" width="9" style="1"/>
    <col min="7937" max="7937" width="1.25" style="1" customWidth="1"/>
    <col min="7938" max="7938" width="14.5" style="1" customWidth="1"/>
    <col min="7939" max="7939" width="13.625" style="1" customWidth="1"/>
    <col min="7940" max="7940" width="15.625" style="1" customWidth="1"/>
    <col min="7941" max="7941" width="18.25" style="1" customWidth="1"/>
    <col min="7942" max="7942" width="11" style="1" customWidth="1"/>
    <col min="7943" max="7943" width="1.25" style="1" customWidth="1"/>
    <col min="7944" max="8192" width="9" style="1"/>
    <col min="8193" max="8193" width="1.25" style="1" customWidth="1"/>
    <col min="8194" max="8194" width="14.5" style="1" customWidth="1"/>
    <col min="8195" max="8195" width="13.625" style="1" customWidth="1"/>
    <col min="8196" max="8196" width="15.625" style="1" customWidth="1"/>
    <col min="8197" max="8197" width="18.25" style="1" customWidth="1"/>
    <col min="8198" max="8198" width="11" style="1" customWidth="1"/>
    <col min="8199" max="8199" width="1.25" style="1" customWidth="1"/>
    <col min="8200" max="8448" width="9" style="1"/>
    <col min="8449" max="8449" width="1.25" style="1" customWidth="1"/>
    <col min="8450" max="8450" width="14.5" style="1" customWidth="1"/>
    <col min="8451" max="8451" width="13.625" style="1" customWidth="1"/>
    <col min="8452" max="8452" width="15.625" style="1" customWidth="1"/>
    <col min="8453" max="8453" width="18.25" style="1" customWidth="1"/>
    <col min="8454" max="8454" width="11" style="1" customWidth="1"/>
    <col min="8455" max="8455" width="1.25" style="1" customWidth="1"/>
    <col min="8456" max="8704" width="9" style="1"/>
    <col min="8705" max="8705" width="1.25" style="1" customWidth="1"/>
    <col min="8706" max="8706" width="14.5" style="1" customWidth="1"/>
    <col min="8707" max="8707" width="13.625" style="1" customWidth="1"/>
    <col min="8708" max="8708" width="15.625" style="1" customWidth="1"/>
    <col min="8709" max="8709" width="18.25" style="1" customWidth="1"/>
    <col min="8710" max="8710" width="11" style="1" customWidth="1"/>
    <col min="8711" max="8711" width="1.25" style="1" customWidth="1"/>
    <col min="8712" max="8960" width="9" style="1"/>
    <col min="8961" max="8961" width="1.25" style="1" customWidth="1"/>
    <col min="8962" max="8962" width="14.5" style="1" customWidth="1"/>
    <col min="8963" max="8963" width="13.625" style="1" customWidth="1"/>
    <col min="8964" max="8964" width="15.625" style="1" customWidth="1"/>
    <col min="8965" max="8965" width="18.25" style="1" customWidth="1"/>
    <col min="8966" max="8966" width="11" style="1" customWidth="1"/>
    <col min="8967" max="8967" width="1.25" style="1" customWidth="1"/>
    <col min="8968" max="9216" width="9" style="1"/>
    <col min="9217" max="9217" width="1.25" style="1" customWidth="1"/>
    <col min="9218" max="9218" width="14.5" style="1" customWidth="1"/>
    <col min="9219" max="9219" width="13.625" style="1" customWidth="1"/>
    <col min="9220" max="9220" width="15.625" style="1" customWidth="1"/>
    <col min="9221" max="9221" width="18.25" style="1" customWidth="1"/>
    <col min="9222" max="9222" width="11" style="1" customWidth="1"/>
    <col min="9223" max="9223" width="1.25" style="1" customWidth="1"/>
    <col min="9224" max="9472" width="9" style="1"/>
    <col min="9473" max="9473" width="1.25" style="1" customWidth="1"/>
    <col min="9474" max="9474" width="14.5" style="1" customWidth="1"/>
    <col min="9475" max="9475" width="13.625" style="1" customWidth="1"/>
    <col min="9476" max="9476" width="15.625" style="1" customWidth="1"/>
    <col min="9477" max="9477" width="18.25" style="1" customWidth="1"/>
    <col min="9478" max="9478" width="11" style="1" customWidth="1"/>
    <col min="9479" max="9479" width="1.25" style="1" customWidth="1"/>
    <col min="9480" max="9728" width="9" style="1"/>
    <col min="9729" max="9729" width="1.25" style="1" customWidth="1"/>
    <col min="9730" max="9730" width="14.5" style="1" customWidth="1"/>
    <col min="9731" max="9731" width="13.625" style="1" customWidth="1"/>
    <col min="9732" max="9732" width="15.625" style="1" customWidth="1"/>
    <col min="9733" max="9733" width="18.25" style="1" customWidth="1"/>
    <col min="9734" max="9734" width="11" style="1" customWidth="1"/>
    <col min="9735" max="9735" width="1.25" style="1" customWidth="1"/>
    <col min="9736" max="9984" width="9" style="1"/>
    <col min="9985" max="9985" width="1.25" style="1" customWidth="1"/>
    <col min="9986" max="9986" width="14.5" style="1" customWidth="1"/>
    <col min="9987" max="9987" width="13.625" style="1" customWidth="1"/>
    <col min="9988" max="9988" width="15.625" style="1" customWidth="1"/>
    <col min="9989" max="9989" width="18.25" style="1" customWidth="1"/>
    <col min="9990" max="9990" width="11" style="1" customWidth="1"/>
    <col min="9991" max="9991" width="1.25" style="1" customWidth="1"/>
    <col min="9992" max="10240" width="9" style="1"/>
    <col min="10241" max="10241" width="1.25" style="1" customWidth="1"/>
    <col min="10242" max="10242" width="14.5" style="1" customWidth="1"/>
    <col min="10243" max="10243" width="13.625" style="1" customWidth="1"/>
    <col min="10244" max="10244" width="15.625" style="1" customWidth="1"/>
    <col min="10245" max="10245" width="18.25" style="1" customWidth="1"/>
    <col min="10246" max="10246" width="11" style="1" customWidth="1"/>
    <col min="10247" max="10247" width="1.25" style="1" customWidth="1"/>
    <col min="10248" max="10496" width="9" style="1"/>
    <col min="10497" max="10497" width="1.25" style="1" customWidth="1"/>
    <col min="10498" max="10498" width="14.5" style="1" customWidth="1"/>
    <col min="10499" max="10499" width="13.625" style="1" customWidth="1"/>
    <col min="10500" max="10500" width="15.625" style="1" customWidth="1"/>
    <col min="10501" max="10501" width="18.25" style="1" customWidth="1"/>
    <col min="10502" max="10502" width="11" style="1" customWidth="1"/>
    <col min="10503" max="10503" width="1.25" style="1" customWidth="1"/>
    <col min="10504" max="10752" width="9" style="1"/>
    <col min="10753" max="10753" width="1.25" style="1" customWidth="1"/>
    <col min="10754" max="10754" width="14.5" style="1" customWidth="1"/>
    <col min="10755" max="10755" width="13.625" style="1" customWidth="1"/>
    <col min="10756" max="10756" width="15.625" style="1" customWidth="1"/>
    <col min="10757" max="10757" width="18.25" style="1" customWidth="1"/>
    <col min="10758" max="10758" width="11" style="1" customWidth="1"/>
    <col min="10759" max="10759" width="1.25" style="1" customWidth="1"/>
    <col min="10760" max="11008" width="9" style="1"/>
    <col min="11009" max="11009" width="1.25" style="1" customWidth="1"/>
    <col min="11010" max="11010" width="14.5" style="1" customWidth="1"/>
    <col min="11011" max="11011" width="13.625" style="1" customWidth="1"/>
    <col min="11012" max="11012" width="15.625" style="1" customWidth="1"/>
    <col min="11013" max="11013" width="18.25" style="1" customWidth="1"/>
    <col min="11014" max="11014" width="11" style="1" customWidth="1"/>
    <col min="11015" max="11015" width="1.25" style="1" customWidth="1"/>
    <col min="11016" max="11264" width="9" style="1"/>
    <col min="11265" max="11265" width="1.25" style="1" customWidth="1"/>
    <col min="11266" max="11266" width="14.5" style="1" customWidth="1"/>
    <col min="11267" max="11267" width="13.625" style="1" customWidth="1"/>
    <col min="11268" max="11268" width="15.625" style="1" customWidth="1"/>
    <col min="11269" max="11269" width="18.25" style="1" customWidth="1"/>
    <col min="11270" max="11270" width="11" style="1" customWidth="1"/>
    <col min="11271" max="11271" width="1.25" style="1" customWidth="1"/>
    <col min="11272" max="11520" width="9" style="1"/>
    <col min="11521" max="11521" width="1.25" style="1" customWidth="1"/>
    <col min="11522" max="11522" width="14.5" style="1" customWidth="1"/>
    <col min="11523" max="11523" width="13.625" style="1" customWidth="1"/>
    <col min="11524" max="11524" width="15.625" style="1" customWidth="1"/>
    <col min="11525" max="11525" width="18.25" style="1" customWidth="1"/>
    <col min="11526" max="11526" width="11" style="1" customWidth="1"/>
    <col min="11527" max="11527" width="1.25" style="1" customWidth="1"/>
    <col min="11528" max="11776" width="9" style="1"/>
    <col min="11777" max="11777" width="1.25" style="1" customWidth="1"/>
    <col min="11778" max="11778" width="14.5" style="1" customWidth="1"/>
    <col min="11779" max="11779" width="13.625" style="1" customWidth="1"/>
    <col min="11780" max="11780" width="15.625" style="1" customWidth="1"/>
    <col min="11781" max="11781" width="18.25" style="1" customWidth="1"/>
    <col min="11782" max="11782" width="11" style="1" customWidth="1"/>
    <col min="11783" max="11783" width="1.25" style="1" customWidth="1"/>
    <col min="11784" max="12032" width="9" style="1"/>
    <col min="12033" max="12033" width="1.25" style="1" customWidth="1"/>
    <col min="12034" max="12034" width="14.5" style="1" customWidth="1"/>
    <col min="12035" max="12035" width="13.625" style="1" customWidth="1"/>
    <col min="12036" max="12036" width="15.625" style="1" customWidth="1"/>
    <col min="12037" max="12037" width="18.25" style="1" customWidth="1"/>
    <col min="12038" max="12038" width="11" style="1" customWidth="1"/>
    <col min="12039" max="12039" width="1.25" style="1" customWidth="1"/>
    <col min="12040" max="12288" width="9" style="1"/>
    <col min="12289" max="12289" width="1.25" style="1" customWidth="1"/>
    <col min="12290" max="12290" width="14.5" style="1" customWidth="1"/>
    <col min="12291" max="12291" width="13.625" style="1" customWidth="1"/>
    <col min="12292" max="12292" width="15.625" style="1" customWidth="1"/>
    <col min="12293" max="12293" width="18.25" style="1" customWidth="1"/>
    <col min="12294" max="12294" width="11" style="1" customWidth="1"/>
    <col min="12295" max="12295" width="1.25" style="1" customWidth="1"/>
    <col min="12296" max="12544" width="9" style="1"/>
    <col min="12545" max="12545" width="1.25" style="1" customWidth="1"/>
    <col min="12546" max="12546" width="14.5" style="1" customWidth="1"/>
    <col min="12547" max="12547" width="13.625" style="1" customWidth="1"/>
    <col min="12548" max="12548" width="15.625" style="1" customWidth="1"/>
    <col min="12549" max="12549" width="18.25" style="1" customWidth="1"/>
    <col min="12550" max="12550" width="11" style="1" customWidth="1"/>
    <col min="12551" max="12551" width="1.25" style="1" customWidth="1"/>
    <col min="12552" max="12800" width="9" style="1"/>
    <col min="12801" max="12801" width="1.25" style="1" customWidth="1"/>
    <col min="12802" max="12802" width="14.5" style="1" customWidth="1"/>
    <col min="12803" max="12803" width="13.625" style="1" customWidth="1"/>
    <col min="12804" max="12804" width="15.625" style="1" customWidth="1"/>
    <col min="12805" max="12805" width="18.25" style="1" customWidth="1"/>
    <col min="12806" max="12806" width="11" style="1" customWidth="1"/>
    <col min="12807" max="12807" width="1.25" style="1" customWidth="1"/>
    <col min="12808" max="13056" width="9" style="1"/>
    <col min="13057" max="13057" width="1.25" style="1" customWidth="1"/>
    <col min="13058" max="13058" width="14.5" style="1" customWidth="1"/>
    <col min="13059" max="13059" width="13.625" style="1" customWidth="1"/>
    <col min="13060" max="13060" width="15.625" style="1" customWidth="1"/>
    <col min="13061" max="13061" width="18.25" style="1" customWidth="1"/>
    <col min="13062" max="13062" width="11" style="1" customWidth="1"/>
    <col min="13063" max="13063" width="1.25" style="1" customWidth="1"/>
    <col min="13064" max="13312" width="9" style="1"/>
    <col min="13313" max="13313" width="1.25" style="1" customWidth="1"/>
    <col min="13314" max="13314" width="14.5" style="1" customWidth="1"/>
    <col min="13315" max="13315" width="13.625" style="1" customWidth="1"/>
    <col min="13316" max="13316" width="15.625" style="1" customWidth="1"/>
    <col min="13317" max="13317" width="18.25" style="1" customWidth="1"/>
    <col min="13318" max="13318" width="11" style="1" customWidth="1"/>
    <col min="13319" max="13319" width="1.25" style="1" customWidth="1"/>
    <col min="13320" max="13568" width="9" style="1"/>
    <col min="13569" max="13569" width="1.25" style="1" customWidth="1"/>
    <col min="13570" max="13570" width="14.5" style="1" customWidth="1"/>
    <col min="13571" max="13571" width="13.625" style="1" customWidth="1"/>
    <col min="13572" max="13572" width="15.625" style="1" customWidth="1"/>
    <col min="13573" max="13573" width="18.25" style="1" customWidth="1"/>
    <col min="13574" max="13574" width="11" style="1" customWidth="1"/>
    <col min="13575" max="13575" width="1.25" style="1" customWidth="1"/>
    <col min="13576" max="13824" width="9" style="1"/>
    <col min="13825" max="13825" width="1.25" style="1" customWidth="1"/>
    <col min="13826" max="13826" width="14.5" style="1" customWidth="1"/>
    <col min="13827" max="13827" width="13.625" style="1" customWidth="1"/>
    <col min="13828" max="13828" width="15.625" style="1" customWidth="1"/>
    <col min="13829" max="13829" width="18.25" style="1" customWidth="1"/>
    <col min="13830" max="13830" width="11" style="1" customWidth="1"/>
    <col min="13831" max="13831" width="1.25" style="1" customWidth="1"/>
    <col min="13832" max="14080" width="9" style="1"/>
    <col min="14081" max="14081" width="1.25" style="1" customWidth="1"/>
    <col min="14082" max="14082" width="14.5" style="1" customWidth="1"/>
    <col min="14083" max="14083" width="13.625" style="1" customWidth="1"/>
    <col min="14084" max="14084" width="15.625" style="1" customWidth="1"/>
    <col min="14085" max="14085" width="18.25" style="1" customWidth="1"/>
    <col min="14086" max="14086" width="11" style="1" customWidth="1"/>
    <col min="14087" max="14087" width="1.25" style="1" customWidth="1"/>
    <col min="14088" max="14336" width="9" style="1"/>
    <col min="14337" max="14337" width="1.25" style="1" customWidth="1"/>
    <col min="14338" max="14338" width="14.5" style="1" customWidth="1"/>
    <col min="14339" max="14339" width="13.625" style="1" customWidth="1"/>
    <col min="14340" max="14340" width="15.625" style="1" customWidth="1"/>
    <col min="14341" max="14341" width="18.25" style="1" customWidth="1"/>
    <col min="14342" max="14342" width="11" style="1" customWidth="1"/>
    <col min="14343" max="14343" width="1.25" style="1" customWidth="1"/>
    <col min="14344" max="14592" width="9" style="1"/>
    <col min="14593" max="14593" width="1.25" style="1" customWidth="1"/>
    <col min="14594" max="14594" width="14.5" style="1" customWidth="1"/>
    <col min="14595" max="14595" width="13.625" style="1" customWidth="1"/>
    <col min="14596" max="14596" width="15.625" style="1" customWidth="1"/>
    <col min="14597" max="14597" width="18.25" style="1" customWidth="1"/>
    <col min="14598" max="14598" width="11" style="1" customWidth="1"/>
    <col min="14599" max="14599" width="1.25" style="1" customWidth="1"/>
    <col min="14600" max="14848" width="9" style="1"/>
    <col min="14849" max="14849" width="1.25" style="1" customWidth="1"/>
    <col min="14850" max="14850" width="14.5" style="1" customWidth="1"/>
    <col min="14851" max="14851" width="13.625" style="1" customWidth="1"/>
    <col min="14852" max="14852" width="15.625" style="1" customWidth="1"/>
    <col min="14853" max="14853" width="18.25" style="1" customWidth="1"/>
    <col min="14854" max="14854" width="11" style="1" customWidth="1"/>
    <col min="14855" max="14855" width="1.25" style="1" customWidth="1"/>
    <col min="14856" max="15104" width="9" style="1"/>
    <col min="15105" max="15105" width="1.25" style="1" customWidth="1"/>
    <col min="15106" max="15106" width="14.5" style="1" customWidth="1"/>
    <col min="15107" max="15107" width="13.625" style="1" customWidth="1"/>
    <col min="15108" max="15108" width="15.625" style="1" customWidth="1"/>
    <col min="15109" max="15109" width="18.25" style="1" customWidth="1"/>
    <col min="15110" max="15110" width="11" style="1" customWidth="1"/>
    <col min="15111" max="15111" width="1.25" style="1" customWidth="1"/>
    <col min="15112" max="15360" width="9" style="1"/>
    <col min="15361" max="15361" width="1.25" style="1" customWidth="1"/>
    <col min="15362" max="15362" width="14.5" style="1" customWidth="1"/>
    <col min="15363" max="15363" width="13.625" style="1" customWidth="1"/>
    <col min="15364" max="15364" width="15.625" style="1" customWidth="1"/>
    <col min="15365" max="15365" width="18.25" style="1" customWidth="1"/>
    <col min="15366" max="15366" width="11" style="1" customWidth="1"/>
    <col min="15367" max="15367" width="1.25" style="1" customWidth="1"/>
    <col min="15368" max="15616" width="9" style="1"/>
    <col min="15617" max="15617" width="1.25" style="1" customWidth="1"/>
    <col min="15618" max="15618" width="14.5" style="1" customWidth="1"/>
    <col min="15619" max="15619" width="13.625" style="1" customWidth="1"/>
    <col min="15620" max="15620" width="15.625" style="1" customWidth="1"/>
    <col min="15621" max="15621" width="18.25" style="1" customWidth="1"/>
    <col min="15622" max="15622" width="11" style="1" customWidth="1"/>
    <col min="15623" max="15623" width="1.25" style="1" customWidth="1"/>
    <col min="15624" max="15872" width="9" style="1"/>
    <col min="15873" max="15873" width="1.25" style="1" customWidth="1"/>
    <col min="15874" max="15874" width="14.5" style="1" customWidth="1"/>
    <col min="15875" max="15875" width="13.625" style="1" customWidth="1"/>
    <col min="15876" max="15876" width="15.625" style="1" customWidth="1"/>
    <col min="15877" max="15877" width="18.25" style="1" customWidth="1"/>
    <col min="15878" max="15878" width="11" style="1" customWidth="1"/>
    <col min="15879" max="15879" width="1.25" style="1" customWidth="1"/>
    <col min="15880" max="16128" width="9" style="1"/>
    <col min="16129" max="16129" width="1.25" style="1" customWidth="1"/>
    <col min="16130" max="16130" width="14.5" style="1" customWidth="1"/>
    <col min="16131" max="16131" width="13.625" style="1" customWidth="1"/>
    <col min="16132" max="16132" width="15.625" style="1" customWidth="1"/>
    <col min="16133" max="16133" width="18.25" style="1" customWidth="1"/>
    <col min="16134" max="16134" width="11" style="1" customWidth="1"/>
    <col min="16135" max="16135" width="1.25" style="1" customWidth="1"/>
    <col min="16136" max="16384" width="9" style="1"/>
  </cols>
  <sheetData>
    <row r="2" spans="2:9">
      <c r="B2" s="1014" t="s">
        <v>653</v>
      </c>
      <c r="C2" s="1014"/>
      <c r="D2" s="5"/>
      <c r="E2" s="1078"/>
      <c r="F2" s="1078"/>
    </row>
    <row r="3" spans="2:9">
      <c r="B3" s="83"/>
    </row>
    <row r="4" spans="2:9" ht="37.5" customHeight="1">
      <c r="B4" s="1016" t="s">
        <v>654</v>
      </c>
      <c r="C4" s="1016"/>
      <c r="D4" s="1016"/>
      <c r="E4" s="1016"/>
      <c r="F4" s="1016"/>
    </row>
    <row r="5" spans="2:9" ht="17.25" customHeight="1">
      <c r="B5" s="82"/>
      <c r="C5" s="82"/>
      <c r="D5" s="82"/>
      <c r="E5" s="82"/>
      <c r="F5" s="82"/>
    </row>
    <row r="6" spans="2:9" ht="17.25" customHeight="1">
      <c r="B6" s="82"/>
      <c r="C6" s="82"/>
      <c r="D6" s="82"/>
      <c r="E6" s="82"/>
      <c r="F6" s="82"/>
    </row>
    <row r="7" spans="2:9" ht="17.25" customHeight="1">
      <c r="B7" s="809" t="s">
        <v>501</v>
      </c>
      <c r="C7" s="1017"/>
      <c r="D7" s="82"/>
      <c r="E7" s="82"/>
      <c r="F7" s="82"/>
    </row>
    <row r="8" spans="2:9" ht="17.25" customHeight="1">
      <c r="B8" s="1018" t="s">
        <v>502</v>
      </c>
      <c r="C8" s="1019"/>
      <c r="D8" s="82"/>
      <c r="E8" s="82"/>
      <c r="F8" s="82"/>
    </row>
    <row r="9" spans="2:9" ht="17.25" customHeight="1">
      <c r="B9" s="1013"/>
      <c r="C9" s="1013"/>
      <c r="D9" s="1013"/>
      <c r="E9" s="1013"/>
      <c r="F9" s="1013"/>
      <c r="G9" s="4"/>
      <c r="H9" s="4"/>
      <c r="I9" s="4"/>
    </row>
    <row r="10" spans="2:9" ht="21" customHeight="1">
      <c r="B10" s="80"/>
      <c r="C10" s="80"/>
      <c r="D10" s="1007" t="s">
        <v>503</v>
      </c>
      <c r="E10" s="1009"/>
      <c r="F10" s="1010"/>
      <c r="G10" s="4"/>
      <c r="H10" s="4"/>
      <c r="I10" s="4"/>
    </row>
    <row r="11" spans="2:9" ht="21" customHeight="1">
      <c r="D11" s="1008"/>
      <c r="E11" s="1009"/>
      <c r="F11" s="1010"/>
    </row>
    <row r="12" spans="2:9" ht="21" customHeight="1">
      <c r="B12" s="49"/>
      <c r="D12" s="50" t="s">
        <v>504</v>
      </c>
      <c r="E12" s="1009"/>
      <c r="F12" s="1010"/>
    </row>
    <row r="13" spans="2:9" ht="21" customHeight="1">
      <c r="D13" s="51" t="s">
        <v>505</v>
      </c>
      <c r="E13" s="1011"/>
      <c r="F13" s="1012"/>
    </row>
    <row r="14" spans="2:9">
      <c r="B14" s="83" t="s">
        <v>506</v>
      </c>
      <c r="D14" s="51"/>
      <c r="E14" s="52"/>
      <c r="F14" s="52"/>
    </row>
    <row r="15" spans="2:9">
      <c r="D15" s="57" t="s">
        <v>507</v>
      </c>
      <c r="E15" s="58" t="s">
        <v>508</v>
      </c>
      <c r="F15" s="6" t="s">
        <v>509</v>
      </c>
    </row>
    <row r="16" spans="2:9" ht="22.5">
      <c r="B16" s="1097" t="s">
        <v>655</v>
      </c>
      <c r="C16" s="1098"/>
      <c r="D16" s="7" t="s">
        <v>656</v>
      </c>
      <c r="E16" s="1099" t="s">
        <v>657</v>
      </c>
      <c r="F16" s="1100"/>
    </row>
    <row r="17" spans="2:6" ht="19.5" customHeight="1">
      <c r="B17" s="1087"/>
      <c r="C17" s="1088"/>
      <c r="D17" s="59" t="s">
        <v>658</v>
      </c>
      <c r="E17" s="1091"/>
      <c r="F17" s="1093" t="s">
        <v>659</v>
      </c>
    </row>
    <row r="18" spans="2:6" ht="19.5" customHeight="1">
      <c r="B18" s="1089"/>
      <c r="C18" s="1090"/>
      <c r="D18" s="46" t="s">
        <v>660</v>
      </c>
      <c r="E18" s="1092"/>
      <c r="F18" s="1094"/>
    </row>
    <row r="19" spans="2:6" ht="19.5" customHeight="1">
      <c r="B19" s="1087"/>
      <c r="C19" s="1088"/>
      <c r="D19" s="59" t="s">
        <v>658</v>
      </c>
      <c r="E19" s="1091"/>
      <c r="F19" s="1093" t="s">
        <v>659</v>
      </c>
    </row>
    <row r="20" spans="2:6" ht="19.5" customHeight="1">
      <c r="B20" s="1089"/>
      <c r="C20" s="1090"/>
      <c r="D20" s="46" t="s">
        <v>660</v>
      </c>
      <c r="E20" s="1092"/>
      <c r="F20" s="1094"/>
    </row>
    <row r="21" spans="2:6" ht="19.5" customHeight="1">
      <c r="B21" s="1087"/>
      <c r="C21" s="1088"/>
      <c r="D21" s="59" t="s">
        <v>658</v>
      </c>
      <c r="E21" s="1091"/>
      <c r="F21" s="1093" t="s">
        <v>659</v>
      </c>
    </row>
    <row r="22" spans="2:6" ht="19.5" customHeight="1">
      <c r="B22" s="1089"/>
      <c r="C22" s="1090"/>
      <c r="D22" s="46" t="s">
        <v>660</v>
      </c>
      <c r="E22" s="1092"/>
      <c r="F22" s="1094"/>
    </row>
    <row r="23" spans="2:6" ht="19.5" customHeight="1">
      <c r="B23" s="1087"/>
      <c r="C23" s="1088"/>
      <c r="D23" s="59" t="s">
        <v>658</v>
      </c>
      <c r="E23" s="1091"/>
      <c r="F23" s="1093" t="s">
        <v>659</v>
      </c>
    </row>
    <row r="24" spans="2:6" ht="19.5" customHeight="1">
      <c r="B24" s="1089"/>
      <c r="C24" s="1090"/>
      <c r="D24" s="46" t="s">
        <v>660</v>
      </c>
      <c r="E24" s="1092"/>
      <c r="F24" s="1094"/>
    </row>
    <row r="25" spans="2:6" ht="19.5" customHeight="1">
      <c r="B25" s="1087"/>
      <c r="C25" s="1088"/>
      <c r="D25" s="59" t="s">
        <v>658</v>
      </c>
      <c r="E25" s="1091"/>
      <c r="F25" s="1093" t="s">
        <v>659</v>
      </c>
    </row>
    <row r="26" spans="2:6" ht="19.5" customHeight="1">
      <c r="B26" s="1089"/>
      <c r="C26" s="1090"/>
      <c r="D26" s="46" t="s">
        <v>660</v>
      </c>
      <c r="E26" s="1092"/>
      <c r="F26" s="1094"/>
    </row>
    <row r="28" spans="2:6" ht="41.25" customHeight="1">
      <c r="B28" s="1095" t="s">
        <v>661</v>
      </c>
      <c r="C28" s="1096"/>
      <c r="D28" s="1096"/>
      <c r="E28" s="1096"/>
      <c r="F28" s="1096"/>
    </row>
    <row r="29" spans="2:6" ht="84.75" customHeight="1">
      <c r="B29" s="1095" t="s">
        <v>662</v>
      </c>
      <c r="C29" s="1096"/>
      <c r="D29" s="1096"/>
      <c r="E29" s="1096"/>
      <c r="F29" s="1096"/>
    </row>
  </sheetData>
  <mergeCells count="30">
    <mergeCell ref="B16:C16"/>
    <mergeCell ref="E16:F16"/>
    <mergeCell ref="B2:C2"/>
    <mergeCell ref="E2:F2"/>
    <mergeCell ref="B4:F4"/>
    <mergeCell ref="B7:C7"/>
    <mergeCell ref="B8:C8"/>
    <mergeCell ref="B9:F9"/>
    <mergeCell ref="D10:D11"/>
    <mergeCell ref="E10:F10"/>
    <mergeCell ref="E11:F11"/>
    <mergeCell ref="E12:F12"/>
    <mergeCell ref="E13:F13"/>
    <mergeCell ref="B17:C18"/>
    <mergeCell ref="E17:E18"/>
    <mergeCell ref="F17:F18"/>
    <mergeCell ref="B19:C20"/>
    <mergeCell ref="E19:E20"/>
    <mergeCell ref="F19:F20"/>
    <mergeCell ref="B21:C22"/>
    <mergeCell ref="E21:E22"/>
    <mergeCell ref="F21:F22"/>
    <mergeCell ref="B23:C24"/>
    <mergeCell ref="E23:E24"/>
    <mergeCell ref="F23:F24"/>
    <mergeCell ref="B25:C26"/>
    <mergeCell ref="E25:E26"/>
    <mergeCell ref="F25:F26"/>
    <mergeCell ref="B28:F28"/>
    <mergeCell ref="B29:F29"/>
  </mergeCells>
  <phoneticPr fontId="1"/>
  <dataValidations count="2">
    <dataValidation imeMode="hiragana" allowBlank="1" showInputMessage="1" showErrorMessage="1" sqref="E12:F12 JA12:JB12 SW12:SX12 ACS12:ACT12 AMO12:AMP12 AWK12:AWL12 BGG12:BGH12 BQC12:BQD12 BZY12:BZZ12 CJU12:CJV12 CTQ12:CTR12 DDM12:DDN12 DNI12:DNJ12 DXE12:DXF12 EHA12:EHB12 EQW12:EQX12 FAS12:FAT12 FKO12:FKP12 FUK12:FUL12 GEG12:GEH12 GOC12:GOD12 GXY12:GXZ12 HHU12:HHV12 HRQ12:HRR12 IBM12:IBN12 ILI12:ILJ12 IVE12:IVF12 JFA12:JFB12 JOW12:JOX12 JYS12:JYT12 KIO12:KIP12 KSK12:KSL12 LCG12:LCH12 LMC12:LMD12 LVY12:LVZ12 MFU12:MFV12 MPQ12:MPR12 MZM12:MZN12 NJI12:NJJ12 NTE12:NTF12 ODA12:ODB12 OMW12:OMX12 OWS12:OWT12 PGO12:PGP12 PQK12:PQL12 QAG12:QAH12 QKC12:QKD12 QTY12:QTZ12 RDU12:RDV12 RNQ12:RNR12 RXM12:RXN12 SHI12:SHJ12 SRE12:SRF12 TBA12:TBB12 TKW12:TKX12 TUS12:TUT12 UEO12:UEP12 UOK12:UOL12 UYG12:UYH12 VIC12:VID12 VRY12:VRZ12 WBU12:WBV12 WLQ12:WLR12 WVM12:WVN12 E65549:F65549 JA65549:JB65549 SW65549:SX65549 ACS65549:ACT65549 AMO65549:AMP65549 AWK65549:AWL65549 BGG65549:BGH65549 BQC65549:BQD65549 BZY65549:BZZ65549 CJU65549:CJV65549 CTQ65549:CTR65549 DDM65549:DDN65549 DNI65549:DNJ65549 DXE65549:DXF65549 EHA65549:EHB65549 EQW65549:EQX65549 FAS65549:FAT65549 FKO65549:FKP65549 FUK65549:FUL65549 GEG65549:GEH65549 GOC65549:GOD65549 GXY65549:GXZ65549 HHU65549:HHV65549 HRQ65549:HRR65549 IBM65549:IBN65549 ILI65549:ILJ65549 IVE65549:IVF65549 JFA65549:JFB65549 JOW65549:JOX65549 JYS65549:JYT65549 KIO65549:KIP65549 KSK65549:KSL65549 LCG65549:LCH65549 LMC65549:LMD65549 LVY65549:LVZ65549 MFU65549:MFV65549 MPQ65549:MPR65549 MZM65549:MZN65549 NJI65549:NJJ65549 NTE65549:NTF65549 ODA65549:ODB65549 OMW65549:OMX65549 OWS65549:OWT65549 PGO65549:PGP65549 PQK65549:PQL65549 QAG65549:QAH65549 QKC65549:QKD65549 QTY65549:QTZ65549 RDU65549:RDV65549 RNQ65549:RNR65549 RXM65549:RXN65549 SHI65549:SHJ65549 SRE65549:SRF65549 TBA65549:TBB65549 TKW65549:TKX65549 TUS65549:TUT65549 UEO65549:UEP65549 UOK65549:UOL65549 UYG65549:UYH65549 VIC65549:VID65549 VRY65549:VRZ65549 WBU65549:WBV65549 WLQ65549:WLR65549 WVM65549:WVN65549 E131085:F131085 JA131085:JB131085 SW131085:SX131085 ACS131085:ACT131085 AMO131085:AMP131085 AWK131085:AWL131085 BGG131085:BGH131085 BQC131085:BQD131085 BZY131085:BZZ131085 CJU131085:CJV131085 CTQ131085:CTR131085 DDM131085:DDN131085 DNI131085:DNJ131085 DXE131085:DXF131085 EHA131085:EHB131085 EQW131085:EQX131085 FAS131085:FAT131085 FKO131085:FKP131085 FUK131085:FUL131085 GEG131085:GEH131085 GOC131085:GOD131085 GXY131085:GXZ131085 HHU131085:HHV131085 HRQ131085:HRR131085 IBM131085:IBN131085 ILI131085:ILJ131085 IVE131085:IVF131085 JFA131085:JFB131085 JOW131085:JOX131085 JYS131085:JYT131085 KIO131085:KIP131085 KSK131085:KSL131085 LCG131085:LCH131085 LMC131085:LMD131085 LVY131085:LVZ131085 MFU131085:MFV131085 MPQ131085:MPR131085 MZM131085:MZN131085 NJI131085:NJJ131085 NTE131085:NTF131085 ODA131085:ODB131085 OMW131085:OMX131085 OWS131085:OWT131085 PGO131085:PGP131085 PQK131085:PQL131085 QAG131085:QAH131085 QKC131085:QKD131085 QTY131085:QTZ131085 RDU131085:RDV131085 RNQ131085:RNR131085 RXM131085:RXN131085 SHI131085:SHJ131085 SRE131085:SRF131085 TBA131085:TBB131085 TKW131085:TKX131085 TUS131085:TUT131085 UEO131085:UEP131085 UOK131085:UOL131085 UYG131085:UYH131085 VIC131085:VID131085 VRY131085:VRZ131085 WBU131085:WBV131085 WLQ131085:WLR131085 WVM131085:WVN131085 E196621:F196621 JA196621:JB196621 SW196621:SX196621 ACS196621:ACT196621 AMO196621:AMP196621 AWK196621:AWL196621 BGG196621:BGH196621 BQC196621:BQD196621 BZY196621:BZZ196621 CJU196621:CJV196621 CTQ196621:CTR196621 DDM196621:DDN196621 DNI196621:DNJ196621 DXE196621:DXF196621 EHA196621:EHB196621 EQW196621:EQX196621 FAS196621:FAT196621 FKO196621:FKP196621 FUK196621:FUL196621 GEG196621:GEH196621 GOC196621:GOD196621 GXY196621:GXZ196621 HHU196621:HHV196621 HRQ196621:HRR196621 IBM196621:IBN196621 ILI196621:ILJ196621 IVE196621:IVF196621 JFA196621:JFB196621 JOW196621:JOX196621 JYS196621:JYT196621 KIO196621:KIP196621 KSK196621:KSL196621 LCG196621:LCH196621 LMC196621:LMD196621 LVY196621:LVZ196621 MFU196621:MFV196621 MPQ196621:MPR196621 MZM196621:MZN196621 NJI196621:NJJ196621 NTE196621:NTF196621 ODA196621:ODB196621 OMW196621:OMX196621 OWS196621:OWT196621 PGO196621:PGP196621 PQK196621:PQL196621 QAG196621:QAH196621 QKC196621:QKD196621 QTY196621:QTZ196621 RDU196621:RDV196621 RNQ196621:RNR196621 RXM196621:RXN196621 SHI196621:SHJ196621 SRE196621:SRF196621 TBA196621:TBB196621 TKW196621:TKX196621 TUS196621:TUT196621 UEO196621:UEP196621 UOK196621:UOL196621 UYG196621:UYH196621 VIC196621:VID196621 VRY196621:VRZ196621 WBU196621:WBV196621 WLQ196621:WLR196621 WVM196621:WVN196621 E262157:F262157 JA262157:JB262157 SW262157:SX262157 ACS262157:ACT262157 AMO262157:AMP262157 AWK262157:AWL262157 BGG262157:BGH262157 BQC262157:BQD262157 BZY262157:BZZ262157 CJU262157:CJV262157 CTQ262157:CTR262157 DDM262157:DDN262157 DNI262157:DNJ262157 DXE262157:DXF262157 EHA262157:EHB262157 EQW262157:EQX262157 FAS262157:FAT262157 FKO262157:FKP262157 FUK262157:FUL262157 GEG262157:GEH262157 GOC262157:GOD262157 GXY262157:GXZ262157 HHU262157:HHV262157 HRQ262157:HRR262157 IBM262157:IBN262157 ILI262157:ILJ262157 IVE262157:IVF262157 JFA262157:JFB262157 JOW262157:JOX262157 JYS262157:JYT262157 KIO262157:KIP262157 KSK262157:KSL262157 LCG262157:LCH262157 LMC262157:LMD262157 LVY262157:LVZ262157 MFU262157:MFV262157 MPQ262157:MPR262157 MZM262157:MZN262157 NJI262157:NJJ262157 NTE262157:NTF262157 ODA262157:ODB262157 OMW262157:OMX262157 OWS262157:OWT262157 PGO262157:PGP262157 PQK262157:PQL262157 QAG262157:QAH262157 QKC262157:QKD262157 QTY262157:QTZ262157 RDU262157:RDV262157 RNQ262157:RNR262157 RXM262157:RXN262157 SHI262157:SHJ262157 SRE262157:SRF262157 TBA262157:TBB262157 TKW262157:TKX262157 TUS262157:TUT262157 UEO262157:UEP262157 UOK262157:UOL262157 UYG262157:UYH262157 VIC262157:VID262157 VRY262157:VRZ262157 WBU262157:WBV262157 WLQ262157:WLR262157 WVM262157:WVN262157 E327693:F327693 JA327693:JB327693 SW327693:SX327693 ACS327693:ACT327693 AMO327693:AMP327693 AWK327693:AWL327693 BGG327693:BGH327693 BQC327693:BQD327693 BZY327693:BZZ327693 CJU327693:CJV327693 CTQ327693:CTR327693 DDM327693:DDN327693 DNI327693:DNJ327693 DXE327693:DXF327693 EHA327693:EHB327693 EQW327693:EQX327693 FAS327693:FAT327693 FKO327693:FKP327693 FUK327693:FUL327693 GEG327693:GEH327693 GOC327693:GOD327693 GXY327693:GXZ327693 HHU327693:HHV327693 HRQ327693:HRR327693 IBM327693:IBN327693 ILI327693:ILJ327693 IVE327693:IVF327693 JFA327693:JFB327693 JOW327693:JOX327693 JYS327693:JYT327693 KIO327693:KIP327693 KSK327693:KSL327693 LCG327693:LCH327693 LMC327693:LMD327693 LVY327693:LVZ327693 MFU327693:MFV327693 MPQ327693:MPR327693 MZM327693:MZN327693 NJI327693:NJJ327693 NTE327693:NTF327693 ODA327693:ODB327693 OMW327693:OMX327693 OWS327693:OWT327693 PGO327693:PGP327693 PQK327693:PQL327693 QAG327693:QAH327693 QKC327693:QKD327693 QTY327693:QTZ327693 RDU327693:RDV327693 RNQ327693:RNR327693 RXM327693:RXN327693 SHI327693:SHJ327693 SRE327693:SRF327693 TBA327693:TBB327693 TKW327693:TKX327693 TUS327693:TUT327693 UEO327693:UEP327693 UOK327693:UOL327693 UYG327693:UYH327693 VIC327693:VID327693 VRY327693:VRZ327693 WBU327693:WBV327693 WLQ327693:WLR327693 WVM327693:WVN327693 E393229:F393229 JA393229:JB393229 SW393229:SX393229 ACS393229:ACT393229 AMO393229:AMP393229 AWK393229:AWL393229 BGG393229:BGH393229 BQC393229:BQD393229 BZY393229:BZZ393229 CJU393229:CJV393229 CTQ393229:CTR393229 DDM393229:DDN393229 DNI393229:DNJ393229 DXE393229:DXF393229 EHA393229:EHB393229 EQW393229:EQX393229 FAS393229:FAT393229 FKO393229:FKP393229 FUK393229:FUL393229 GEG393229:GEH393229 GOC393229:GOD393229 GXY393229:GXZ393229 HHU393229:HHV393229 HRQ393229:HRR393229 IBM393229:IBN393229 ILI393229:ILJ393229 IVE393229:IVF393229 JFA393229:JFB393229 JOW393229:JOX393229 JYS393229:JYT393229 KIO393229:KIP393229 KSK393229:KSL393229 LCG393229:LCH393229 LMC393229:LMD393229 LVY393229:LVZ393229 MFU393229:MFV393229 MPQ393229:MPR393229 MZM393229:MZN393229 NJI393229:NJJ393229 NTE393229:NTF393229 ODA393229:ODB393229 OMW393229:OMX393229 OWS393229:OWT393229 PGO393229:PGP393229 PQK393229:PQL393229 QAG393229:QAH393229 QKC393229:QKD393229 QTY393229:QTZ393229 RDU393229:RDV393229 RNQ393229:RNR393229 RXM393229:RXN393229 SHI393229:SHJ393229 SRE393229:SRF393229 TBA393229:TBB393229 TKW393229:TKX393229 TUS393229:TUT393229 UEO393229:UEP393229 UOK393229:UOL393229 UYG393229:UYH393229 VIC393229:VID393229 VRY393229:VRZ393229 WBU393229:WBV393229 WLQ393229:WLR393229 WVM393229:WVN393229 E458765:F458765 JA458765:JB458765 SW458765:SX458765 ACS458765:ACT458765 AMO458765:AMP458765 AWK458765:AWL458765 BGG458765:BGH458765 BQC458765:BQD458765 BZY458765:BZZ458765 CJU458765:CJV458765 CTQ458765:CTR458765 DDM458765:DDN458765 DNI458765:DNJ458765 DXE458765:DXF458765 EHA458765:EHB458765 EQW458765:EQX458765 FAS458765:FAT458765 FKO458765:FKP458765 FUK458765:FUL458765 GEG458765:GEH458765 GOC458765:GOD458765 GXY458765:GXZ458765 HHU458765:HHV458765 HRQ458765:HRR458765 IBM458765:IBN458765 ILI458765:ILJ458765 IVE458765:IVF458765 JFA458765:JFB458765 JOW458765:JOX458765 JYS458765:JYT458765 KIO458765:KIP458765 KSK458765:KSL458765 LCG458765:LCH458765 LMC458765:LMD458765 LVY458765:LVZ458765 MFU458765:MFV458765 MPQ458765:MPR458765 MZM458765:MZN458765 NJI458765:NJJ458765 NTE458765:NTF458765 ODA458765:ODB458765 OMW458765:OMX458765 OWS458765:OWT458765 PGO458765:PGP458765 PQK458765:PQL458765 QAG458765:QAH458765 QKC458765:QKD458765 QTY458765:QTZ458765 RDU458765:RDV458765 RNQ458765:RNR458765 RXM458765:RXN458765 SHI458765:SHJ458765 SRE458765:SRF458765 TBA458765:TBB458765 TKW458765:TKX458765 TUS458765:TUT458765 UEO458765:UEP458765 UOK458765:UOL458765 UYG458765:UYH458765 VIC458765:VID458765 VRY458765:VRZ458765 WBU458765:WBV458765 WLQ458765:WLR458765 WVM458765:WVN458765 E524301:F524301 JA524301:JB524301 SW524301:SX524301 ACS524301:ACT524301 AMO524301:AMP524301 AWK524301:AWL524301 BGG524301:BGH524301 BQC524301:BQD524301 BZY524301:BZZ524301 CJU524301:CJV524301 CTQ524301:CTR524301 DDM524301:DDN524301 DNI524301:DNJ524301 DXE524301:DXF524301 EHA524301:EHB524301 EQW524301:EQX524301 FAS524301:FAT524301 FKO524301:FKP524301 FUK524301:FUL524301 GEG524301:GEH524301 GOC524301:GOD524301 GXY524301:GXZ524301 HHU524301:HHV524301 HRQ524301:HRR524301 IBM524301:IBN524301 ILI524301:ILJ524301 IVE524301:IVF524301 JFA524301:JFB524301 JOW524301:JOX524301 JYS524301:JYT524301 KIO524301:KIP524301 KSK524301:KSL524301 LCG524301:LCH524301 LMC524301:LMD524301 LVY524301:LVZ524301 MFU524301:MFV524301 MPQ524301:MPR524301 MZM524301:MZN524301 NJI524301:NJJ524301 NTE524301:NTF524301 ODA524301:ODB524301 OMW524301:OMX524301 OWS524301:OWT524301 PGO524301:PGP524301 PQK524301:PQL524301 QAG524301:QAH524301 QKC524301:QKD524301 QTY524301:QTZ524301 RDU524301:RDV524301 RNQ524301:RNR524301 RXM524301:RXN524301 SHI524301:SHJ524301 SRE524301:SRF524301 TBA524301:TBB524301 TKW524301:TKX524301 TUS524301:TUT524301 UEO524301:UEP524301 UOK524301:UOL524301 UYG524301:UYH524301 VIC524301:VID524301 VRY524301:VRZ524301 WBU524301:WBV524301 WLQ524301:WLR524301 WVM524301:WVN524301 E589837:F589837 JA589837:JB589837 SW589837:SX589837 ACS589837:ACT589837 AMO589837:AMP589837 AWK589837:AWL589837 BGG589837:BGH589837 BQC589837:BQD589837 BZY589837:BZZ589837 CJU589837:CJV589837 CTQ589837:CTR589837 DDM589837:DDN589837 DNI589837:DNJ589837 DXE589837:DXF589837 EHA589837:EHB589837 EQW589837:EQX589837 FAS589837:FAT589837 FKO589837:FKP589837 FUK589837:FUL589837 GEG589837:GEH589837 GOC589837:GOD589837 GXY589837:GXZ589837 HHU589837:HHV589837 HRQ589837:HRR589837 IBM589837:IBN589837 ILI589837:ILJ589837 IVE589837:IVF589837 JFA589837:JFB589837 JOW589837:JOX589837 JYS589837:JYT589837 KIO589837:KIP589837 KSK589837:KSL589837 LCG589837:LCH589837 LMC589837:LMD589837 LVY589837:LVZ589837 MFU589837:MFV589837 MPQ589837:MPR589837 MZM589837:MZN589837 NJI589837:NJJ589837 NTE589837:NTF589837 ODA589837:ODB589837 OMW589837:OMX589837 OWS589837:OWT589837 PGO589837:PGP589837 PQK589837:PQL589837 QAG589837:QAH589837 QKC589837:QKD589837 QTY589837:QTZ589837 RDU589837:RDV589837 RNQ589837:RNR589837 RXM589837:RXN589837 SHI589837:SHJ589837 SRE589837:SRF589837 TBA589837:TBB589837 TKW589837:TKX589837 TUS589837:TUT589837 UEO589837:UEP589837 UOK589837:UOL589837 UYG589837:UYH589837 VIC589837:VID589837 VRY589837:VRZ589837 WBU589837:WBV589837 WLQ589837:WLR589837 WVM589837:WVN589837 E655373:F655373 JA655373:JB655373 SW655373:SX655373 ACS655373:ACT655373 AMO655373:AMP655373 AWK655373:AWL655373 BGG655373:BGH655373 BQC655373:BQD655373 BZY655373:BZZ655373 CJU655373:CJV655373 CTQ655373:CTR655373 DDM655373:DDN655373 DNI655373:DNJ655373 DXE655373:DXF655373 EHA655373:EHB655373 EQW655373:EQX655373 FAS655373:FAT655373 FKO655373:FKP655373 FUK655373:FUL655373 GEG655373:GEH655373 GOC655373:GOD655373 GXY655373:GXZ655373 HHU655373:HHV655373 HRQ655373:HRR655373 IBM655373:IBN655373 ILI655373:ILJ655373 IVE655373:IVF655373 JFA655373:JFB655373 JOW655373:JOX655373 JYS655373:JYT655373 KIO655373:KIP655373 KSK655373:KSL655373 LCG655373:LCH655373 LMC655373:LMD655373 LVY655373:LVZ655373 MFU655373:MFV655373 MPQ655373:MPR655373 MZM655373:MZN655373 NJI655373:NJJ655373 NTE655373:NTF655373 ODA655373:ODB655373 OMW655373:OMX655373 OWS655373:OWT655373 PGO655373:PGP655373 PQK655373:PQL655373 QAG655373:QAH655373 QKC655373:QKD655373 QTY655373:QTZ655373 RDU655373:RDV655373 RNQ655373:RNR655373 RXM655373:RXN655373 SHI655373:SHJ655373 SRE655373:SRF655373 TBA655373:TBB655373 TKW655373:TKX655373 TUS655373:TUT655373 UEO655373:UEP655373 UOK655373:UOL655373 UYG655373:UYH655373 VIC655373:VID655373 VRY655373:VRZ655373 WBU655373:WBV655373 WLQ655373:WLR655373 WVM655373:WVN655373 E720909:F720909 JA720909:JB720909 SW720909:SX720909 ACS720909:ACT720909 AMO720909:AMP720909 AWK720909:AWL720909 BGG720909:BGH720909 BQC720909:BQD720909 BZY720909:BZZ720909 CJU720909:CJV720909 CTQ720909:CTR720909 DDM720909:DDN720909 DNI720909:DNJ720909 DXE720909:DXF720909 EHA720909:EHB720909 EQW720909:EQX720909 FAS720909:FAT720909 FKO720909:FKP720909 FUK720909:FUL720909 GEG720909:GEH720909 GOC720909:GOD720909 GXY720909:GXZ720909 HHU720909:HHV720909 HRQ720909:HRR720909 IBM720909:IBN720909 ILI720909:ILJ720909 IVE720909:IVF720909 JFA720909:JFB720909 JOW720909:JOX720909 JYS720909:JYT720909 KIO720909:KIP720909 KSK720909:KSL720909 LCG720909:LCH720909 LMC720909:LMD720909 LVY720909:LVZ720909 MFU720909:MFV720909 MPQ720909:MPR720909 MZM720909:MZN720909 NJI720909:NJJ720909 NTE720909:NTF720909 ODA720909:ODB720909 OMW720909:OMX720909 OWS720909:OWT720909 PGO720909:PGP720909 PQK720909:PQL720909 QAG720909:QAH720909 QKC720909:QKD720909 QTY720909:QTZ720909 RDU720909:RDV720909 RNQ720909:RNR720909 RXM720909:RXN720909 SHI720909:SHJ720909 SRE720909:SRF720909 TBA720909:TBB720909 TKW720909:TKX720909 TUS720909:TUT720909 UEO720909:UEP720909 UOK720909:UOL720909 UYG720909:UYH720909 VIC720909:VID720909 VRY720909:VRZ720909 WBU720909:WBV720909 WLQ720909:WLR720909 WVM720909:WVN720909 E786445:F786445 JA786445:JB786445 SW786445:SX786445 ACS786445:ACT786445 AMO786445:AMP786445 AWK786445:AWL786445 BGG786445:BGH786445 BQC786445:BQD786445 BZY786445:BZZ786445 CJU786445:CJV786445 CTQ786445:CTR786445 DDM786445:DDN786445 DNI786445:DNJ786445 DXE786445:DXF786445 EHA786445:EHB786445 EQW786445:EQX786445 FAS786445:FAT786445 FKO786445:FKP786445 FUK786445:FUL786445 GEG786445:GEH786445 GOC786445:GOD786445 GXY786445:GXZ786445 HHU786445:HHV786445 HRQ786445:HRR786445 IBM786445:IBN786445 ILI786445:ILJ786445 IVE786445:IVF786445 JFA786445:JFB786445 JOW786445:JOX786445 JYS786445:JYT786445 KIO786445:KIP786445 KSK786445:KSL786445 LCG786445:LCH786445 LMC786445:LMD786445 LVY786445:LVZ786445 MFU786445:MFV786445 MPQ786445:MPR786445 MZM786445:MZN786445 NJI786445:NJJ786445 NTE786445:NTF786445 ODA786445:ODB786445 OMW786445:OMX786445 OWS786445:OWT786445 PGO786445:PGP786445 PQK786445:PQL786445 QAG786445:QAH786445 QKC786445:QKD786445 QTY786445:QTZ786445 RDU786445:RDV786445 RNQ786445:RNR786445 RXM786445:RXN786445 SHI786445:SHJ786445 SRE786445:SRF786445 TBA786445:TBB786445 TKW786445:TKX786445 TUS786445:TUT786445 UEO786445:UEP786445 UOK786445:UOL786445 UYG786445:UYH786445 VIC786445:VID786445 VRY786445:VRZ786445 WBU786445:WBV786445 WLQ786445:WLR786445 WVM786445:WVN786445 E851981:F851981 JA851981:JB851981 SW851981:SX851981 ACS851981:ACT851981 AMO851981:AMP851981 AWK851981:AWL851981 BGG851981:BGH851981 BQC851981:BQD851981 BZY851981:BZZ851981 CJU851981:CJV851981 CTQ851981:CTR851981 DDM851981:DDN851981 DNI851981:DNJ851981 DXE851981:DXF851981 EHA851981:EHB851981 EQW851981:EQX851981 FAS851981:FAT851981 FKO851981:FKP851981 FUK851981:FUL851981 GEG851981:GEH851981 GOC851981:GOD851981 GXY851981:GXZ851981 HHU851981:HHV851981 HRQ851981:HRR851981 IBM851981:IBN851981 ILI851981:ILJ851981 IVE851981:IVF851981 JFA851981:JFB851981 JOW851981:JOX851981 JYS851981:JYT851981 KIO851981:KIP851981 KSK851981:KSL851981 LCG851981:LCH851981 LMC851981:LMD851981 LVY851981:LVZ851981 MFU851981:MFV851981 MPQ851981:MPR851981 MZM851981:MZN851981 NJI851981:NJJ851981 NTE851981:NTF851981 ODA851981:ODB851981 OMW851981:OMX851981 OWS851981:OWT851981 PGO851981:PGP851981 PQK851981:PQL851981 QAG851981:QAH851981 QKC851981:QKD851981 QTY851981:QTZ851981 RDU851981:RDV851981 RNQ851981:RNR851981 RXM851981:RXN851981 SHI851981:SHJ851981 SRE851981:SRF851981 TBA851981:TBB851981 TKW851981:TKX851981 TUS851981:TUT851981 UEO851981:UEP851981 UOK851981:UOL851981 UYG851981:UYH851981 VIC851981:VID851981 VRY851981:VRZ851981 WBU851981:WBV851981 WLQ851981:WLR851981 WVM851981:WVN851981 E917517:F917517 JA917517:JB917517 SW917517:SX917517 ACS917517:ACT917517 AMO917517:AMP917517 AWK917517:AWL917517 BGG917517:BGH917517 BQC917517:BQD917517 BZY917517:BZZ917517 CJU917517:CJV917517 CTQ917517:CTR917517 DDM917517:DDN917517 DNI917517:DNJ917517 DXE917517:DXF917517 EHA917517:EHB917517 EQW917517:EQX917517 FAS917517:FAT917517 FKO917517:FKP917517 FUK917517:FUL917517 GEG917517:GEH917517 GOC917517:GOD917517 GXY917517:GXZ917517 HHU917517:HHV917517 HRQ917517:HRR917517 IBM917517:IBN917517 ILI917517:ILJ917517 IVE917517:IVF917517 JFA917517:JFB917517 JOW917517:JOX917517 JYS917517:JYT917517 KIO917517:KIP917517 KSK917517:KSL917517 LCG917517:LCH917517 LMC917517:LMD917517 LVY917517:LVZ917517 MFU917517:MFV917517 MPQ917517:MPR917517 MZM917517:MZN917517 NJI917517:NJJ917517 NTE917517:NTF917517 ODA917517:ODB917517 OMW917517:OMX917517 OWS917517:OWT917517 PGO917517:PGP917517 PQK917517:PQL917517 QAG917517:QAH917517 QKC917517:QKD917517 QTY917517:QTZ917517 RDU917517:RDV917517 RNQ917517:RNR917517 RXM917517:RXN917517 SHI917517:SHJ917517 SRE917517:SRF917517 TBA917517:TBB917517 TKW917517:TKX917517 TUS917517:TUT917517 UEO917517:UEP917517 UOK917517:UOL917517 UYG917517:UYH917517 VIC917517:VID917517 VRY917517:VRZ917517 WBU917517:WBV917517 WLQ917517:WLR917517 WVM917517:WVN917517 E983053:F983053 JA983053:JB983053 SW983053:SX983053 ACS983053:ACT983053 AMO983053:AMP983053 AWK983053:AWL983053 BGG983053:BGH983053 BQC983053:BQD983053 BZY983053:BZZ983053 CJU983053:CJV983053 CTQ983053:CTR983053 DDM983053:DDN983053 DNI983053:DNJ983053 DXE983053:DXF983053 EHA983053:EHB983053 EQW983053:EQX983053 FAS983053:FAT983053 FKO983053:FKP983053 FUK983053:FUL983053 GEG983053:GEH983053 GOC983053:GOD983053 GXY983053:GXZ983053 HHU983053:HHV983053 HRQ983053:HRR983053 IBM983053:IBN983053 ILI983053:ILJ983053 IVE983053:IVF983053 JFA983053:JFB983053 JOW983053:JOX983053 JYS983053:JYT983053 KIO983053:KIP983053 KSK983053:KSL983053 LCG983053:LCH983053 LMC983053:LMD983053 LVY983053:LVZ983053 MFU983053:MFV983053 MPQ983053:MPR983053 MZM983053:MZN983053 NJI983053:NJJ983053 NTE983053:NTF983053 ODA983053:ODB983053 OMW983053:OMX983053 OWS983053:OWT983053 PGO983053:PGP983053 PQK983053:PQL983053 QAG983053:QAH983053 QKC983053:QKD983053 QTY983053:QTZ983053 RDU983053:RDV983053 RNQ983053:RNR983053 RXM983053:RXN983053 SHI983053:SHJ983053 SRE983053:SRF983053 TBA983053:TBB983053 TKW983053:TKX983053 TUS983053:TUT983053 UEO983053:UEP983053 UOK983053:UOL983053 UYG983053:UYH983053 VIC983053:VID983053 VRY983053:VRZ983053 WBU983053:WBV983053 WLQ983053:WLR983053 WVM983053:WVN983053 D17:D26 IZ17:IZ26 SV17:SV26 ACR17:ACR26 AMN17:AMN26 AWJ17:AWJ26 BGF17:BGF26 BQB17:BQB26 BZX17:BZX26 CJT17:CJT26 CTP17:CTP26 DDL17:DDL26 DNH17:DNH26 DXD17:DXD26 EGZ17:EGZ26 EQV17:EQV26 FAR17:FAR26 FKN17:FKN26 FUJ17:FUJ26 GEF17:GEF26 GOB17:GOB26 GXX17:GXX26 HHT17:HHT26 HRP17:HRP26 IBL17:IBL26 ILH17:ILH26 IVD17:IVD26 JEZ17:JEZ26 JOV17:JOV26 JYR17:JYR26 KIN17:KIN26 KSJ17:KSJ26 LCF17:LCF26 LMB17:LMB26 LVX17:LVX26 MFT17:MFT26 MPP17:MPP26 MZL17:MZL26 NJH17:NJH26 NTD17:NTD26 OCZ17:OCZ26 OMV17:OMV26 OWR17:OWR26 PGN17:PGN26 PQJ17:PQJ26 QAF17:QAF26 QKB17:QKB26 QTX17:QTX26 RDT17:RDT26 RNP17:RNP26 RXL17:RXL26 SHH17:SHH26 SRD17:SRD26 TAZ17:TAZ26 TKV17:TKV26 TUR17:TUR26 UEN17:UEN26 UOJ17:UOJ26 UYF17:UYF26 VIB17:VIB26 VRX17:VRX26 WBT17:WBT26 WLP17:WLP26 WVL17:WVL26 D65553:D65562 IZ65553:IZ65562 SV65553:SV65562 ACR65553:ACR65562 AMN65553:AMN65562 AWJ65553:AWJ65562 BGF65553:BGF65562 BQB65553:BQB65562 BZX65553:BZX65562 CJT65553:CJT65562 CTP65553:CTP65562 DDL65553:DDL65562 DNH65553:DNH65562 DXD65553:DXD65562 EGZ65553:EGZ65562 EQV65553:EQV65562 FAR65553:FAR65562 FKN65553:FKN65562 FUJ65553:FUJ65562 GEF65553:GEF65562 GOB65553:GOB65562 GXX65553:GXX65562 HHT65553:HHT65562 HRP65553:HRP65562 IBL65553:IBL65562 ILH65553:ILH65562 IVD65553:IVD65562 JEZ65553:JEZ65562 JOV65553:JOV65562 JYR65553:JYR65562 KIN65553:KIN65562 KSJ65553:KSJ65562 LCF65553:LCF65562 LMB65553:LMB65562 LVX65553:LVX65562 MFT65553:MFT65562 MPP65553:MPP65562 MZL65553:MZL65562 NJH65553:NJH65562 NTD65553:NTD65562 OCZ65553:OCZ65562 OMV65553:OMV65562 OWR65553:OWR65562 PGN65553:PGN65562 PQJ65553:PQJ65562 QAF65553:QAF65562 QKB65553:QKB65562 QTX65553:QTX65562 RDT65553:RDT65562 RNP65553:RNP65562 RXL65553:RXL65562 SHH65553:SHH65562 SRD65553:SRD65562 TAZ65553:TAZ65562 TKV65553:TKV65562 TUR65553:TUR65562 UEN65553:UEN65562 UOJ65553:UOJ65562 UYF65553:UYF65562 VIB65553:VIB65562 VRX65553:VRX65562 WBT65553:WBT65562 WLP65553:WLP65562 WVL65553:WVL65562 D131089:D131098 IZ131089:IZ131098 SV131089:SV131098 ACR131089:ACR131098 AMN131089:AMN131098 AWJ131089:AWJ131098 BGF131089:BGF131098 BQB131089:BQB131098 BZX131089:BZX131098 CJT131089:CJT131098 CTP131089:CTP131098 DDL131089:DDL131098 DNH131089:DNH131098 DXD131089:DXD131098 EGZ131089:EGZ131098 EQV131089:EQV131098 FAR131089:FAR131098 FKN131089:FKN131098 FUJ131089:FUJ131098 GEF131089:GEF131098 GOB131089:GOB131098 GXX131089:GXX131098 HHT131089:HHT131098 HRP131089:HRP131098 IBL131089:IBL131098 ILH131089:ILH131098 IVD131089:IVD131098 JEZ131089:JEZ131098 JOV131089:JOV131098 JYR131089:JYR131098 KIN131089:KIN131098 KSJ131089:KSJ131098 LCF131089:LCF131098 LMB131089:LMB131098 LVX131089:LVX131098 MFT131089:MFT131098 MPP131089:MPP131098 MZL131089:MZL131098 NJH131089:NJH131098 NTD131089:NTD131098 OCZ131089:OCZ131098 OMV131089:OMV131098 OWR131089:OWR131098 PGN131089:PGN131098 PQJ131089:PQJ131098 QAF131089:QAF131098 QKB131089:QKB131098 QTX131089:QTX131098 RDT131089:RDT131098 RNP131089:RNP131098 RXL131089:RXL131098 SHH131089:SHH131098 SRD131089:SRD131098 TAZ131089:TAZ131098 TKV131089:TKV131098 TUR131089:TUR131098 UEN131089:UEN131098 UOJ131089:UOJ131098 UYF131089:UYF131098 VIB131089:VIB131098 VRX131089:VRX131098 WBT131089:WBT131098 WLP131089:WLP131098 WVL131089:WVL131098 D196625:D196634 IZ196625:IZ196634 SV196625:SV196634 ACR196625:ACR196634 AMN196625:AMN196634 AWJ196625:AWJ196634 BGF196625:BGF196634 BQB196625:BQB196634 BZX196625:BZX196634 CJT196625:CJT196634 CTP196625:CTP196634 DDL196625:DDL196634 DNH196625:DNH196634 DXD196625:DXD196634 EGZ196625:EGZ196634 EQV196625:EQV196634 FAR196625:FAR196634 FKN196625:FKN196634 FUJ196625:FUJ196634 GEF196625:GEF196634 GOB196625:GOB196634 GXX196625:GXX196634 HHT196625:HHT196634 HRP196625:HRP196634 IBL196625:IBL196634 ILH196625:ILH196634 IVD196625:IVD196634 JEZ196625:JEZ196634 JOV196625:JOV196634 JYR196625:JYR196634 KIN196625:KIN196634 KSJ196625:KSJ196634 LCF196625:LCF196634 LMB196625:LMB196634 LVX196625:LVX196634 MFT196625:MFT196634 MPP196625:MPP196634 MZL196625:MZL196634 NJH196625:NJH196634 NTD196625:NTD196634 OCZ196625:OCZ196634 OMV196625:OMV196634 OWR196625:OWR196634 PGN196625:PGN196634 PQJ196625:PQJ196634 QAF196625:QAF196634 QKB196625:QKB196634 QTX196625:QTX196634 RDT196625:RDT196634 RNP196625:RNP196634 RXL196625:RXL196634 SHH196625:SHH196634 SRD196625:SRD196634 TAZ196625:TAZ196634 TKV196625:TKV196634 TUR196625:TUR196634 UEN196625:UEN196634 UOJ196625:UOJ196634 UYF196625:UYF196634 VIB196625:VIB196634 VRX196625:VRX196634 WBT196625:WBT196634 WLP196625:WLP196634 WVL196625:WVL196634 D262161:D262170 IZ262161:IZ262170 SV262161:SV262170 ACR262161:ACR262170 AMN262161:AMN262170 AWJ262161:AWJ262170 BGF262161:BGF262170 BQB262161:BQB262170 BZX262161:BZX262170 CJT262161:CJT262170 CTP262161:CTP262170 DDL262161:DDL262170 DNH262161:DNH262170 DXD262161:DXD262170 EGZ262161:EGZ262170 EQV262161:EQV262170 FAR262161:FAR262170 FKN262161:FKN262170 FUJ262161:FUJ262170 GEF262161:GEF262170 GOB262161:GOB262170 GXX262161:GXX262170 HHT262161:HHT262170 HRP262161:HRP262170 IBL262161:IBL262170 ILH262161:ILH262170 IVD262161:IVD262170 JEZ262161:JEZ262170 JOV262161:JOV262170 JYR262161:JYR262170 KIN262161:KIN262170 KSJ262161:KSJ262170 LCF262161:LCF262170 LMB262161:LMB262170 LVX262161:LVX262170 MFT262161:MFT262170 MPP262161:MPP262170 MZL262161:MZL262170 NJH262161:NJH262170 NTD262161:NTD262170 OCZ262161:OCZ262170 OMV262161:OMV262170 OWR262161:OWR262170 PGN262161:PGN262170 PQJ262161:PQJ262170 QAF262161:QAF262170 QKB262161:QKB262170 QTX262161:QTX262170 RDT262161:RDT262170 RNP262161:RNP262170 RXL262161:RXL262170 SHH262161:SHH262170 SRD262161:SRD262170 TAZ262161:TAZ262170 TKV262161:TKV262170 TUR262161:TUR262170 UEN262161:UEN262170 UOJ262161:UOJ262170 UYF262161:UYF262170 VIB262161:VIB262170 VRX262161:VRX262170 WBT262161:WBT262170 WLP262161:WLP262170 WVL262161:WVL262170 D327697:D327706 IZ327697:IZ327706 SV327697:SV327706 ACR327697:ACR327706 AMN327697:AMN327706 AWJ327697:AWJ327706 BGF327697:BGF327706 BQB327697:BQB327706 BZX327697:BZX327706 CJT327697:CJT327706 CTP327697:CTP327706 DDL327697:DDL327706 DNH327697:DNH327706 DXD327697:DXD327706 EGZ327697:EGZ327706 EQV327697:EQV327706 FAR327697:FAR327706 FKN327697:FKN327706 FUJ327697:FUJ327706 GEF327697:GEF327706 GOB327697:GOB327706 GXX327697:GXX327706 HHT327697:HHT327706 HRP327697:HRP327706 IBL327697:IBL327706 ILH327697:ILH327706 IVD327697:IVD327706 JEZ327697:JEZ327706 JOV327697:JOV327706 JYR327697:JYR327706 KIN327697:KIN327706 KSJ327697:KSJ327706 LCF327697:LCF327706 LMB327697:LMB327706 LVX327697:LVX327706 MFT327697:MFT327706 MPP327697:MPP327706 MZL327697:MZL327706 NJH327697:NJH327706 NTD327697:NTD327706 OCZ327697:OCZ327706 OMV327697:OMV327706 OWR327697:OWR327706 PGN327697:PGN327706 PQJ327697:PQJ327706 QAF327697:QAF327706 QKB327697:QKB327706 QTX327697:QTX327706 RDT327697:RDT327706 RNP327697:RNP327706 RXL327697:RXL327706 SHH327697:SHH327706 SRD327697:SRD327706 TAZ327697:TAZ327706 TKV327697:TKV327706 TUR327697:TUR327706 UEN327697:UEN327706 UOJ327697:UOJ327706 UYF327697:UYF327706 VIB327697:VIB327706 VRX327697:VRX327706 WBT327697:WBT327706 WLP327697:WLP327706 WVL327697:WVL327706 D393233:D393242 IZ393233:IZ393242 SV393233:SV393242 ACR393233:ACR393242 AMN393233:AMN393242 AWJ393233:AWJ393242 BGF393233:BGF393242 BQB393233:BQB393242 BZX393233:BZX393242 CJT393233:CJT393242 CTP393233:CTP393242 DDL393233:DDL393242 DNH393233:DNH393242 DXD393233:DXD393242 EGZ393233:EGZ393242 EQV393233:EQV393242 FAR393233:FAR393242 FKN393233:FKN393242 FUJ393233:FUJ393242 GEF393233:GEF393242 GOB393233:GOB393242 GXX393233:GXX393242 HHT393233:HHT393242 HRP393233:HRP393242 IBL393233:IBL393242 ILH393233:ILH393242 IVD393233:IVD393242 JEZ393233:JEZ393242 JOV393233:JOV393242 JYR393233:JYR393242 KIN393233:KIN393242 KSJ393233:KSJ393242 LCF393233:LCF393242 LMB393233:LMB393242 LVX393233:LVX393242 MFT393233:MFT393242 MPP393233:MPP393242 MZL393233:MZL393242 NJH393233:NJH393242 NTD393233:NTD393242 OCZ393233:OCZ393242 OMV393233:OMV393242 OWR393233:OWR393242 PGN393233:PGN393242 PQJ393233:PQJ393242 QAF393233:QAF393242 QKB393233:QKB393242 QTX393233:QTX393242 RDT393233:RDT393242 RNP393233:RNP393242 RXL393233:RXL393242 SHH393233:SHH393242 SRD393233:SRD393242 TAZ393233:TAZ393242 TKV393233:TKV393242 TUR393233:TUR393242 UEN393233:UEN393242 UOJ393233:UOJ393242 UYF393233:UYF393242 VIB393233:VIB393242 VRX393233:VRX393242 WBT393233:WBT393242 WLP393233:WLP393242 WVL393233:WVL393242 D458769:D458778 IZ458769:IZ458778 SV458769:SV458778 ACR458769:ACR458778 AMN458769:AMN458778 AWJ458769:AWJ458778 BGF458769:BGF458778 BQB458769:BQB458778 BZX458769:BZX458778 CJT458769:CJT458778 CTP458769:CTP458778 DDL458769:DDL458778 DNH458769:DNH458778 DXD458769:DXD458778 EGZ458769:EGZ458778 EQV458769:EQV458778 FAR458769:FAR458778 FKN458769:FKN458778 FUJ458769:FUJ458778 GEF458769:GEF458778 GOB458769:GOB458778 GXX458769:GXX458778 HHT458769:HHT458778 HRP458769:HRP458778 IBL458769:IBL458778 ILH458769:ILH458778 IVD458769:IVD458778 JEZ458769:JEZ458778 JOV458769:JOV458778 JYR458769:JYR458778 KIN458769:KIN458778 KSJ458769:KSJ458778 LCF458769:LCF458778 LMB458769:LMB458778 LVX458769:LVX458778 MFT458769:MFT458778 MPP458769:MPP458778 MZL458769:MZL458778 NJH458769:NJH458778 NTD458769:NTD458778 OCZ458769:OCZ458778 OMV458769:OMV458778 OWR458769:OWR458778 PGN458769:PGN458778 PQJ458769:PQJ458778 QAF458769:QAF458778 QKB458769:QKB458778 QTX458769:QTX458778 RDT458769:RDT458778 RNP458769:RNP458778 RXL458769:RXL458778 SHH458769:SHH458778 SRD458769:SRD458778 TAZ458769:TAZ458778 TKV458769:TKV458778 TUR458769:TUR458778 UEN458769:UEN458778 UOJ458769:UOJ458778 UYF458769:UYF458778 VIB458769:VIB458778 VRX458769:VRX458778 WBT458769:WBT458778 WLP458769:WLP458778 WVL458769:WVL458778 D524305:D524314 IZ524305:IZ524314 SV524305:SV524314 ACR524305:ACR524314 AMN524305:AMN524314 AWJ524305:AWJ524314 BGF524305:BGF524314 BQB524305:BQB524314 BZX524305:BZX524314 CJT524305:CJT524314 CTP524305:CTP524314 DDL524305:DDL524314 DNH524305:DNH524314 DXD524305:DXD524314 EGZ524305:EGZ524314 EQV524305:EQV524314 FAR524305:FAR524314 FKN524305:FKN524314 FUJ524305:FUJ524314 GEF524305:GEF524314 GOB524305:GOB524314 GXX524305:GXX524314 HHT524305:HHT524314 HRP524305:HRP524314 IBL524305:IBL524314 ILH524305:ILH524314 IVD524305:IVD524314 JEZ524305:JEZ524314 JOV524305:JOV524314 JYR524305:JYR524314 KIN524305:KIN524314 KSJ524305:KSJ524314 LCF524305:LCF524314 LMB524305:LMB524314 LVX524305:LVX524314 MFT524305:MFT524314 MPP524305:MPP524314 MZL524305:MZL524314 NJH524305:NJH524314 NTD524305:NTD524314 OCZ524305:OCZ524314 OMV524305:OMV524314 OWR524305:OWR524314 PGN524305:PGN524314 PQJ524305:PQJ524314 QAF524305:QAF524314 QKB524305:QKB524314 QTX524305:QTX524314 RDT524305:RDT524314 RNP524305:RNP524314 RXL524305:RXL524314 SHH524305:SHH524314 SRD524305:SRD524314 TAZ524305:TAZ524314 TKV524305:TKV524314 TUR524305:TUR524314 UEN524305:UEN524314 UOJ524305:UOJ524314 UYF524305:UYF524314 VIB524305:VIB524314 VRX524305:VRX524314 WBT524305:WBT524314 WLP524305:WLP524314 WVL524305:WVL524314 D589841:D589850 IZ589841:IZ589850 SV589841:SV589850 ACR589841:ACR589850 AMN589841:AMN589850 AWJ589841:AWJ589850 BGF589841:BGF589850 BQB589841:BQB589850 BZX589841:BZX589850 CJT589841:CJT589850 CTP589841:CTP589850 DDL589841:DDL589850 DNH589841:DNH589850 DXD589841:DXD589850 EGZ589841:EGZ589850 EQV589841:EQV589850 FAR589841:FAR589850 FKN589841:FKN589850 FUJ589841:FUJ589850 GEF589841:GEF589850 GOB589841:GOB589850 GXX589841:GXX589850 HHT589841:HHT589850 HRP589841:HRP589850 IBL589841:IBL589850 ILH589841:ILH589850 IVD589841:IVD589850 JEZ589841:JEZ589850 JOV589841:JOV589850 JYR589841:JYR589850 KIN589841:KIN589850 KSJ589841:KSJ589850 LCF589841:LCF589850 LMB589841:LMB589850 LVX589841:LVX589850 MFT589841:MFT589850 MPP589841:MPP589850 MZL589841:MZL589850 NJH589841:NJH589850 NTD589841:NTD589850 OCZ589841:OCZ589850 OMV589841:OMV589850 OWR589841:OWR589850 PGN589841:PGN589850 PQJ589841:PQJ589850 QAF589841:QAF589850 QKB589841:QKB589850 QTX589841:QTX589850 RDT589841:RDT589850 RNP589841:RNP589850 RXL589841:RXL589850 SHH589841:SHH589850 SRD589841:SRD589850 TAZ589841:TAZ589850 TKV589841:TKV589850 TUR589841:TUR589850 UEN589841:UEN589850 UOJ589841:UOJ589850 UYF589841:UYF589850 VIB589841:VIB589850 VRX589841:VRX589850 WBT589841:WBT589850 WLP589841:WLP589850 WVL589841:WVL589850 D655377:D655386 IZ655377:IZ655386 SV655377:SV655386 ACR655377:ACR655386 AMN655377:AMN655386 AWJ655377:AWJ655386 BGF655377:BGF655386 BQB655377:BQB655386 BZX655377:BZX655386 CJT655377:CJT655386 CTP655377:CTP655386 DDL655377:DDL655386 DNH655377:DNH655386 DXD655377:DXD655386 EGZ655377:EGZ655386 EQV655377:EQV655386 FAR655377:FAR655386 FKN655377:FKN655386 FUJ655377:FUJ655386 GEF655377:GEF655386 GOB655377:GOB655386 GXX655377:GXX655386 HHT655377:HHT655386 HRP655377:HRP655386 IBL655377:IBL655386 ILH655377:ILH655386 IVD655377:IVD655386 JEZ655377:JEZ655386 JOV655377:JOV655386 JYR655377:JYR655386 KIN655377:KIN655386 KSJ655377:KSJ655386 LCF655377:LCF655386 LMB655377:LMB655386 LVX655377:LVX655386 MFT655377:MFT655386 MPP655377:MPP655386 MZL655377:MZL655386 NJH655377:NJH655386 NTD655377:NTD655386 OCZ655377:OCZ655386 OMV655377:OMV655386 OWR655377:OWR655386 PGN655377:PGN655386 PQJ655377:PQJ655386 QAF655377:QAF655386 QKB655377:QKB655386 QTX655377:QTX655386 RDT655377:RDT655386 RNP655377:RNP655386 RXL655377:RXL655386 SHH655377:SHH655386 SRD655377:SRD655386 TAZ655377:TAZ655386 TKV655377:TKV655386 TUR655377:TUR655386 UEN655377:UEN655386 UOJ655377:UOJ655386 UYF655377:UYF655386 VIB655377:VIB655386 VRX655377:VRX655386 WBT655377:WBT655386 WLP655377:WLP655386 WVL655377:WVL655386 D720913:D720922 IZ720913:IZ720922 SV720913:SV720922 ACR720913:ACR720922 AMN720913:AMN720922 AWJ720913:AWJ720922 BGF720913:BGF720922 BQB720913:BQB720922 BZX720913:BZX720922 CJT720913:CJT720922 CTP720913:CTP720922 DDL720913:DDL720922 DNH720913:DNH720922 DXD720913:DXD720922 EGZ720913:EGZ720922 EQV720913:EQV720922 FAR720913:FAR720922 FKN720913:FKN720922 FUJ720913:FUJ720922 GEF720913:GEF720922 GOB720913:GOB720922 GXX720913:GXX720922 HHT720913:HHT720922 HRP720913:HRP720922 IBL720913:IBL720922 ILH720913:ILH720922 IVD720913:IVD720922 JEZ720913:JEZ720922 JOV720913:JOV720922 JYR720913:JYR720922 KIN720913:KIN720922 KSJ720913:KSJ720922 LCF720913:LCF720922 LMB720913:LMB720922 LVX720913:LVX720922 MFT720913:MFT720922 MPP720913:MPP720922 MZL720913:MZL720922 NJH720913:NJH720922 NTD720913:NTD720922 OCZ720913:OCZ720922 OMV720913:OMV720922 OWR720913:OWR720922 PGN720913:PGN720922 PQJ720913:PQJ720922 QAF720913:QAF720922 QKB720913:QKB720922 QTX720913:QTX720922 RDT720913:RDT720922 RNP720913:RNP720922 RXL720913:RXL720922 SHH720913:SHH720922 SRD720913:SRD720922 TAZ720913:TAZ720922 TKV720913:TKV720922 TUR720913:TUR720922 UEN720913:UEN720922 UOJ720913:UOJ720922 UYF720913:UYF720922 VIB720913:VIB720922 VRX720913:VRX720922 WBT720913:WBT720922 WLP720913:WLP720922 WVL720913:WVL720922 D786449:D786458 IZ786449:IZ786458 SV786449:SV786458 ACR786449:ACR786458 AMN786449:AMN786458 AWJ786449:AWJ786458 BGF786449:BGF786458 BQB786449:BQB786458 BZX786449:BZX786458 CJT786449:CJT786458 CTP786449:CTP786458 DDL786449:DDL786458 DNH786449:DNH786458 DXD786449:DXD786458 EGZ786449:EGZ786458 EQV786449:EQV786458 FAR786449:FAR786458 FKN786449:FKN786458 FUJ786449:FUJ786458 GEF786449:GEF786458 GOB786449:GOB786458 GXX786449:GXX786458 HHT786449:HHT786458 HRP786449:HRP786458 IBL786449:IBL786458 ILH786449:ILH786458 IVD786449:IVD786458 JEZ786449:JEZ786458 JOV786449:JOV786458 JYR786449:JYR786458 KIN786449:KIN786458 KSJ786449:KSJ786458 LCF786449:LCF786458 LMB786449:LMB786458 LVX786449:LVX786458 MFT786449:MFT786458 MPP786449:MPP786458 MZL786449:MZL786458 NJH786449:NJH786458 NTD786449:NTD786458 OCZ786449:OCZ786458 OMV786449:OMV786458 OWR786449:OWR786458 PGN786449:PGN786458 PQJ786449:PQJ786458 QAF786449:QAF786458 QKB786449:QKB786458 QTX786449:QTX786458 RDT786449:RDT786458 RNP786449:RNP786458 RXL786449:RXL786458 SHH786449:SHH786458 SRD786449:SRD786458 TAZ786449:TAZ786458 TKV786449:TKV786458 TUR786449:TUR786458 UEN786449:UEN786458 UOJ786449:UOJ786458 UYF786449:UYF786458 VIB786449:VIB786458 VRX786449:VRX786458 WBT786449:WBT786458 WLP786449:WLP786458 WVL786449:WVL786458 D851985:D851994 IZ851985:IZ851994 SV851985:SV851994 ACR851985:ACR851994 AMN851985:AMN851994 AWJ851985:AWJ851994 BGF851985:BGF851994 BQB851985:BQB851994 BZX851985:BZX851994 CJT851985:CJT851994 CTP851985:CTP851994 DDL851985:DDL851994 DNH851985:DNH851994 DXD851985:DXD851994 EGZ851985:EGZ851994 EQV851985:EQV851994 FAR851985:FAR851994 FKN851985:FKN851994 FUJ851985:FUJ851994 GEF851985:GEF851994 GOB851985:GOB851994 GXX851985:GXX851994 HHT851985:HHT851994 HRP851985:HRP851994 IBL851985:IBL851994 ILH851985:ILH851994 IVD851985:IVD851994 JEZ851985:JEZ851994 JOV851985:JOV851994 JYR851985:JYR851994 KIN851985:KIN851994 KSJ851985:KSJ851994 LCF851985:LCF851994 LMB851985:LMB851994 LVX851985:LVX851994 MFT851985:MFT851994 MPP851985:MPP851994 MZL851985:MZL851994 NJH851985:NJH851994 NTD851985:NTD851994 OCZ851985:OCZ851994 OMV851985:OMV851994 OWR851985:OWR851994 PGN851985:PGN851994 PQJ851985:PQJ851994 QAF851985:QAF851994 QKB851985:QKB851994 QTX851985:QTX851994 RDT851985:RDT851994 RNP851985:RNP851994 RXL851985:RXL851994 SHH851985:SHH851994 SRD851985:SRD851994 TAZ851985:TAZ851994 TKV851985:TKV851994 TUR851985:TUR851994 UEN851985:UEN851994 UOJ851985:UOJ851994 UYF851985:UYF851994 VIB851985:VIB851994 VRX851985:VRX851994 WBT851985:WBT851994 WLP851985:WLP851994 WVL851985:WVL851994 D917521:D917530 IZ917521:IZ917530 SV917521:SV917530 ACR917521:ACR917530 AMN917521:AMN917530 AWJ917521:AWJ917530 BGF917521:BGF917530 BQB917521:BQB917530 BZX917521:BZX917530 CJT917521:CJT917530 CTP917521:CTP917530 DDL917521:DDL917530 DNH917521:DNH917530 DXD917521:DXD917530 EGZ917521:EGZ917530 EQV917521:EQV917530 FAR917521:FAR917530 FKN917521:FKN917530 FUJ917521:FUJ917530 GEF917521:GEF917530 GOB917521:GOB917530 GXX917521:GXX917530 HHT917521:HHT917530 HRP917521:HRP917530 IBL917521:IBL917530 ILH917521:ILH917530 IVD917521:IVD917530 JEZ917521:JEZ917530 JOV917521:JOV917530 JYR917521:JYR917530 KIN917521:KIN917530 KSJ917521:KSJ917530 LCF917521:LCF917530 LMB917521:LMB917530 LVX917521:LVX917530 MFT917521:MFT917530 MPP917521:MPP917530 MZL917521:MZL917530 NJH917521:NJH917530 NTD917521:NTD917530 OCZ917521:OCZ917530 OMV917521:OMV917530 OWR917521:OWR917530 PGN917521:PGN917530 PQJ917521:PQJ917530 QAF917521:QAF917530 QKB917521:QKB917530 QTX917521:QTX917530 RDT917521:RDT917530 RNP917521:RNP917530 RXL917521:RXL917530 SHH917521:SHH917530 SRD917521:SRD917530 TAZ917521:TAZ917530 TKV917521:TKV917530 TUR917521:TUR917530 UEN917521:UEN917530 UOJ917521:UOJ917530 UYF917521:UYF917530 VIB917521:VIB917530 VRX917521:VRX917530 WBT917521:WBT917530 WLP917521:WLP917530 WVL917521:WVL917530 D983057:D983066 IZ983057:IZ983066 SV983057:SV983066 ACR983057:ACR983066 AMN983057:AMN983066 AWJ983057:AWJ983066 BGF983057:BGF983066 BQB983057:BQB983066 BZX983057:BZX983066 CJT983057:CJT983066 CTP983057:CTP983066 DDL983057:DDL983066 DNH983057:DNH983066 DXD983057:DXD983066 EGZ983057:EGZ983066 EQV983057:EQV983066 FAR983057:FAR983066 FKN983057:FKN983066 FUJ983057:FUJ983066 GEF983057:GEF983066 GOB983057:GOB983066 GXX983057:GXX983066 HHT983057:HHT983066 HRP983057:HRP983066 IBL983057:IBL983066 ILH983057:ILH983066 IVD983057:IVD983066 JEZ983057:JEZ983066 JOV983057:JOV983066 JYR983057:JYR983066 KIN983057:KIN983066 KSJ983057:KSJ983066 LCF983057:LCF983066 LMB983057:LMB983066 LVX983057:LVX983066 MFT983057:MFT983066 MPP983057:MPP983066 MZL983057:MZL983066 NJH983057:NJH983066 NTD983057:NTD983066 OCZ983057:OCZ983066 OMV983057:OMV983066 OWR983057:OWR983066 PGN983057:PGN983066 PQJ983057:PQJ983066 QAF983057:QAF983066 QKB983057:QKB983066 QTX983057:QTX983066 RDT983057:RDT983066 RNP983057:RNP983066 RXL983057:RXL983066 SHH983057:SHH983066 SRD983057:SRD983066 TAZ983057:TAZ983066 TKV983057:TKV983066 TUR983057:TUR983066 UEN983057:UEN983066 UOJ983057:UOJ983066 UYF983057:UYF983066 VIB983057:VIB983066 VRX983057:VRX983066 WBT983057:WBT983066 WLP983057:WLP983066 WVL983057:WVL983066" xr:uid="{F5FD4B26-E6B5-4635-8D9D-2DDA58000AC3}"/>
    <dataValidation imeMode="off" allowBlank="1" showInputMessage="1" showErrorMessage="1" sqref="E17:E26 JA17:JA26 SW17:SW26 ACS17:ACS26 AMO17:AMO26 AWK17:AWK26 BGG17:BGG26 BQC17:BQC26 BZY17:BZY26 CJU17:CJU26 CTQ17:CTQ26 DDM17:DDM26 DNI17:DNI26 DXE17:DXE26 EHA17:EHA26 EQW17:EQW26 FAS17:FAS26 FKO17:FKO26 FUK17:FUK26 GEG17:GEG26 GOC17:GOC26 GXY17:GXY26 HHU17:HHU26 HRQ17:HRQ26 IBM17:IBM26 ILI17:ILI26 IVE17:IVE26 JFA17:JFA26 JOW17:JOW26 JYS17:JYS26 KIO17:KIO26 KSK17:KSK26 LCG17:LCG26 LMC17:LMC26 LVY17:LVY26 MFU17:MFU26 MPQ17:MPQ26 MZM17:MZM26 NJI17:NJI26 NTE17:NTE26 ODA17:ODA26 OMW17:OMW26 OWS17:OWS26 PGO17:PGO26 PQK17:PQK26 QAG17:QAG26 QKC17:QKC26 QTY17:QTY26 RDU17:RDU26 RNQ17:RNQ26 RXM17:RXM26 SHI17:SHI26 SRE17:SRE26 TBA17:TBA26 TKW17:TKW26 TUS17:TUS26 UEO17:UEO26 UOK17:UOK26 UYG17:UYG26 VIC17:VIC26 VRY17:VRY26 WBU17:WBU26 WLQ17:WLQ26 WVM17:WVM26 E65553:E65562 JA65553:JA65562 SW65553:SW65562 ACS65553:ACS65562 AMO65553:AMO65562 AWK65553:AWK65562 BGG65553:BGG65562 BQC65553:BQC65562 BZY65553:BZY65562 CJU65553:CJU65562 CTQ65553:CTQ65562 DDM65553:DDM65562 DNI65553:DNI65562 DXE65553:DXE65562 EHA65553:EHA65562 EQW65553:EQW65562 FAS65553:FAS65562 FKO65553:FKO65562 FUK65553:FUK65562 GEG65553:GEG65562 GOC65553:GOC65562 GXY65553:GXY65562 HHU65553:HHU65562 HRQ65553:HRQ65562 IBM65553:IBM65562 ILI65553:ILI65562 IVE65553:IVE65562 JFA65553:JFA65562 JOW65553:JOW65562 JYS65553:JYS65562 KIO65553:KIO65562 KSK65553:KSK65562 LCG65553:LCG65562 LMC65553:LMC65562 LVY65553:LVY65562 MFU65553:MFU65562 MPQ65553:MPQ65562 MZM65553:MZM65562 NJI65553:NJI65562 NTE65553:NTE65562 ODA65553:ODA65562 OMW65553:OMW65562 OWS65553:OWS65562 PGO65553:PGO65562 PQK65553:PQK65562 QAG65553:QAG65562 QKC65553:QKC65562 QTY65553:QTY65562 RDU65553:RDU65562 RNQ65553:RNQ65562 RXM65553:RXM65562 SHI65553:SHI65562 SRE65553:SRE65562 TBA65553:TBA65562 TKW65553:TKW65562 TUS65553:TUS65562 UEO65553:UEO65562 UOK65553:UOK65562 UYG65553:UYG65562 VIC65553:VIC65562 VRY65553:VRY65562 WBU65553:WBU65562 WLQ65553:WLQ65562 WVM65553:WVM65562 E131089:E131098 JA131089:JA131098 SW131089:SW131098 ACS131089:ACS131098 AMO131089:AMO131098 AWK131089:AWK131098 BGG131089:BGG131098 BQC131089:BQC131098 BZY131089:BZY131098 CJU131089:CJU131098 CTQ131089:CTQ131098 DDM131089:DDM131098 DNI131089:DNI131098 DXE131089:DXE131098 EHA131089:EHA131098 EQW131089:EQW131098 FAS131089:FAS131098 FKO131089:FKO131098 FUK131089:FUK131098 GEG131089:GEG131098 GOC131089:GOC131098 GXY131089:GXY131098 HHU131089:HHU131098 HRQ131089:HRQ131098 IBM131089:IBM131098 ILI131089:ILI131098 IVE131089:IVE131098 JFA131089:JFA131098 JOW131089:JOW131098 JYS131089:JYS131098 KIO131089:KIO131098 KSK131089:KSK131098 LCG131089:LCG131098 LMC131089:LMC131098 LVY131089:LVY131098 MFU131089:MFU131098 MPQ131089:MPQ131098 MZM131089:MZM131098 NJI131089:NJI131098 NTE131089:NTE131098 ODA131089:ODA131098 OMW131089:OMW131098 OWS131089:OWS131098 PGO131089:PGO131098 PQK131089:PQK131098 QAG131089:QAG131098 QKC131089:QKC131098 QTY131089:QTY131098 RDU131089:RDU131098 RNQ131089:RNQ131098 RXM131089:RXM131098 SHI131089:SHI131098 SRE131089:SRE131098 TBA131089:TBA131098 TKW131089:TKW131098 TUS131089:TUS131098 UEO131089:UEO131098 UOK131089:UOK131098 UYG131089:UYG131098 VIC131089:VIC131098 VRY131089:VRY131098 WBU131089:WBU131098 WLQ131089:WLQ131098 WVM131089:WVM131098 E196625:E196634 JA196625:JA196634 SW196625:SW196634 ACS196625:ACS196634 AMO196625:AMO196634 AWK196625:AWK196634 BGG196625:BGG196634 BQC196625:BQC196634 BZY196625:BZY196634 CJU196625:CJU196634 CTQ196625:CTQ196634 DDM196625:DDM196634 DNI196625:DNI196634 DXE196625:DXE196634 EHA196625:EHA196634 EQW196625:EQW196634 FAS196625:FAS196634 FKO196625:FKO196634 FUK196625:FUK196634 GEG196625:GEG196634 GOC196625:GOC196634 GXY196625:GXY196634 HHU196625:HHU196634 HRQ196625:HRQ196634 IBM196625:IBM196634 ILI196625:ILI196634 IVE196625:IVE196634 JFA196625:JFA196634 JOW196625:JOW196634 JYS196625:JYS196634 KIO196625:KIO196634 KSK196625:KSK196634 LCG196625:LCG196634 LMC196625:LMC196634 LVY196625:LVY196634 MFU196625:MFU196634 MPQ196625:MPQ196634 MZM196625:MZM196634 NJI196625:NJI196634 NTE196625:NTE196634 ODA196625:ODA196634 OMW196625:OMW196634 OWS196625:OWS196634 PGO196625:PGO196634 PQK196625:PQK196634 QAG196625:QAG196634 QKC196625:QKC196634 QTY196625:QTY196634 RDU196625:RDU196634 RNQ196625:RNQ196634 RXM196625:RXM196634 SHI196625:SHI196634 SRE196625:SRE196634 TBA196625:TBA196634 TKW196625:TKW196634 TUS196625:TUS196634 UEO196625:UEO196634 UOK196625:UOK196634 UYG196625:UYG196634 VIC196625:VIC196634 VRY196625:VRY196634 WBU196625:WBU196634 WLQ196625:WLQ196634 WVM196625:WVM196634 E262161:E262170 JA262161:JA262170 SW262161:SW262170 ACS262161:ACS262170 AMO262161:AMO262170 AWK262161:AWK262170 BGG262161:BGG262170 BQC262161:BQC262170 BZY262161:BZY262170 CJU262161:CJU262170 CTQ262161:CTQ262170 DDM262161:DDM262170 DNI262161:DNI262170 DXE262161:DXE262170 EHA262161:EHA262170 EQW262161:EQW262170 FAS262161:FAS262170 FKO262161:FKO262170 FUK262161:FUK262170 GEG262161:GEG262170 GOC262161:GOC262170 GXY262161:GXY262170 HHU262161:HHU262170 HRQ262161:HRQ262170 IBM262161:IBM262170 ILI262161:ILI262170 IVE262161:IVE262170 JFA262161:JFA262170 JOW262161:JOW262170 JYS262161:JYS262170 KIO262161:KIO262170 KSK262161:KSK262170 LCG262161:LCG262170 LMC262161:LMC262170 LVY262161:LVY262170 MFU262161:MFU262170 MPQ262161:MPQ262170 MZM262161:MZM262170 NJI262161:NJI262170 NTE262161:NTE262170 ODA262161:ODA262170 OMW262161:OMW262170 OWS262161:OWS262170 PGO262161:PGO262170 PQK262161:PQK262170 QAG262161:QAG262170 QKC262161:QKC262170 QTY262161:QTY262170 RDU262161:RDU262170 RNQ262161:RNQ262170 RXM262161:RXM262170 SHI262161:SHI262170 SRE262161:SRE262170 TBA262161:TBA262170 TKW262161:TKW262170 TUS262161:TUS262170 UEO262161:UEO262170 UOK262161:UOK262170 UYG262161:UYG262170 VIC262161:VIC262170 VRY262161:VRY262170 WBU262161:WBU262170 WLQ262161:WLQ262170 WVM262161:WVM262170 E327697:E327706 JA327697:JA327706 SW327697:SW327706 ACS327697:ACS327706 AMO327697:AMO327706 AWK327697:AWK327706 BGG327697:BGG327706 BQC327697:BQC327706 BZY327697:BZY327706 CJU327697:CJU327706 CTQ327697:CTQ327706 DDM327697:DDM327706 DNI327697:DNI327706 DXE327697:DXE327706 EHA327697:EHA327706 EQW327697:EQW327706 FAS327697:FAS327706 FKO327697:FKO327706 FUK327697:FUK327706 GEG327697:GEG327706 GOC327697:GOC327706 GXY327697:GXY327706 HHU327697:HHU327706 HRQ327697:HRQ327706 IBM327697:IBM327706 ILI327697:ILI327706 IVE327697:IVE327706 JFA327697:JFA327706 JOW327697:JOW327706 JYS327697:JYS327706 KIO327697:KIO327706 KSK327697:KSK327706 LCG327697:LCG327706 LMC327697:LMC327706 LVY327697:LVY327706 MFU327697:MFU327706 MPQ327697:MPQ327706 MZM327697:MZM327706 NJI327697:NJI327706 NTE327697:NTE327706 ODA327697:ODA327706 OMW327697:OMW327706 OWS327697:OWS327706 PGO327697:PGO327706 PQK327697:PQK327706 QAG327697:QAG327706 QKC327697:QKC327706 QTY327697:QTY327706 RDU327697:RDU327706 RNQ327697:RNQ327706 RXM327697:RXM327706 SHI327697:SHI327706 SRE327697:SRE327706 TBA327697:TBA327706 TKW327697:TKW327706 TUS327697:TUS327706 UEO327697:UEO327706 UOK327697:UOK327706 UYG327697:UYG327706 VIC327697:VIC327706 VRY327697:VRY327706 WBU327697:WBU327706 WLQ327697:WLQ327706 WVM327697:WVM327706 E393233:E393242 JA393233:JA393242 SW393233:SW393242 ACS393233:ACS393242 AMO393233:AMO393242 AWK393233:AWK393242 BGG393233:BGG393242 BQC393233:BQC393242 BZY393233:BZY393242 CJU393233:CJU393242 CTQ393233:CTQ393242 DDM393233:DDM393242 DNI393233:DNI393242 DXE393233:DXE393242 EHA393233:EHA393242 EQW393233:EQW393242 FAS393233:FAS393242 FKO393233:FKO393242 FUK393233:FUK393242 GEG393233:GEG393242 GOC393233:GOC393242 GXY393233:GXY393242 HHU393233:HHU393242 HRQ393233:HRQ393242 IBM393233:IBM393242 ILI393233:ILI393242 IVE393233:IVE393242 JFA393233:JFA393242 JOW393233:JOW393242 JYS393233:JYS393242 KIO393233:KIO393242 KSK393233:KSK393242 LCG393233:LCG393242 LMC393233:LMC393242 LVY393233:LVY393242 MFU393233:MFU393242 MPQ393233:MPQ393242 MZM393233:MZM393242 NJI393233:NJI393242 NTE393233:NTE393242 ODA393233:ODA393242 OMW393233:OMW393242 OWS393233:OWS393242 PGO393233:PGO393242 PQK393233:PQK393242 QAG393233:QAG393242 QKC393233:QKC393242 QTY393233:QTY393242 RDU393233:RDU393242 RNQ393233:RNQ393242 RXM393233:RXM393242 SHI393233:SHI393242 SRE393233:SRE393242 TBA393233:TBA393242 TKW393233:TKW393242 TUS393233:TUS393242 UEO393233:UEO393242 UOK393233:UOK393242 UYG393233:UYG393242 VIC393233:VIC393242 VRY393233:VRY393242 WBU393233:WBU393242 WLQ393233:WLQ393242 WVM393233:WVM393242 E458769:E458778 JA458769:JA458778 SW458769:SW458778 ACS458769:ACS458778 AMO458769:AMO458778 AWK458769:AWK458778 BGG458769:BGG458778 BQC458769:BQC458778 BZY458769:BZY458778 CJU458769:CJU458778 CTQ458769:CTQ458778 DDM458769:DDM458778 DNI458769:DNI458778 DXE458769:DXE458778 EHA458769:EHA458778 EQW458769:EQW458778 FAS458769:FAS458778 FKO458769:FKO458778 FUK458769:FUK458778 GEG458769:GEG458778 GOC458769:GOC458778 GXY458769:GXY458778 HHU458769:HHU458778 HRQ458769:HRQ458778 IBM458769:IBM458778 ILI458769:ILI458778 IVE458769:IVE458778 JFA458769:JFA458778 JOW458769:JOW458778 JYS458769:JYS458778 KIO458769:KIO458778 KSK458769:KSK458778 LCG458769:LCG458778 LMC458769:LMC458778 LVY458769:LVY458778 MFU458769:MFU458778 MPQ458769:MPQ458778 MZM458769:MZM458778 NJI458769:NJI458778 NTE458769:NTE458778 ODA458769:ODA458778 OMW458769:OMW458778 OWS458769:OWS458778 PGO458769:PGO458778 PQK458769:PQK458778 QAG458769:QAG458778 QKC458769:QKC458778 QTY458769:QTY458778 RDU458769:RDU458778 RNQ458769:RNQ458778 RXM458769:RXM458778 SHI458769:SHI458778 SRE458769:SRE458778 TBA458769:TBA458778 TKW458769:TKW458778 TUS458769:TUS458778 UEO458769:UEO458778 UOK458769:UOK458778 UYG458769:UYG458778 VIC458769:VIC458778 VRY458769:VRY458778 WBU458769:WBU458778 WLQ458769:WLQ458778 WVM458769:WVM458778 E524305:E524314 JA524305:JA524314 SW524305:SW524314 ACS524305:ACS524314 AMO524305:AMO524314 AWK524305:AWK524314 BGG524305:BGG524314 BQC524305:BQC524314 BZY524305:BZY524314 CJU524305:CJU524314 CTQ524305:CTQ524314 DDM524305:DDM524314 DNI524305:DNI524314 DXE524305:DXE524314 EHA524305:EHA524314 EQW524305:EQW524314 FAS524305:FAS524314 FKO524305:FKO524314 FUK524305:FUK524314 GEG524305:GEG524314 GOC524305:GOC524314 GXY524305:GXY524314 HHU524305:HHU524314 HRQ524305:HRQ524314 IBM524305:IBM524314 ILI524305:ILI524314 IVE524305:IVE524314 JFA524305:JFA524314 JOW524305:JOW524314 JYS524305:JYS524314 KIO524305:KIO524314 KSK524305:KSK524314 LCG524305:LCG524314 LMC524305:LMC524314 LVY524305:LVY524314 MFU524305:MFU524314 MPQ524305:MPQ524314 MZM524305:MZM524314 NJI524305:NJI524314 NTE524305:NTE524314 ODA524305:ODA524314 OMW524305:OMW524314 OWS524305:OWS524314 PGO524305:PGO524314 PQK524305:PQK524314 QAG524305:QAG524314 QKC524305:QKC524314 QTY524305:QTY524314 RDU524305:RDU524314 RNQ524305:RNQ524314 RXM524305:RXM524314 SHI524305:SHI524314 SRE524305:SRE524314 TBA524305:TBA524314 TKW524305:TKW524314 TUS524305:TUS524314 UEO524305:UEO524314 UOK524305:UOK524314 UYG524305:UYG524314 VIC524305:VIC524314 VRY524305:VRY524314 WBU524305:WBU524314 WLQ524305:WLQ524314 WVM524305:WVM524314 E589841:E589850 JA589841:JA589850 SW589841:SW589850 ACS589841:ACS589850 AMO589841:AMO589850 AWK589841:AWK589850 BGG589841:BGG589850 BQC589841:BQC589850 BZY589841:BZY589850 CJU589841:CJU589850 CTQ589841:CTQ589850 DDM589841:DDM589850 DNI589841:DNI589850 DXE589841:DXE589850 EHA589841:EHA589850 EQW589841:EQW589850 FAS589841:FAS589850 FKO589841:FKO589850 FUK589841:FUK589850 GEG589841:GEG589850 GOC589841:GOC589850 GXY589841:GXY589850 HHU589841:HHU589850 HRQ589841:HRQ589850 IBM589841:IBM589850 ILI589841:ILI589850 IVE589841:IVE589850 JFA589841:JFA589850 JOW589841:JOW589850 JYS589841:JYS589850 KIO589841:KIO589850 KSK589841:KSK589850 LCG589841:LCG589850 LMC589841:LMC589850 LVY589841:LVY589850 MFU589841:MFU589850 MPQ589841:MPQ589850 MZM589841:MZM589850 NJI589841:NJI589850 NTE589841:NTE589850 ODA589841:ODA589850 OMW589841:OMW589850 OWS589841:OWS589850 PGO589841:PGO589850 PQK589841:PQK589850 QAG589841:QAG589850 QKC589841:QKC589850 QTY589841:QTY589850 RDU589841:RDU589850 RNQ589841:RNQ589850 RXM589841:RXM589850 SHI589841:SHI589850 SRE589841:SRE589850 TBA589841:TBA589850 TKW589841:TKW589850 TUS589841:TUS589850 UEO589841:UEO589850 UOK589841:UOK589850 UYG589841:UYG589850 VIC589841:VIC589850 VRY589841:VRY589850 WBU589841:WBU589850 WLQ589841:WLQ589850 WVM589841:WVM589850 E655377:E655386 JA655377:JA655386 SW655377:SW655386 ACS655377:ACS655386 AMO655377:AMO655386 AWK655377:AWK655386 BGG655377:BGG655386 BQC655377:BQC655386 BZY655377:BZY655386 CJU655377:CJU655386 CTQ655377:CTQ655386 DDM655377:DDM655386 DNI655377:DNI655386 DXE655377:DXE655386 EHA655377:EHA655386 EQW655377:EQW655386 FAS655377:FAS655386 FKO655377:FKO655386 FUK655377:FUK655386 GEG655377:GEG655386 GOC655377:GOC655386 GXY655377:GXY655386 HHU655377:HHU655386 HRQ655377:HRQ655386 IBM655377:IBM655386 ILI655377:ILI655386 IVE655377:IVE655386 JFA655377:JFA655386 JOW655377:JOW655386 JYS655377:JYS655386 KIO655377:KIO655386 KSK655377:KSK655386 LCG655377:LCG655386 LMC655377:LMC655386 LVY655377:LVY655386 MFU655377:MFU655386 MPQ655377:MPQ655386 MZM655377:MZM655386 NJI655377:NJI655386 NTE655377:NTE655386 ODA655377:ODA655386 OMW655377:OMW655386 OWS655377:OWS655386 PGO655377:PGO655386 PQK655377:PQK655386 QAG655377:QAG655386 QKC655377:QKC655386 QTY655377:QTY655386 RDU655377:RDU655386 RNQ655377:RNQ655386 RXM655377:RXM655386 SHI655377:SHI655386 SRE655377:SRE655386 TBA655377:TBA655386 TKW655377:TKW655386 TUS655377:TUS655386 UEO655377:UEO655386 UOK655377:UOK655386 UYG655377:UYG655386 VIC655377:VIC655386 VRY655377:VRY655386 WBU655377:WBU655386 WLQ655377:WLQ655386 WVM655377:WVM655386 E720913:E720922 JA720913:JA720922 SW720913:SW720922 ACS720913:ACS720922 AMO720913:AMO720922 AWK720913:AWK720922 BGG720913:BGG720922 BQC720913:BQC720922 BZY720913:BZY720922 CJU720913:CJU720922 CTQ720913:CTQ720922 DDM720913:DDM720922 DNI720913:DNI720922 DXE720913:DXE720922 EHA720913:EHA720922 EQW720913:EQW720922 FAS720913:FAS720922 FKO720913:FKO720922 FUK720913:FUK720922 GEG720913:GEG720922 GOC720913:GOC720922 GXY720913:GXY720922 HHU720913:HHU720922 HRQ720913:HRQ720922 IBM720913:IBM720922 ILI720913:ILI720922 IVE720913:IVE720922 JFA720913:JFA720922 JOW720913:JOW720922 JYS720913:JYS720922 KIO720913:KIO720922 KSK720913:KSK720922 LCG720913:LCG720922 LMC720913:LMC720922 LVY720913:LVY720922 MFU720913:MFU720922 MPQ720913:MPQ720922 MZM720913:MZM720922 NJI720913:NJI720922 NTE720913:NTE720922 ODA720913:ODA720922 OMW720913:OMW720922 OWS720913:OWS720922 PGO720913:PGO720922 PQK720913:PQK720922 QAG720913:QAG720922 QKC720913:QKC720922 QTY720913:QTY720922 RDU720913:RDU720922 RNQ720913:RNQ720922 RXM720913:RXM720922 SHI720913:SHI720922 SRE720913:SRE720922 TBA720913:TBA720922 TKW720913:TKW720922 TUS720913:TUS720922 UEO720913:UEO720922 UOK720913:UOK720922 UYG720913:UYG720922 VIC720913:VIC720922 VRY720913:VRY720922 WBU720913:WBU720922 WLQ720913:WLQ720922 WVM720913:WVM720922 E786449:E786458 JA786449:JA786458 SW786449:SW786458 ACS786449:ACS786458 AMO786449:AMO786458 AWK786449:AWK786458 BGG786449:BGG786458 BQC786449:BQC786458 BZY786449:BZY786458 CJU786449:CJU786458 CTQ786449:CTQ786458 DDM786449:DDM786458 DNI786449:DNI786458 DXE786449:DXE786458 EHA786449:EHA786458 EQW786449:EQW786458 FAS786449:FAS786458 FKO786449:FKO786458 FUK786449:FUK786458 GEG786449:GEG786458 GOC786449:GOC786458 GXY786449:GXY786458 HHU786449:HHU786458 HRQ786449:HRQ786458 IBM786449:IBM786458 ILI786449:ILI786458 IVE786449:IVE786458 JFA786449:JFA786458 JOW786449:JOW786458 JYS786449:JYS786458 KIO786449:KIO786458 KSK786449:KSK786458 LCG786449:LCG786458 LMC786449:LMC786458 LVY786449:LVY786458 MFU786449:MFU786458 MPQ786449:MPQ786458 MZM786449:MZM786458 NJI786449:NJI786458 NTE786449:NTE786458 ODA786449:ODA786458 OMW786449:OMW786458 OWS786449:OWS786458 PGO786449:PGO786458 PQK786449:PQK786458 QAG786449:QAG786458 QKC786449:QKC786458 QTY786449:QTY786458 RDU786449:RDU786458 RNQ786449:RNQ786458 RXM786449:RXM786458 SHI786449:SHI786458 SRE786449:SRE786458 TBA786449:TBA786458 TKW786449:TKW786458 TUS786449:TUS786458 UEO786449:UEO786458 UOK786449:UOK786458 UYG786449:UYG786458 VIC786449:VIC786458 VRY786449:VRY786458 WBU786449:WBU786458 WLQ786449:WLQ786458 WVM786449:WVM786458 E851985:E851994 JA851985:JA851994 SW851985:SW851994 ACS851985:ACS851994 AMO851985:AMO851994 AWK851985:AWK851994 BGG851985:BGG851994 BQC851985:BQC851994 BZY851985:BZY851994 CJU851985:CJU851994 CTQ851985:CTQ851994 DDM851985:DDM851994 DNI851985:DNI851994 DXE851985:DXE851994 EHA851985:EHA851994 EQW851985:EQW851994 FAS851985:FAS851994 FKO851985:FKO851994 FUK851985:FUK851994 GEG851985:GEG851994 GOC851985:GOC851994 GXY851985:GXY851994 HHU851985:HHU851994 HRQ851985:HRQ851994 IBM851985:IBM851994 ILI851985:ILI851994 IVE851985:IVE851994 JFA851985:JFA851994 JOW851985:JOW851994 JYS851985:JYS851994 KIO851985:KIO851994 KSK851985:KSK851994 LCG851985:LCG851994 LMC851985:LMC851994 LVY851985:LVY851994 MFU851985:MFU851994 MPQ851985:MPQ851994 MZM851985:MZM851994 NJI851985:NJI851994 NTE851985:NTE851994 ODA851985:ODA851994 OMW851985:OMW851994 OWS851985:OWS851994 PGO851985:PGO851994 PQK851985:PQK851994 QAG851985:QAG851994 QKC851985:QKC851994 QTY851985:QTY851994 RDU851985:RDU851994 RNQ851985:RNQ851994 RXM851985:RXM851994 SHI851985:SHI851994 SRE851985:SRE851994 TBA851985:TBA851994 TKW851985:TKW851994 TUS851985:TUS851994 UEO851985:UEO851994 UOK851985:UOK851994 UYG851985:UYG851994 VIC851985:VIC851994 VRY851985:VRY851994 WBU851985:WBU851994 WLQ851985:WLQ851994 WVM851985:WVM851994 E917521:E917530 JA917521:JA917530 SW917521:SW917530 ACS917521:ACS917530 AMO917521:AMO917530 AWK917521:AWK917530 BGG917521:BGG917530 BQC917521:BQC917530 BZY917521:BZY917530 CJU917521:CJU917530 CTQ917521:CTQ917530 DDM917521:DDM917530 DNI917521:DNI917530 DXE917521:DXE917530 EHA917521:EHA917530 EQW917521:EQW917530 FAS917521:FAS917530 FKO917521:FKO917530 FUK917521:FUK917530 GEG917521:GEG917530 GOC917521:GOC917530 GXY917521:GXY917530 HHU917521:HHU917530 HRQ917521:HRQ917530 IBM917521:IBM917530 ILI917521:ILI917530 IVE917521:IVE917530 JFA917521:JFA917530 JOW917521:JOW917530 JYS917521:JYS917530 KIO917521:KIO917530 KSK917521:KSK917530 LCG917521:LCG917530 LMC917521:LMC917530 LVY917521:LVY917530 MFU917521:MFU917530 MPQ917521:MPQ917530 MZM917521:MZM917530 NJI917521:NJI917530 NTE917521:NTE917530 ODA917521:ODA917530 OMW917521:OMW917530 OWS917521:OWS917530 PGO917521:PGO917530 PQK917521:PQK917530 QAG917521:QAG917530 QKC917521:QKC917530 QTY917521:QTY917530 RDU917521:RDU917530 RNQ917521:RNQ917530 RXM917521:RXM917530 SHI917521:SHI917530 SRE917521:SRE917530 TBA917521:TBA917530 TKW917521:TKW917530 TUS917521:TUS917530 UEO917521:UEO917530 UOK917521:UOK917530 UYG917521:UYG917530 VIC917521:VIC917530 VRY917521:VRY917530 WBU917521:WBU917530 WLQ917521:WLQ917530 WVM917521:WVM917530 E983057:E983066 JA983057:JA983066 SW983057:SW983066 ACS983057:ACS983066 AMO983057:AMO983066 AWK983057:AWK983066 BGG983057:BGG983066 BQC983057:BQC983066 BZY983057:BZY983066 CJU983057:CJU983066 CTQ983057:CTQ983066 DDM983057:DDM983066 DNI983057:DNI983066 DXE983057:DXE983066 EHA983057:EHA983066 EQW983057:EQW983066 FAS983057:FAS983066 FKO983057:FKO983066 FUK983057:FUK983066 GEG983057:GEG983066 GOC983057:GOC983066 GXY983057:GXY983066 HHU983057:HHU983066 HRQ983057:HRQ983066 IBM983057:IBM983066 ILI983057:ILI983066 IVE983057:IVE983066 JFA983057:JFA983066 JOW983057:JOW983066 JYS983057:JYS983066 KIO983057:KIO983066 KSK983057:KSK983066 LCG983057:LCG983066 LMC983057:LMC983066 LVY983057:LVY983066 MFU983057:MFU983066 MPQ983057:MPQ983066 MZM983057:MZM983066 NJI983057:NJI983066 NTE983057:NTE983066 ODA983057:ODA983066 OMW983057:OMW983066 OWS983057:OWS983066 PGO983057:PGO983066 PQK983057:PQK983066 QAG983057:QAG983066 QKC983057:QKC983066 QTY983057:QTY983066 RDU983057:RDU983066 RNQ983057:RNQ983066 RXM983057:RXM983066 SHI983057:SHI983066 SRE983057:SRE983066 TBA983057:TBA983066 TKW983057:TKW983066 TUS983057:TUS983066 UEO983057:UEO983066 UOK983057:UOK983066 UYG983057:UYG983066 VIC983057:VIC983066 VRY983057:VRY983066 WBU983057:WBU983066 WLQ983057:WLQ983066 WVM983057:WVM983066" xr:uid="{1BA6BE8D-6B8F-49C6-BCF4-2F7A248DB80A}"/>
  </dataValidation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0F90D-8CF5-486D-A6BD-C2CADEDD6224}">
  <sheetPr>
    <pageSetUpPr fitToPage="1"/>
  </sheetPr>
  <dimension ref="A1:Y33"/>
  <sheetViews>
    <sheetView view="pageBreakPreview" zoomScale="25" zoomScaleNormal="100" zoomScaleSheetLayoutView="25" workbookViewId="0">
      <selection activeCell="AB11" sqref="AB11"/>
    </sheetView>
  </sheetViews>
  <sheetFormatPr defaultColWidth="9" defaultRowHeight="13.5"/>
  <cols>
    <col min="1" max="1" width="13.75" style="179" customWidth="1"/>
    <col min="2" max="2" width="40.625" style="179" customWidth="1"/>
    <col min="3" max="18" width="1.75" style="179" customWidth="1"/>
    <col min="19" max="22" width="5.625" style="179" customWidth="1"/>
    <col min="23" max="23" width="9.625" style="179" customWidth="1"/>
    <col min="24" max="24" width="5.625" style="179" customWidth="1"/>
    <col min="25" max="16384" width="9" style="179"/>
  </cols>
  <sheetData>
    <row r="1" spans="1:25" ht="20.100000000000001" customHeight="1">
      <c r="A1" s="178" t="s">
        <v>663</v>
      </c>
      <c r="B1" s="178"/>
      <c r="C1" s="178"/>
      <c r="D1" s="178"/>
      <c r="E1" s="178"/>
      <c r="F1" s="178"/>
      <c r="G1" s="178"/>
      <c r="H1" s="178"/>
      <c r="I1" s="178"/>
      <c r="J1" s="178"/>
      <c r="K1" s="178"/>
      <c r="L1" s="178"/>
      <c r="M1" s="178"/>
      <c r="N1" s="178"/>
      <c r="O1" s="178"/>
      <c r="P1" s="178"/>
      <c r="Q1" s="178"/>
      <c r="R1" s="178"/>
      <c r="X1" s="302" t="s">
        <v>744</v>
      </c>
    </row>
    <row r="2" spans="1:25" ht="8.25" customHeight="1"/>
    <row r="3" spans="1:25" ht="46.15" customHeight="1">
      <c r="A3" s="1042" t="s">
        <v>664</v>
      </c>
      <c r="B3" s="1042"/>
      <c r="C3" s="1042"/>
      <c r="D3" s="1042"/>
      <c r="E3" s="1042"/>
      <c r="F3" s="1042"/>
      <c r="G3" s="1042"/>
      <c r="H3" s="1042"/>
      <c r="I3" s="1042"/>
      <c r="J3" s="1042"/>
      <c r="K3" s="1042"/>
      <c r="L3" s="1042"/>
      <c r="M3" s="1042"/>
      <c r="N3" s="1042"/>
      <c r="O3" s="1042"/>
      <c r="P3" s="1042"/>
      <c r="Q3" s="1042"/>
      <c r="R3" s="1042"/>
      <c r="S3" s="1042"/>
      <c r="T3" s="1042"/>
      <c r="U3" s="1042"/>
      <c r="V3" s="1042"/>
      <c r="W3" s="1042"/>
      <c r="X3" s="1042"/>
    </row>
    <row r="4" spans="1:25" ht="15" customHeight="1">
      <c r="C4" s="1109"/>
      <c r="D4" s="1109"/>
      <c r="E4" s="1109"/>
      <c r="F4" s="1109"/>
      <c r="G4" s="1109"/>
      <c r="H4" s="1109"/>
      <c r="I4" s="1109"/>
      <c r="J4" s="1109"/>
      <c r="K4" s="1109"/>
      <c r="L4" s="1109"/>
      <c r="M4" s="1109"/>
      <c r="N4" s="1109"/>
      <c r="O4" s="1109"/>
      <c r="P4" s="1109"/>
      <c r="Q4" s="1109"/>
      <c r="R4" s="1109"/>
    </row>
    <row r="5" spans="1:25" ht="20.100000000000001" customHeight="1">
      <c r="C5" s="1103" t="s">
        <v>531</v>
      </c>
      <c r="D5" s="1103"/>
      <c r="E5" s="1103"/>
      <c r="F5" s="1103"/>
      <c r="G5" s="1103"/>
      <c r="H5" s="1103"/>
      <c r="I5" s="1103"/>
      <c r="J5" s="1103"/>
      <c r="K5" s="1103"/>
      <c r="L5" s="1103"/>
      <c r="M5" s="1103"/>
      <c r="N5" s="1103"/>
      <c r="O5" s="1103"/>
      <c r="P5" s="1103"/>
      <c r="Q5" s="1103"/>
      <c r="R5" s="1103"/>
      <c r="S5" s="1104"/>
      <c r="T5" s="1104"/>
      <c r="U5" s="1104"/>
      <c r="V5" s="1104"/>
      <c r="W5" s="1104"/>
      <c r="X5" s="1104"/>
    </row>
    <row r="6" spans="1:25" ht="15" customHeight="1">
      <c r="C6" s="1109"/>
      <c r="D6" s="1109"/>
      <c r="E6" s="1109"/>
      <c r="F6" s="1109"/>
      <c r="G6" s="1109"/>
      <c r="H6" s="1109"/>
      <c r="I6" s="1109"/>
      <c r="J6" s="1109"/>
      <c r="K6" s="1109"/>
      <c r="L6" s="1109"/>
      <c r="M6" s="1109"/>
      <c r="N6" s="1109"/>
      <c r="O6" s="1109"/>
      <c r="P6" s="1109"/>
      <c r="Q6" s="1109"/>
      <c r="R6" s="1109"/>
      <c r="S6" s="245"/>
      <c r="T6" s="245"/>
    </row>
    <row r="7" spans="1:25" ht="20.100000000000001" customHeight="1">
      <c r="C7" s="1103" t="s">
        <v>360</v>
      </c>
      <c r="D7" s="1103"/>
      <c r="E7" s="1103"/>
      <c r="F7" s="1103"/>
      <c r="G7" s="1103"/>
      <c r="H7" s="1103"/>
      <c r="I7" s="1103"/>
      <c r="J7" s="1103"/>
      <c r="K7" s="1103"/>
      <c r="L7" s="1103"/>
      <c r="M7" s="1103"/>
      <c r="N7" s="1103"/>
      <c r="O7" s="1103"/>
      <c r="P7" s="1103"/>
      <c r="Q7" s="1103"/>
      <c r="R7" s="1103"/>
      <c r="S7" s="1108" t="s">
        <v>23</v>
      </c>
      <c r="T7" s="1108"/>
      <c r="U7" s="1108"/>
      <c r="V7" s="1108"/>
      <c r="W7" s="1108"/>
      <c r="X7" s="1108"/>
      <c r="Y7" s="179" t="s">
        <v>314</v>
      </c>
    </row>
    <row r="8" spans="1:25" ht="20.100000000000001" customHeight="1">
      <c r="C8" s="246" t="s">
        <v>532</v>
      </c>
      <c r="S8" s="247"/>
      <c r="T8" s="248"/>
      <c r="U8" s="249"/>
      <c r="X8" s="250"/>
    </row>
    <row r="9" spans="1:25" ht="20.100000000000001" customHeight="1">
      <c r="C9" s="1103" t="s">
        <v>533</v>
      </c>
      <c r="D9" s="1103"/>
      <c r="E9" s="1103"/>
      <c r="F9" s="1103"/>
      <c r="G9" s="1103"/>
      <c r="H9" s="1103"/>
      <c r="I9" s="1103"/>
      <c r="J9" s="1103"/>
      <c r="K9" s="1103"/>
      <c r="L9" s="1103"/>
      <c r="M9" s="1103"/>
      <c r="N9" s="1103"/>
      <c r="O9" s="1103"/>
      <c r="P9" s="1103"/>
      <c r="Q9" s="1103"/>
      <c r="R9" s="1103"/>
      <c r="S9" s="1104"/>
      <c r="T9" s="1104"/>
      <c r="U9" s="1104"/>
      <c r="V9" s="1104"/>
      <c r="W9" s="1104"/>
      <c r="X9" s="1104"/>
    </row>
    <row r="10" spans="1:25" ht="10.5" customHeight="1">
      <c r="C10" s="1104"/>
      <c r="D10" s="1104"/>
      <c r="E10" s="1104"/>
      <c r="F10" s="1104"/>
      <c r="G10" s="1104"/>
      <c r="H10" s="1104"/>
      <c r="I10" s="1104"/>
      <c r="J10" s="1104"/>
      <c r="K10" s="1104"/>
      <c r="L10" s="1104"/>
      <c r="M10" s="1104"/>
      <c r="N10" s="1104"/>
      <c r="O10" s="1104"/>
      <c r="P10" s="1104"/>
      <c r="Q10" s="1104"/>
      <c r="R10" s="1104"/>
      <c r="S10" s="251"/>
      <c r="T10" s="251"/>
      <c r="U10" s="251"/>
      <c r="V10" s="251"/>
      <c r="W10" s="251"/>
      <c r="X10" s="251"/>
    </row>
    <row r="11" spans="1:25" ht="39.75" customHeight="1" thickBot="1">
      <c r="A11" s="252" t="s">
        <v>665</v>
      </c>
      <c r="B11" s="188" t="s">
        <v>535</v>
      </c>
      <c r="C11" s="1021" t="s">
        <v>536</v>
      </c>
      <c r="D11" s="1022"/>
      <c r="E11" s="1022"/>
      <c r="F11" s="1022"/>
      <c r="G11" s="1022"/>
      <c r="H11" s="1022"/>
      <c r="I11" s="1022"/>
      <c r="J11" s="1022"/>
      <c r="K11" s="1022"/>
      <c r="L11" s="1022"/>
      <c r="M11" s="1022"/>
      <c r="N11" s="1022"/>
      <c r="O11" s="1022"/>
      <c r="P11" s="1022"/>
      <c r="Q11" s="1022"/>
      <c r="R11" s="1023"/>
      <c r="S11" s="1105" t="s">
        <v>666</v>
      </c>
      <c r="T11" s="1106"/>
      <c r="U11" s="1105" t="s">
        <v>667</v>
      </c>
      <c r="V11" s="1107"/>
      <c r="W11" s="1107"/>
      <c r="X11" s="1106"/>
      <c r="Y11" s="253"/>
    </row>
    <row r="12" spans="1:25" s="178" customFormat="1" ht="32.1" customHeight="1" thickBot="1">
      <c r="A12" s="189"/>
      <c r="B12" s="189"/>
      <c r="C12" s="190"/>
      <c r="D12" s="191"/>
      <c r="E12" s="191"/>
      <c r="F12" s="191"/>
      <c r="G12" s="191"/>
      <c r="H12" s="191"/>
      <c r="I12" s="191"/>
      <c r="J12" s="191"/>
      <c r="K12" s="191"/>
      <c r="L12" s="191"/>
      <c r="M12" s="191"/>
      <c r="N12" s="191"/>
      <c r="O12" s="191"/>
      <c r="P12" s="191"/>
      <c r="Q12" s="191"/>
      <c r="R12" s="192"/>
      <c r="S12" s="193"/>
      <c r="T12" s="194" t="s">
        <v>183</v>
      </c>
      <c r="U12" s="1038" t="s">
        <v>23</v>
      </c>
      <c r="V12" s="1039"/>
      <c r="W12" s="1040"/>
      <c r="X12" s="254" t="s">
        <v>540</v>
      </c>
    </row>
    <row r="13" spans="1:25" s="178" customFormat="1" ht="32.1" customHeight="1" thickBot="1">
      <c r="A13" s="189"/>
      <c r="B13" s="189"/>
      <c r="C13" s="190"/>
      <c r="D13" s="191"/>
      <c r="E13" s="191"/>
      <c r="F13" s="191"/>
      <c r="G13" s="191"/>
      <c r="H13" s="191"/>
      <c r="I13" s="191"/>
      <c r="J13" s="191"/>
      <c r="K13" s="191"/>
      <c r="L13" s="191"/>
      <c r="M13" s="191"/>
      <c r="N13" s="191"/>
      <c r="O13" s="191"/>
      <c r="P13" s="191"/>
      <c r="Q13" s="191"/>
      <c r="R13" s="192"/>
      <c r="S13" s="193"/>
      <c r="T13" s="194" t="s">
        <v>183</v>
      </c>
      <c r="U13" s="1038" t="s">
        <v>23</v>
      </c>
      <c r="V13" s="1039"/>
      <c r="W13" s="1040"/>
      <c r="X13" s="195" t="s">
        <v>540</v>
      </c>
    </row>
    <row r="14" spans="1:25" s="178" customFormat="1" ht="32.1" customHeight="1" thickBot="1">
      <c r="A14" s="197"/>
      <c r="B14" s="197"/>
      <c r="C14" s="198"/>
      <c r="D14" s="199"/>
      <c r="E14" s="199"/>
      <c r="F14" s="199"/>
      <c r="G14" s="199"/>
      <c r="H14" s="199"/>
      <c r="I14" s="199"/>
      <c r="J14" s="199"/>
      <c r="K14" s="199"/>
      <c r="L14" s="199"/>
      <c r="M14" s="199"/>
      <c r="N14" s="199"/>
      <c r="O14" s="199"/>
      <c r="P14" s="199"/>
      <c r="Q14" s="199"/>
      <c r="R14" s="200"/>
      <c r="S14" s="193"/>
      <c r="T14" s="194" t="s">
        <v>183</v>
      </c>
      <c r="U14" s="1038" t="s">
        <v>23</v>
      </c>
      <c r="V14" s="1039"/>
      <c r="W14" s="1040"/>
      <c r="X14" s="195" t="s">
        <v>540</v>
      </c>
    </row>
    <row r="15" spans="1:25" s="178" customFormat="1" ht="32.1" customHeight="1" thickBot="1">
      <c r="A15" s="255"/>
      <c r="B15" s="197"/>
      <c r="C15" s="201"/>
      <c r="D15" s="202"/>
      <c r="E15" s="202"/>
      <c r="F15" s="202"/>
      <c r="G15" s="202"/>
      <c r="H15" s="202"/>
      <c r="I15" s="202"/>
      <c r="J15" s="202"/>
      <c r="K15" s="202"/>
      <c r="L15" s="202"/>
      <c r="M15" s="202"/>
      <c r="N15" s="202"/>
      <c r="O15" s="202"/>
      <c r="P15" s="202"/>
      <c r="Q15" s="202"/>
      <c r="R15" s="203"/>
      <c r="S15" s="193"/>
      <c r="T15" s="194" t="s">
        <v>183</v>
      </c>
      <c r="U15" s="1038" t="s">
        <v>23</v>
      </c>
      <c r="V15" s="1039"/>
      <c r="W15" s="1040"/>
      <c r="X15" s="195" t="s">
        <v>540</v>
      </c>
    </row>
    <row r="16" spans="1:25" s="178" customFormat="1" ht="32.1" customHeight="1" thickBot="1">
      <c r="A16" s="255"/>
      <c r="B16" s="197"/>
      <c r="C16" s="201"/>
      <c r="D16" s="202"/>
      <c r="E16" s="202"/>
      <c r="F16" s="202"/>
      <c r="G16" s="202"/>
      <c r="H16" s="202"/>
      <c r="I16" s="202"/>
      <c r="J16" s="202"/>
      <c r="K16" s="202"/>
      <c r="L16" s="202"/>
      <c r="M16" s="202"/>
      <c r="N16" s="202"/>
      <c r="O16" s="202"/>
      <c r="P16" s="202"/>
      <c r="Q16" s="202"/>
      <c r="R16" s="203"/>
      <c r="S16" s="193"/>
      <c r="T16" s="194" t="s">
        <v>183</v>
      </c>
      <c r="U16" s="1038" t="s">
        <v>23</v>
      </c>
      <c r="V16" s="1039"/>
      <c r="W16" s="1040"/>
      <c r="X16" s="195" t="s">
        <v>540</v>
      </c>
    </row>
    <row r="17" spans="1:24" s="178" customFormat="1" ht="32.1" customHeight="1" thickBot="1">
      <c r="A17" s="256"/>
      <c r="B17" s="189"/>
      <c r="C17" s="204"/>
      <c r="D17" s="191"/>
      <c r="E17" s="191"/>
      <c r="F17" s="191"/>
      <c r="G17" s="191"/>
      <c r="H17" s="191"/>
      <c r="I17" s="191"/>
      <c r="J17" s="191"/>
      <c r="K17" s="191"/>
      <c r="L17" s="191"/>
      <c r="M17" s="191"/>
      <c r="N17" s="191"/>
      <c r="O17" s="191"/>
      <c r="P17" s="191"/>
      <c r="Q17" s="191"/>
      <c r="R17" s="192"/>
      <c r="S17" s="193"/>
      <c r="T17" s="194" t="s">
        <v>183</v>
      </c>
      <c r="U17" s="1038" t="s">
        <v>23</v>
      </c>
      <c r="V17" s="1039"/>
      <c r="W17" s="1040"/>
      <c r="X17" s="195" t="s">
        <v>540</v>
      </c>
    </row>
    <row r="18" spans="1:24" s="178" customFormat="1" ht="32.1" customHeight="1" thickBot="1">
      <c r="A18" s="257"/>
      <c r="B18" s="258"/>
      <c r="C18" s="259"/>
      <c r="D18" s="260"/>
      <c r="E18" s="260"/>
      <c r="F18" s="260"/>
      <c r="G18" s="260"/>
      <c r="H18" s="260"/>
      <c r="I18" s="260"/>
      <c r="J18" s="260"/>
      <c r="K18" s="260"/>
      <c r="L18" s="260"/>
      <c r="M18" s="260"/>
      <c r="N18" s="260"/>
      <c r="O18" s="260"/>
      <c r="P18" s="260"/>
      <c r="Q18" s="260"/>
      <c r="R18" s="261"/>
      <c r="S18" s="193"/>
      <c r="T18" s="194" t="s">
        <v>183</v>
      </c>
      <c r="U18" s="1038" t="s">
        <v>23</v>
      </c>
      <c r="V18" s="1039"/>
      <c r="W18" s="1040"/>
      <c r="X18" s="195" t="s">
        <v>540</v>
      </c>
    </row>
    <row r="19" spans="1:24" s="178" customFormat="1" ht="32.1" customHeight="1" thickBot="1">
      <c r="A19" s="262"/>
      <c r="B19" s="263"/>
      <c r="C19" s="198"/>
      <c r="D19" s="199"/>
      <c r="E19" s="199"/>
      <c r="F19" s="199"/>
      <c r="G19" s="199"/>
      <c r="H19" s="199"/>
      <c r="I19" s="199"/>
      <c r="J19" s="199"/>
      <c r="K19" s="199"/>
      <c r="L19" s="199"/>
      <c r="M19" s="199"/>
      <c r="N19" s="199"/>
      <c r="O19" s="199"/>
      <c r="P19" s="199"/>
      <c r="Q19" s="199"/>
      <c r="R19" s="200"/>
      <c r="S19" s="193"/>
      <c r="T19" s="194" t="s">
        <v>183</v>
      </c>
      <c r="U19" s="1038" t="s">
        <v>23</v>
      </c>
      <c r="V19" s="1039"/>
      <c r="W19" s="1040"/>
      <c r="X19" s="195" t="s">
        <v>540</v>
      </c>
    </row>
    <row r="20" spans="1:24" s="178" customFormat="1" ht="32.1" customHeight="1" thickBot="1">
      <c r="A20" s="256"/>
      <c r="B20" s="189"/>
      <c r="C20" s="204"/>
      <c r="D20" s="191"/>
      <c r="E20" s="191"/>
      <c r="F20" s="191"/>
      <c r="G20" s="191"/>
      <c r="H20" s="191"/>
      <c r="I20" s="191"/>
      <c r="J20" s="191"/>
      <c r="K20" s="191"/>
      <c r="L20" s="191"/>
      <c r="M20" s="191"/>
      <c r="N20" s="191"/>
      <c r="O20" s="191"/>
      <c r="P20" s="191"/>
      <c r="Q20" s="191"/>
      <c r="R20" s="192"/>
      <c r="S20" s="193"/>
      <c r="T20" s="194" t="s">
        <v>183</v>
      </c>
      <c r="U20" s="1038" t="s">
        <v>23</v>
      </c>
      <c r="V20" s="1039"/>
      <c r="W20" s="1040"/>
      <c r="X20" s="195" t="s">
        <v>540</v>
      </c>
    </row>
    <row r="21" spans="1:24" ht="32.1" customHeight="1" thickBot="1">
      <c r="A21" s="257"/>
      <c r="B21" s="258"/>
      <c r="C21" s="259"/>
      <c r="D21" s="260"/>
      <c r="E21" s="260"/>
      <c r="F21" s="260"/>
      <c r="G21" s="260"/>
      <c r="H21" s="260"/>
      <c r="I21" s="260"/>
      <c r="J21" s="260"/>
      <c r="K21" s="260"/>
      <c r="L21" s="260"/>
      <c r="M21" s="260"/>
      <c r="N21" s="260"/>
      <c r="O21" s="260"/>
      <c r="P21" s="260"/>
      <c r="Q21" s="260"/>
      <c r="R21" s="261"/>
      <c r="S21" s="193"/>
      <c r="T21" s="194" t="s">
        <v>183</v>
      </c>
      <c r="U21" s="1038" t="s">
        <v>23</v>
      </c>
      <c r="V21" s="1039"/>
      <c r="W21" s="1040"/>
      <c r="X21" s="195" t="s">
        <v>540</v>
      </c>
    </row>
    <row r="22" spans="1:24" ht="5.0999999999999996" customHeight="1">
      <c r="A22" s="264"/>
      <c r="B22" s="264"/>
      <c r="C22" s="1102"/>
      <c r="D22" s="1102"/>
      <c r="E22" s="1102"/>
      <c r="F22" s="1102"/>
      <c r="G22" s="1102"/>
      <c r="H22" s="1102"/>
      <c r="I22" s="1102"/>
      <c r="J22" s="1102"/>
      <c r="K22" s="1102"/>
      <c r="L22" s="1102"/>
      <c r="M22" s="1102"/>
      <c r="N22" s="1102"/>
      <c r="O22" s="1102"/>
      <c r="P22" s="1102"/>
      <c r="Q22" s="1102"/>
      <c r="R22" s="1102"/>
      <c r="S22" s="264"/>
      <c r="T22" s="265"/>
      <c r="U22" s="264"/>
      <c r="V22" s="264"/>
      <c r="W22" s="264"/>
      <c r="X22" s="264"/>
    </row>
    <row r="23" spans="1:24" ht="23.1" customHeight="1">
      <c r="A23" s="1033" t="s">
        <v>766</v>
      </c>
      <c r="B23" s="1033"/>
      <c r="C23" s="1033"/>
      <c r="D23" s="1033"/>
      <c r="E23" s="1033"/>
      <c r="F23" s="1033"/>
      <c r="G23" s="1033"/>
      <c r="H23" s="1033"/>
      <c r="I23" s="1033"/>
      <c r="J23" s="1033"/>
      <c r="K23" s="1033"/>
      <c r="L23" s="1033"/>
      <c r="M23" s="1033"/>
      <c r="N23" s="1033"/>
      <c r="O23" s="1033"/>
      <c r="P23" s="1033"/>
      <c r="Q23" s="1033"/>
      <c r="R23" s="1033"/>
      <c r="S23" s="1033"/>
      <c r="T23" s="1033"/>
      <c r="U23" s="1033"/>
      <c r="V23" s="1033"/>
      <c r="W23" s="1033"/>
      <c r="X23" s="1033"/>
    </row>
    <row r="24" spans="1:24" ht="23.1" customHeight="1">
      <c r="A24" s="1033"/>
      <c r="B24" s="1033"/>
      <c r="C24" s="1033"/>
      <c r="D24" s="1033"/>
      <c r="E24" s="1033"/>
      <c r="F24" s="1033"/>
      <c r="G24" s="1033"/>
      <c r="H24" s="1033"/>
      <c r="I24" s="1033"/>
      <c r="J24" s="1033"/>
      <c r="K24" s="1033"/>
      <c r="L24" s="1033"/>
      <c r="M24" s="1033"/>
      <c r="N24" s="1033"/>
      <c r="O24" s="1033"/>
      <c r="P24" s="1033"/>
      <c r="Q24" s="1033"/>
      <c r="R24" s="1033"/>
      <c r="S24" s="1033"/>
      <c r="T24" s="1033"/>
      <c r="U24" s="1033"/>
      <c r="V24" s="1033"/>
      <c r="W24" s="1033"/>
      <c r="X24" s="1033"/>
    </row>
    <row r="25" spans="1:24" ht="15" customHeight="1">
      <c r="A25" s="1033"/>
      <c r="B25" s="1033"/>
      <c r="C25" s="1033"/>
      <c r="D25" s="1033"/>
      <c r="E25" s="1033"/>
      <c r="F25" s="1033"/>
      <c r="G25" s="1033"/>
      <c r="H25" s="1033"/>
      <c r="I25" s="1033"/>
      <c r="J25" s="1033"/>
      <c r="K25" s="1033"/>
      <c r="L25" s="1033"/>
      <c r="M25" s="1033"/>
      <c r="N25" s="1033"/>
      <c r="O25" s="1033"/>
      <c r="P25" s="1033"/>
      <c r="Q25" s="1033"/>
      <c r="R25" s="1033"/>
      <c r="S25" s="1033"/>
      <c r="T25" s="1033"/>
      <c r="U25" s="1033"/>
      <c r="V25" s="1033"/>
      <c r="W25" s="1033"/>
      <c r="X25" s="1033"/>
    </row>
    <row r="26" spans="1:24" ht="23.1" customHeight="1">
      <c r="A26" s="1033"/>
      <c r="B26" s="1033"/>
      <c r="C26" s="1033"/>
      <c r="D26" s="1033"/>
      <c r="E26" s="1033"/>
      <c r="F26" s="1033"/>
      <c r="G26" s="1033"/>
      <c r="H26" s="1033"/>
      <c r="I26" s="1033"/>
      <c r="J26" s="1033"/>
      <c r="K26" s="1033"/>
      <c r="L26" s="1033"/>
      <c r="M26" s="1033"/>
      <c r="N26" s="1033"/>
      <c r="O26" s="1033"/>
      <c r="P26" s="1033"/>
      <c r="Q26" s="1033"/>
      <c r="R26" s="1033"/>
      <c r="S26" s="1033"/>
      <c r="T26" s="1033"/>
      <c r="U26" s="1033"/>
      <c r="V26" s="1033"/>
      <c r="W26" s="1033"/>
      <c r="X26" s="1033"/>
    </row>
    <row r="27" spans="1:24" ht="23.1" customHeight="1">
      <c r="A27" s="1033"/>
      <c r="B27" s="1033"/>
      <c r="C27" s="1033"/>
      <c r="D27" s="1033"/>
      <c r="E27" s="1033"/>
      <c r="F27" s="1033"/>
      <c r="G27" s="1033"/>
      <c r="H27" s="1033"/>
      <c r="I27" s="1033"/>
      <c r="J27" s="1033"/>
      <c r="K27" s="1033"/>
      <c r="L27" s="1033"/>
      <c r="M27" s="1033"/>
      <c r="N27" s="1033"/>
      <c r="O27" s="1033"/>
      <c r="P27" s="1033"/>
      <c r="Q27" s="1033"/>
      <c r="R27" s="1033"/>
      <c r="S27" s="1033"/>
      <c r="T27" s="1033"/>
      <c r="U27" s="1033"/>
      <c r="V27" s="1033"/>
      <c r="W27" s="1033"/>
      <c r="X27" s="1033"/>
    </row>
    <row r="28" spans="1:24" ht="23.1" customHeight="1">
      <c r="A28" s="1033"/>
      <c r="B28" s="1033"/>
      <c r="C28" s="1033"/>
      <c r="D28" s="1033"/>
      <c r="E28" s="1033"/>
      <c r="F28" s="1033"/>
      <c r="G28" s="1033"/>
      <c r="H28" s="1033"/>
      <c r="I28" s="1033"/>
      <c r="J28" s="1033"/>
      <c r="K28" s="1033"/>
      <c r="L28" s="1033"/>
      <c r="M28" s="1033"/>
      <c r="N28" s="1033"/>
      <c r="O28" s="1033"/>
      <c r="P28" s="1033"/>
      <c r="Q28" s="1033"/>
      <c r="R28" s="1033"/>
      <c r="S28" s="1033"/>
      <c r="T28" s="1033"/>
      <c r="U28" s="1033"/>
      <c r="V28" s="1033"/>
      <c r="W28" s="1033"/>
      <c r="X28" s="1033"/>
    </row>
    <row r="29" spans="1:24" ht="23.1" customHeight="1">
      <c r="A29" s="1033"/>
      <c r="B29" s="1033"/>
      <c r="C29" s="1033"/>
      <c r="D29" s="1033"/>
      <c r="E29" s="1033"/>
      <c r="F29" s="1033"/>
      <c r="G29" s="1033"/>
      <c r="H29" s="1033"/>
      <c r="I29" s="1033"/>
      <c r="J29" s="1033"/>
      <c r="K29" s="1033"/>
      <c r="L29" s="1033"/>
      <c r="M29" s="1033"/>
      <c r="N29" s="1033"/>
      <c r="O29" s="1033"/>
      <c r="P29" s="1033"/>
      <c r="Q29" s="1033"/>
      <c r="R29" s="1033"/>
      <c r="S29" s="1033"/>
      <c r="T29" s="1033"/>
      <c r="U29" s="1033"/>
      <c r="V29" s="1033"/>
      <c r="W29" s="1033"/>
      <c r="X29" s="1033"/>
    </row>
    <row r="30" spans="1:24" ht="23.1" customHeight="1">
      <c r="A30" s="1033"/>
      <c r="B30" s="1033"/>
      <c r="C30" s="1033"/>
      <c r="D30" s="1033"/>
      <c r="E30" s="1033"/>
      <c r="F30" s="1033"/>
      <c r="G30" s="1033"/>
      <c r="H30" s="1033"/>
      <c r="I30" s="1033"/>
      <c r="J30" s="1033"/>
      <c r="K30" s="1033"/>
      <c r="L30" s="1033"/>
      <c r="M30" s="1033"/>
      <c r="N30" s="1033"/>
      <c r="O30" s="1033"/>
      <c r="P30" s="1033"/>
      <c r="Q30" s="1033"/>
      <c r="R30" s="1033"/>
      <c r="S30" s="1033"/>
      <c r="T30" s="1033"/>
      <c r="U30" s="1033"/>
      <c r="V30" s="1033"/>
      <c r="W30" s="1033"/>
      <c r="X30" s="1033"/>
    </row>
    <row r="31" spans="1:24" ht="51.75" customHeight="1">
      <c r="A31" s="1033"/>
      <c r="B31" s="1033"/>
      <c r="C31" s="1033"/>
      <c r="D31" s="1033"/>
      <c r="E31" s="1033"/>
      <c r="F31" s="1033"/>
      <c r="G31" s="1033"/>
      <c r="H31" s="1033"/>
      <c r="I31" s="1033"/>
      <c r="J31" s="1033"/>
      <c r="K31" s="1033"/>
      <c r="L31" s="1033"/>
      <c r="M31" s="1033"/>
      <c r="N31" s="1033"/>
      <c r="O31" s="1033"/>
      <c r="P31" s="1033"/>
      <c r="Q31" s="1033"/>
      <c r="R31" s="1033"/>
      <c r="S31" s="1033"/>
      <c r="T31" s="1033"/>
      <c r="U31" s="1033"/>
      <c r="V31" s="1033"/>
      <c r="W31" s="1033"/>
      <c r="X31" s="1033"/>
    </row>
    <row r="32" spans="1:24" ht="22.5" customHeight="1">
      <c r="A32" s="1033"/>
      <c r="B32" s="1033"/>
      <c r="C32" s="1033"/>
      <c r="D32" s="1033"/>
      <c r="E32" s="1033"/>
      <c r="F32" s="1033"/>
      <c r="G32" s="1033"/>
      <c r="H32" s="1033"/>
      <c r="I32" s="1033"/>
      <c r="J32" s="1033"/>
      <c r="K32" s="1033"/>
      <c r="L32" s="1033"/>
      <c r="M32" s="1033"/>
      <c r="N32" s="1033"/>
      <c r="O32" s="1033"/>
      <c r="P32" s="1033"/>
      <c r="Q32" s="1033"/>
      <c r="R32" s="1033"/>
      <c r="S32" s="1033"/>
      <c r="T32" s="1033"/>
      <c r="U32" s="1033"/>
      <c r="V32" s="1033"/>
      <c r="W32" s="1033"/>
      <c r="X32" s="1033"/>
    </row>
    <row r="33" spans="1:24" ht="19.149999999999999" customHeight="1">
      <c r="A33" s="1101"/>
      <c r="B33" s="1101"/>
      <c r="C33" s="1101"/>
      <c r="D33" s="1101"/>
      <c r="E33" s="1101"/>
      <c r="F33" s="1101"/>
      <c r="G33" s="1101"/>
      <c r="H33" s="1101"/>
      <c r="I33" s="1101"/>
      <c r="J33" s="1101"/>
      <c r="K33" s="1101"/>
      <c r="L33" s="1101"/>
      <c r="M33" s="1101"/>
      <c r="N33" s="1101"/>
      <c r="O33" s="1101"/>
      <c r="P33" s="1101"/>
      <c r="Q33" s="1101"/>
      <c r="R33" s="1101"/>
      <c r="S33" s="1101"/>
      <c r="T33" s="1101"/>
      <c r="U33" s="1101"/>
      <c r="V33" s="1101"/>
      <c r="W33" s="1101"/>
      <c r="X33" s="1101"/>
    </row>
  </sheetData>
  <mergeCells count="26">
    <mergeCell ref="C7:R7"/>
    <mergeCell ref="S7:X7"/>
    <mergeCell ref="A3:X3"/>
    <mergeCell ref="C4:R4"/>
    <mergeCell ref="C5:R5"/>
    <mergeCell ref="S5:X5"/>
    <mergeCell ref="C6:R6"/>
    <mergeCell ref="U17:W17"/>
    <mergeCell ref="C9:R9"/>
    <mergeCell ref="S9:X9"/>
    <mergeCell ref="C10:R10"/>
    <mergeCell ref="C11:R11"/>
    <mergeCell ref="S11:T11"/>
    <mergeCell ref="U11:X11"/>
    <mergeCell ref="U12:W12"/>
    <mergeCell ref="U13:W13"/>
    <mergeCell ref="U14:W14"/>
    <mergeCell ref="U15:W15"/>
    <mergeCell ref="U16:W16"/>
    <mergeCell ref="A33:X33"/>
    <mergeCell ref="U18:W18"/>
    <mergeCell ref="U19:W19"/>
    <mergeCell ref="U20:W20"/>
    <mergeCell ref="U21:W21"/>
    <mergeCell ref="C22:R22"/>
    <mergeCell ref="A23:X32"/>
  </mergeCells>
  <phoneticPr fontId="1"/>
  <printOptions horizontalCentered="1"/>
  <pageMargins left="0.23622047244094491" right="0.23622047244094491" top="0.74803149606299213" bottom="0.74803149606299213" header="0.31496062992125984" footer="0.31496062992125984"/>
  <pageSetup paperSize="9" scale="76" orientation="portrait" blackAndWhite="1"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82FDF-5CBD-44A5-897E-FD097D879E2E}">
  <dimension ref="A1:AB33"/>
  <sheetViews>
    <sheetView view="pageBreakPreview" zoomScale="55" zoomScaleNormal="100" zoomScaleSheetLayoutView="55" workbookViewId="0">
      <selection activeCell="AG13" sqref="AG13"/>
    </sheetView>
  </sheetViews>
  <sheetFormatPr defaultColWidth="9" defaultRowHeight="13.5"/>
  <cols>
    <col min="1" max="1" width="17.125" style="180" customWidth="1"/>
    <col min="2" max="17" width="1.75" style="180" customWidth="1"/>
    <col min="18" max="18" width="8.625" style="180" customWidth="1"/>
    <col min="19" max="24" width="3.625" style="180" customWidth="1"/>
    <col min="25" max="25" width="3.125" style="180" customWidth="1"/>
    <col min="26" max="26" width="8.625" style="180" customWidth="1"/>
    <col min="27" max="27" width="4.625" style="180" customWidth="1"/>
    <col min="28" max="16384" width="9" style="180"/>
  </cols>
  <sheetData>
    <row r="1" spans="1:28" ht="20.100000000000001" customHeight="1">
      <c r="A1" s="183" t="s">
        <v>668</v>
      </c>
      <c r="B1" s="183"/>
      <c r="C1" s="183"/>
      <c r="D1" s="183"/>
      <c r="E1" s="183"/>
      <c r="F1" s="183"/>
      <c r="G1" s="183"/>
      <c r="H1" s="183"/>
      <c r="I1" s="183"/>
      <c r="J1" s="183"/>
      <c r="K1" s="183"/>
      <c r="L1" s="183"/>
      <c r="M1" s="183"/>
      <c r="N1" s="183"/>
      <c r="O1" s="183"/>
      <c r="P1" s="183"/>
      <c r="Q1" s="183"/>
      <c r="AA1" s="302" t="s">
        <v>744</v>
      </c>
    </row>
    <row r="2" spans="1:28" ht="20.100000000000001" customHeight="1"/>
    <row r="3" spans="1:28" ht="19.5" customHeight="1">
      <c r="A3" s="1122" t="s">
        <v>669</v>
      </c>
      <c r="B3" s="1122"/>
      <c r="C3" s="1122"/>
      <c r="D3" s="1122"/>
      <c r="E3" s="1122"/>
      <c r="F3" s="1122"/>
      <c r="G3" s="1122"/>
      <c r="H3" s="1122"/>
      <c r="I3" s="1122"/>
      <c r="J3" s="1122"/>
      <c r="K3" s="1122"/>
      <c r="L3" s="1122"/>
      <c r="M3" s="1122"/>
      <c r="N3" s="1122"/>
      <c r="O3" s="1122"/>
      <c r="P3" s="1122"/>
      <c r="Q3" s="1122"/>
      <c r="R3" s="1122"/>
      <c r="S3" s="1122"/>
      <c r="T3" s="1122"/>
      <c r="U3" s="1122"/>
      <c r="V3" s="1122"/>
      <c r="W3" s="1122"/>
      <c r="X3" s="1122"/>
      <c r="Y3" s="1122"/>
      <c r="Z3" s="1122"/>
      <c r="AA3" s="1122"/>
    </row>
    <row r="4" spans="1:28" ht="20.100000000000001" customHeight="1">
      <c r="A4" s="299"/>
      <c r="B4" s="1043"/>
      <c r="C4" s="1043"/>
      <c r="D4" s="1043"/>
      <c r="E4" s="1043"/>
      <c r="F4" s="1043"/>
      <c r="G4" s="1043"/>
      <c r="H4" s="1043"/>
      <c r="I4" s="1043"/>
      <c r="J4" s="1043"/>
      <c r="K4" s="1043"/>
      <c r="L4" s="1043"/>
      <c r="M4" s="1043"/>
      <c r="N4" s="1043"/>
      <c r="O4" s="1043"/>
      <c r="P4" s="1043"/>
      <c r="Q4" s="1043"/>
      <c r="R4" s="299"/>
      <c r="S4" s="299"/>
      <c r="T4" s="299"/>
      <c r="U4" s="299"/>
      <c r="V4" s="299"/>
      <c r="W4" s="299"/>
      <c r="X4" s="299"/>
      <c r="Y4" s="299"/>
    </row>
    <row r="5" spans="1:28" ht="20.100000000000001" customHeight="1">
      <c r="B5" s="1035"/>
      <c r="C5" s="1035"/>
      <c r="D5" s="1035"/>
      <c r="E5" s="1035"/>
      <c r="F5" s="1035"/>
      <c r="G5" s="1035"/>
      <c r="H5" s="1035"/>
      <c r="I5" s="1035"/>
      <c r="J5" s="1035"/>
      <c r="K5" s="1035"/>
      <c r="L5" s="1035"/>
      <c r="M5" s="1035"/>
      <c r="N5" s="1035"/>
      <c r="O5" s="1035"/>
      <c r="P5" s="1035"/>
      <c r="Q5" s="1035"/>
      <c r="R5" s="1111" t="s">
        <v>531</v>
      </c>
      <c r="S5" s="1111"/>
      <c r="T5" s="1111"/>
      <c r="U5" s="1111"/>
      <c r="V5" s="1037"/>
      <c r="W5" s="1037"/>
      <c r="X5" s="1037"/>
      <c r="Y5" s="1037"/>
      <c r="Z5" s="1037"/>
      <c r="AA5" s="1037"/>
    </row>
    <row r="6" spans="1:28" ht="20.100000000000001" customHeight="1">
      <c r="B6" s="1036"/>
      <c r="C6" s="1036"/>
      <c r="D6" s="1036"/>
      <c r="E6" s="1036"/>
      <c r="F6" s="1036"/>
      <c r="G6" s="1036"/>
      <c r="H6" s="1036"/>
      <c r="I6" s="1036"/>
      <c r="J6" s="1036"/>
      <c r="K6" s="1036"/>
      <c r="L6" s="1036"/>
      <c r="M6" s="1036"/>
      <c r="N6" s="1036"/>
      <c r="O6" s="1036"/>
      <c r="P6" s="1036"/>
      <c r="Q6" s="1036"/>
    </row>
    <row r="7" spans="1:28" ht="20.100000000000001" customHeight="1">
      <c r="B7" s="1035"/>
      <c r="C7" s="1035"/>
      <c r="D7" s="1035"/>
      <c r="E7" s="1035"/>
      <c r="F7" s="1035"/>
      <c r="G7" s="1035"/>
      <c r="H7" s="1035"/>
      <c r="I7" s="1035"/>
      <c r="J7" s="1035"/>
      <c r="K7" s="1035"/>
      <c r="L7" s="1035"/>
      <c r="M7" s="1035"/>
      <c r="N7" s="1035"/>
      <c r="O7" s="1035"/>
      <c r="P7" s="1035"/>
      <c r="Q7" s="1035"/>
      <c r="R7" s="1111" t="s">
        <v>360</v>
      </c>
      <c r="S7" s="1111"/>
      <c r="T7" s="1111"/>
      <c r="U7" s="1111"/>
      <c r="V7" s="1112" t="s">
        <v>23</v>
      </c>
      <c r="W7" s="1112"/>
      <c r="X7" s="1112"/>
      <c r="Y7" s="1112"/>
      <c r="Z7" s="1112"/>
      <c r="AA7" s="1112"/>
      <c r="AB7" s="183" t="s">
        <v>670</v>
      </c>
    </row>
    <row r="8" spans="1:28" ht="20.100000000000001" customHeight="1">
      <c r="B8" s="1036"/>
      <c r="C8" s="1036"/>
      <c r="D8" s="1036"/>
      <c r="E8" s="1036"/>
      <c r="F8" s="1036"/>
      <c r="G8" s="1036"/>
      <c r="H8" s="1036"/>
      <c r="I8" s="1036"/>
      <c r="J8" s="1036"/>
      <c r="K8" s="1036"/>
      <c r="L8" s="1036"/>
      <c r="M8" s="1036"/>
      <c r="N8" s="1036"/>
      <c r="O8" s="1036"/>
      <c r="P8" s="1036"/>
      <c r="Q8" s="1036"/>
      <c r="R8" s="184" t="s">
        <v>532</v>
      </c>
      <c r="T8" s="185"/>
      <c r="U8" s="185"/>
      <c r="X8" s="266"/>
      <c r="Y8" s="266"/>
    </row>
    <row r="9" spans="1:28" ht="20.100000000000001" customHeight="1">
      <c r="B9" s="1035"/>
      <c r="C9" s="1035"/>
      <c r="D9" s="1035"/>
      <c r="E9" s="1035"/>
      <c r="F9" s="1035"/>
      <c r="G9" s="1035"/>
      <c r="H9" s="1035"/>
      <c r="I9" s="1035"/>
      <c r="J9" s="1035"/>
      <c r="K9" s="1035"/>
      <c r="L9" s="1035"/>
      <c r="M9" s="1035"/>
      <c r="N9" s="1035"/>
      <c r="O9" s="1035"/>
      <c r="P9" s="1035"/>
      <c r="Q9" s="1035"/>
      <c r="R9" s="1111" t="s">
        <v>533</v>
      </c>
      <c r="S9" s="1111"/>
      <c r="T9" s="1111"/>
      <c r="U9" s="1111"/>
      <c r="V9" s="1037"/>
      <c r="W9" s="1037"/>
      <c r="X9" s="1037"/>
      <c r="Y9" s="1037"/>
      <c r="Z9" s="1037"/>
      <c r="AA9" s="1037"/>
    </row>
    <row r="10" spans="1:28" ht="20.100000000000001" customHeight="1">
      <c r="B10" s="1113"/>
      <c r="C10" s="1113"/>
      <c r="D10" s="1113"/>
      <c r="E10" s="1113"/>
      <c r="F10" s="1113"/>
      <c r="G10" s="1113"/>
      <c r="H10" s="1113"/>
      <c r="I10" s="1113"/>
      <c r="J10" s="1113"/>
      <c r="K10" s="1113"/>
      <c r="L10" s="1113"/>
      <c r="M10" s="1113"/>
      <c r="N10" s="1113"/>
      <c r="O10" s="1113"/>
      <c r="P10" s="1113"/>
      <c r="Q10" s="1113"/>
      <c r="R10" s="267"/>
      <c r="S10" s="267"/>
      <c r="T10" s="267"/>
      <c r="U10" s="267"/>
      <c r="V10" s="267"/>
      <c r="W10" s="267"/>
      <c r="X10" s="267"/>
      <c r="Y10" s="267"/>
    </row>
    <row r="11" spans="1:28" s="268" customFormat="1" ht="51" customHeight="1" thickBot="1">
      <c r="A11" s="301" t="s">
        <v>535</v>
      </c>
      <c r="B11" s="1114" t="s">
        <v>536</v>
      </c>
      <c r="C11" s="1115"/>
      <c r="D11" s="1115"/>
      <c r="E11" s="1115"/>
      <c r="F11" s="1115"/>
      <c r="G11" s="1115"/>
      <c r="H11" s="1115"/>
      <c r="I11" s="1115"/>
      <c r="J11" s="1115"/>
      <c r="K11" s="1115"/>
      <c r="L11" s="1115"/>
      <c r="M11" s="1115"/>
      <c r="N11" s="1115"/>
      <c r="O11" s="1115"/>
      <c r="P11" s="1115"/>
      <c r="Q11" s="1116"/>
      <c r="R11" s="1117" t="s">
        <v>671</v>
      </c>
      <c r="S11" s="1118"/>
      <c r="T11" s="1117" t="s">
        <v>538</v>
      </c>
      <c r="U11" s="1119"/>
      <c r="V11" s="1119"/>
      <c r="W11" s="1119"/>
      <c r="X11" s="1119"/>
      <c r="Y11" s="1120"/>
      <c r="Z11" s="1121" t="s">
        <v>539</v>
      </c>
      <c r="AA11" s="1121"/>
    </row>
    <row r="12" spans="1:28" s="183" customFormat="1" ht="32.1" customHeight="1" thickBot="1">
      <c r="A12" s="206"/>
      <c r="B12" s="207"/>
      <c r="C12" s="208"/>
      <c r="D12" s="208"/>
      <c r="E12" s="208"/>
      <c r="F12" s="208"/>
      <c r="G12" s="208"/>
      <c r="H12" s="208"/>
      <c r="I12" s="208"/>
      <c r="J12" s="208"/>
      <c r="K12" s="208"/>
      <c r="L12" s="208"/>
      <c r="M12" s="208"/>
      <c r="N12" s="208"/>
      <c r="O12" s="208"/>
      <c r="P12" s="208"/>
      <c r="Q12" s="209"/>
      <c r="R12" s="210"/>
      <c r="S12" s="269" t="s">
        <v>672</v>
      </c>
      <c r="T12" s="1029"/>
      <c r="U12" s="1030"/>
      <c r="V12" s="1030"/>
      <c r="W12" s="1030"/>
      <c r="X12" s="1031"/>
      <c r="Y12" s="212" t="s">
        <v>540</v>
      </c>
      <c r="Z12" s="210"/>
      <c r="AA12" s="270" t="s">
        <v>541</v>
      </c>
    </row>
    <row r="13" spans="1:28" s="183" customFormat="1" ht="32.1" customHeight="1" thickBot="1">
      <c r="A13" s="206"/>
      <c r="B13" s="207"/>
      <c r="C13" s="208"/>
      <c r="D13" s="208"/>
      <c r="E13" s="208"/>
      <c r="F13" s="208"/>
      <c r="G13" s="208"/>
      <c r="H13" s="208"/>
      <c r="I13" s="208"/>
      <c r="J13" s="208"/>
      <c r="K13" s="208"/>
      <c r="L13" s="208"/>
      <c r="M13" s="208"/>
      <c r="N13" s="208"/>
      <c r="O13" s="208"/>
      <c r="P13" s="208"/>
      <c r="Q13" s="209"/>
      <c r="R13" s="210"/>
      <c r="S13" s="269" t="s">
        <v>672</v>
      </c>
      <c r="T13" s="1029"/>
      <c r="U13" s="1030"/>
      <c r="V13" s="1030"/>
      <c r="W13" s="1030"/>
      <c r="X13" s="1031"/>
      <c r="Y13" s="212" t="s">
        <v>540</v>
      </c>
      <c r="Z13" s="210"/>
      <c r="AA13" s="270" t="s">
        <v>541</v>
      </c>
    </row>
    <row r="14" spans="1:28" s="183" customFormat="1" ht="32.1" customHeight="1" thickBot="1">
      <c r="A14" s="214"/>
      <c r="B14" s="215"/>
      <c r="C14" s="216"/>
      <c r="D14" s="216"/>
      <c r="E14" s="216"/>
      <c r="F14" s="216"/>
      <c r="G14" s="216"/>
      <c r="H14" s="216"/>
      <c r="I14" s="216"/>
      <c r="J14" s="216"/>
      <c r="K14" s="216"/>
      <c r="L14" s="216"/>
      <c r="M14" s="216"/>
      <c r="N14" s="216"/>
      <c r="O14" s="216"/>
      <c r="P14" s="216"/>
      <c r="Q14" s="217"/>
      <c r="R14" s="210"/>
      <c r="S14" s="269" t="s">
        <v>672</v>
      </c>
      <c r="T14" s="1029"/>
      <c r="U14" s="1030"/>
      <c r="V14" s="1030"/>
      <c r="W14" s="1030"/>
      <c r="X14" s="1031"/>
      <c r="Y14" s="212" t="s">
        <v>540</v>
      </c>
      <c r="Z14" s="210"/>
      <c r="AA14" s="270" t="s">
        <v>541</v>
      </c>
    </row>
    <row r="15" spans="1:28" s="183" customFormat="1" ht="32.1" customHeight="1" thickBot="1">
      <c r="A15" s="214"/>
      <c r="B15" s="218"/>
      <c r="C15" s="219"/>
      <c r="D15" s="219"/>
      <c r="E15" s="219"/>
      <c r="F15" s="219"/>
      <c r="G15" s="219"/>
      <c r="H15" s="219"/>
      <c r="I15" s="219"/>
      <c r="J15" s="219"/>
      <c r="K15" s="219"/>
      <c r="L15" s="219"/>
      <c r="M15" s="219"/>
      <c r="N15" s="219"/>
      <c r="O15" s="219"/>
      <c r="P15" s="219"/>
      <c r="Q15" s="220"/>
      <c r="R15" s="210"/>
      <c r="S15" s="269" t="s">
        <v>672</v>
      </c>
      <c r="T15" s="1029"/>
      <c r="U15" s="1030"/>
      <c r="V15" s="1030"/>
      <c r="W15" s="1030"/>
      <c r="X15" s="1031"/>
      <c r="Y15" s="212" t="s">
        <v>540</v>
      </c>
      <c r="Z15" s="210"/>
      <c r="AA15" s="270" t="s">
        <v>541</v>
      </c>
    </row>
    <row r="16" spans="1:28" s="183" customFormat="1" ht="32.1" customHeight="1" thickBot="1">
      <c r="A16" s="214"/>
      <c r="B16" s="218"/>
      <c r="C16" s="219"/>
      <c r="D16" s="219"/>
      <c r="E16" s="219"/>
      <c r="F16" s="219"/>
      <c r="G16" s="219"/>
      <c r="H16" s="219"/>
      <c r="I16" s="219"/>
      <c r="J16" s="219"/>
      <c r="K16" s="219"/>
      <c r="L16" s="219"/>
      <c r="M16" s="219"/>
      <c r="N16" s="219"/>
      <c r="O16" s="219"/>
      <c r="P16" s="219"/>
      <c r="Q16" s="220"/>
      <c r="R16" s="210"/>
      <c r="S16" s="269" t="s">
        <v>672</v>
      </c>
      <c r="T16" s="1029"/>
      <c r="U16" s="1030"/>
      <c r="V16" s="1030"/>
      <c r="W16" s="1030"/>
      <c r="X16" s="1031"/>
      <c r="Y16" s="212" t="s">
        <v>540</v>
      </c>
      <c r="Z16" s="210"/>
      <c r="AA16" s="270" t="s">
        <v>541</v>
      </c>
    </row>
    <row r="17" spans="1:27" s="183" customFormat="1" ht="32.1" customHeight="1" thickBot="1">
      <c r="A17" s="206"/>
      <c r="B17" s="221"/>
      <c r="C17" s="208"/>
      <c r="D17" s="208"/>
      <c r="E17" s="208"/>
      <c r="F17" s="208"/>
      <c r="G17" s="208"/>
      <c r="H17" s="208"/>
      <c r="I17" s="208"/>
      <c r="J17" s="208"/>
      <c r="K17" s="208"/>
      <c r="L17" s="208"/>
      <c r="M17" s="208"/>
      <c r="N17" s="208"/>
      <c r="O17" s="208"/>
      <c r="P17" s="208"/>
      <c r="Q17" s="209"/>
      <c r="R17" s="210"/>
      <c r="S17" s="269" t="s">
        <v>672</v>
      </c>
      <c r="T17" s="1029"/>
      <c r="U17" s="1030"/>
      <c r="V17" s="1030"/>
      <c r="W17" s="1030"/>
      <c r="X17" s="1031"/>
      <c r="Y17" s="212" t="s">
        <v>540</v>
      </c>
      <c r="Z17" s="210"/>
      <c r="AA17" s="270" t="s">
        <v>541</v>
      </c>
    </row>
    <row r="18" spans="1:27" s="183" customFormat="1" ht="32.1" customHeight="1" thickBot="1">
      <c r="A18" s="271"/>
      <c r="B18" s="272"/>
      <c r="C18" s="273"/>
      <c r="D18" s="273"/>
      <c r="E18" s="273"/>
      <c r="F18" s="273"/>
      <c r="G18" s="273"/>
      <c r="H18" s="273"/>
      <c r="I18" s="273"/>
      <c r="J18" s="273"/>
      <c r="K18" s="273"/>
      <c r="L18" s="273"/>
      <c r="M18" s="273"/>
      <c r="N18" s="273"/>
      <c r="O18" s="273"/>
      <c r="P18" s="273"/>
      <c r="Q18" s="274"/>
      <c r="R18" s="210"/>
      <c r="S18" s="269" t="s">
        <v>672</v>
      </c>
      <c r="T18" s="1029"/>
      <c r="U18" s="1030"/>
      <c r="V18" s="1030"/>
      <c r="W18" s="1030"/>
      <c r="X18" s="1031"/>
      <c r="Y18" s="212" t="s">
        <v>540</v>
      </c>
      <c r="Z18" s="210"/>
      <c r="AA18" s="270" t="s">
        <v>541</v>
      </c>
    </row>
    <row r="19" spans="1:27" s="183" customFormat="1" ht="32.1" customHeight="1" thickBot="1">
      <c r="A19" s="275"/>
      <c r="B19" s="215"/>
      <c r="C19" s="216"/>
      <c r="D19" s="216"/>
      <c r="E19" s="216"/>
      <c r="F19" s="216"/>
      <c r="G19" s="216"/>
      <c r="H19" s="216"/>
      <c r="I19" s="216"/>
      <c r="J19" s="216"/>
      <c r="K19" s="216"/>
      <c r="L19" s="216"/>
      <c r="M19" s="216"/>
      <c r="N19" s="216"/>
      <c r="O19" s="216"/>
      <c r="P19" s="216"/>
      <c r="Q19" s="217"/>
      <c r="R19" s="210"/>
      <c r="S19" s="269" t="s">
        <v>672</v>
      </c>
      <c r="T19" s="1029"/>
      <c r="U19" s="1030"/>
      <c r="V19" s="1030"/>
      <c r="W19" s="1030"/>
      <c r="X19" s="1031"/>
      <c r="Y19" s="212" t="s">
        <v>540</v>
      </c>
      <c r="Z19" s="210"/>
      <c r="AA19" s="270" t="s">
        <v>541</v>
      </c>
    </row>
    <row r="20" spans="1:27" s="183" customFormat="1" ht="32.1" customHeight="1" thickBot="1">
      <c r="A20" s="206"/>
      <c r="B20" s="221"/>
      <c r="C20" s="208"/>
      <c r="D20" s="208"/>
      <c r="E20" s="208"/>
      <c r="F20" s="208"/>
      <c r="G20" s="208"/>
      <c r="H20" s="208"/>
      <c r="I20" s="208"/>
      <c r="J20" s="208"/>
      <c r="K20" s="208"/>
      <c r="L20" s="208"/>
      <c r="M20" s="208"/>
      <c r="N20" s="208"/>
      <c r="O20" s="208"/>
      <c r="P20" s="208"/>
      <c r="Q20" s="209"/>
      <c r="R20" s="210"/>
      <c r="S20" s="269" t="s">
        <v>672</v>
      </c>
      <c r="T20" s="1029"/>
      <c r="U20" s="1030"/>
      <c r="V20" s="1030"/>
      <c r="W20" s="1030"/>
      <c r="X20" s="1031"/>
      <c r="Y20" s="212" t="s">
        <v>540</v>
      </c>
      <c r="Z20" s="210"/>
      <c r="AA20" s="270" t="s">
        <v>541</v>
      </c>
    </row>
    <row r="21" spans="1:27" ht="32.1" customHeight="1" thickBot="1">
      <c r="A21" s="271"/>
      <c r="B21" s="272"/>
      <c r="C21" s="273"/>
      <c r="D21" s="273"/>
      <c r="E21" s="273"/>
      <c r="F21" s="273"/>
      <c r="G21" s="273"/>
      <c r="H21" s="273"/>
      <c r="I21" s="273"/>
      <c r="J21" s="273"/>
      <c r="K21" s="273"/>
      <c r="L21" s="273"/>
      <c r="M21" s="273"/>
      <c r="N21" s="273"/>
      <c r="O21" s="273"/>
      <c r="P21" s="273"/>
      <c r="Q21" s="274"/>
      <c r="R21" s="210"/>
      <c r="S21" s="269" t="s">
        <v>672</v>
      </c>
      <c r="T21" s="1029"/>
      <c r="U21" s="1030"/>
      <c r="V21" s="1030"/>
      <c r="W21" s="1030"/>
      <c r="X21" s="1031"/>
      <c r="Y21" s="212" t="s">
        <v>540</v>
      </c>
      <c r="Z21" s="210"/>
      <c r="AA21" s="270" t="s">
        <v>541</v>
      </c>
    </row>
    <row r="22" spans="1:27" ht="25.15" customHeight="1">
      <c r="A22" s="205"/>
      <c r="B22" s="1110"/>
      <c r="C22" s="1110"/>
      <c r="D22" s="1110"/>
      <c r="E22" s="1110"/>
      <c r="F22" s="1110"/>
      <c r="G22" s="1110"/>
      <c r="H22" s="1110"/>
      <c r="I22" s="1110"/>
      <c r="J22" s="1110"/>
      <c r="K22" s="1110"/>
      <c r="L22" s="1110"/>
      <c r="M22" s="1110"/>
      <c r="N22" s="1110"/>
      <c r="O22" s="1110"/>
      <c r="P22" s="1110"/>
      <c r="Q22" s="1110"/>
      <c r="R22" s="205"/>
      <c r="S22" s="276"/>
      <c r="T22" s="205"/>
      <c r="U22" s="205"/>
      <c r="V22" s="205"/>
      <c r="W22" s="205"/>
      <c r="X22" s="205"/>
      <c r="Y22" s="276"/>
    </row>
    <row r="23" spans="1:27" ht="23.1" customHeight="1">
      <c r="A23" s="1033" t="s">
        <v>767</v>
      </c>
      <c r="B23" s="1033"/>
      <c r="C23" s="1033"/>
      <c r="D23" s="1033"/>
      <c r="E23" s="1033"/>
      <c r="F23" s="1033"/>
      <c r="G23" s="1033"/>
      <c r="H23" s="1033"/>
      <c r="I23" s="1033"/>
      <c r="J23" s="1033"/>
      <c r="K23" s="1033"/>
      <c r="L23" s="1033"/>
      <c r="M23" s="1033"/>
      <c r="N23" s="1033"/>
      <c r="O23" s="1033"/>
      <c r="P23" s="1033"/>
      <c r="Q23" s="1033"/>
      <c r="R23" s="1033"/>
      <c r="S23" s="1033"/>
      <c r="T23" s="1033"/>
      <c r="U23" s="1033"/>
      <c r="V23" s="1033"/>
      <c r="W23" s="1033"/>
      <c r="X23" s="1033"/>
      <c r="Y23" s="1033"/>
      <c r="Z23" s="1033"/>
      <c r="AA23" s="1033"/>
    </row>
    <row r="24" spans="1:27" ht="23.1" customHeight="1">
      <c r="A24" s="1033"/>
      <c r="B24" s="1033"/>
      <c r="C24" s="1033"/>
      <c r="D24" s="1033"/>
      <c r="E24" s="1033"/>
      <c r="F24" s="1033"/>
      <c r="G24" s="1033"/>
      <c r="H24" s="1033"/>
      <c r="I24" s="1033"/>
      <c r="J24" s="1033"/>
      <c r="K24" s="1033"/>
      <c r="L24" s="1033"/>
      <c r="M24" s="1033"/>
      <c r="N24" s="1033"/>
      <c r="O24" s="1033"/>
      <c r="P24" s="1033"/>
      <c r="Q24" s="1033"/>
      <c r="R24" s="1033"/>
      <c r="S24" s="1033"/>
      <c r="T24" s="1033"/>
      <c r="U24" s="1033"/>
      <c r="V24" s="1033"/>
      <c r="W24" s="1033"/>
      <c r="X24" s="1033"/>
      <c r="Y24" s="1033"/>
      <c r="Z24" s="1033"/>
      <c r="AA24" s="1033"/>
    </row>
    <row r="25" spans="1:27" ht="23.1" customHeight="1">
      <c r="A25" s="1033"/>
      <c r="B25" s="1033"/>
      <c r="C25" s="1033"/>
      <c r="D25" s="1033"/>
      <c r="E25" s="1033"/>
      <c r="F25" s="1033"/>
      <c r="G25" s="1033"/>
      <c r="H25" s="1033"/>
      <c r="I25" s="1033"/>
      <c r="J25" s="1033"/>
      <c r="K25" s="1033"/>
      <c r="L25" s="1033"/>
      <c r="M25" s="1033"/>
      <c r="N25" s="1033"/>
      <c r="O25" s="1033"/>
      <c r="P25" s="1033"/>
      <c r="Q25" s="1033"/>
      <c r="R25" s="1033"/>
      <c r="S25" s="1033"/>
      <c r="T25" s="1033"/>
      <c r="U25" s="1033"/>
      <c r="V25" s="1033"/>
      <c r="W25" s="1033"/>
      <c r="X25" s="1033"/>
      <c r="Y25" s="1033"/>
      <c r="Z25" s="1033"/>
      <c r="AA25" s="1033"/>
    </row>
    <row r="26" spans="1:27" ht="23.1" customHeight="1">
      <c r="A26" s="1033"/>
      <c r="B26" s="1033"/>
      <c r="C26" s="1033"/>
      <c r="D26" s="1033"/>
      <c r="E26" s="1033"/>
      <c r="F26" s="1033"/>
      <c r="G26" s="1033"/>
      <c r="H26" s="1033"/>
      <c r="I26" s="1033"/>
      <c r="J26" s="1033"/>
      <c r="K26" s="1033"/>
      <c r="L26" s="1033"/>
      <c r="M26" s="1033"/>
      <c r="N26" s="1033"/>
      <c r="O26" s="1033"/>
      <c r="P26" s="1033"/>
      <c r="Q26" s="1033"/>
      <c r="R26" s="1033"/>
      <c r="S26" s="1033"/>
      <c r="T26" s="1033"/>
      <c r="U26" s="1033"/>
      <c r="V26" s="1033"/>
      <c r="W26" s="1033"/>
      <c r="X26" s="1033"/>
      <c r="Y26" s="1033"/>
      <c r="Z26" s="1033"/>
      <c r="AA26" s="1033"/>
    </row>
    <row r="27" spans="1:27" ht="23.1" customHeight="1">
      <c r="A27" s="1033"/>
      <c r="B27" s="1033"/>
      <c r="C27" s="1033"/>
      <c r="D27" s="1033"/>
      <c r="E27" s="1033"/>
      <c r="F27" s="1033"/>
      <c r="G27" s="1033"/>
      <c r="H27" s="1033"/>
      <c r="I27" s="1033"/>
      <c r="J27" s="1033"/>
      <c r="K27" s="1033"/>
      <c r="L27" s="1033"/>
      <c r="M27" s="1033"/>
      <c r="N27" s="1033"/>
      <c r="O27" s="1033"/>
      <c r="P27" s="1033"/>
      <c r="Q27" s="1033"/>
      <c r="R27" s="1033"/>
      <c r="S27" s="1033"/>
      <c r="T27" s="1033"/>
      <c r="U27" s="1033"/>
      <c r="V27" s="1033"/>
      <c r="W27" s="1033"/>
      <c r="X27" s="1033"/>
      <c r="Y27" s="1033"/>
      <c r="Z27" s="1033"/>
      <c r="AA27" s="1033"/>
    </row>
    <row r="28" spans="1:27" ht="23.1" customHeight="1">
      <c r="A28" s="1033"/>
      <c r="B28" s="1033"/>
      <c r="C28" s="1033"/>
      <c r="D28" s="1033"/>
      <c r="E28" s="1033"/>
      <c r="F28" s="1033"/>
      <c r="G28" s="1033"/>
      <c r="H28" s="1033"/>
      <c r="I28" s="1033"/>
      <c r="J28" s="1033"/>
      <c r="K28" s="1033"/>
      <c r="L28" s="1033"/>
      <c r="M28" s="1033"/>
      <c r="N28" s="1033"/>
      <c r="O28" s="1033"/>
      <c r="P28" s="1033"/>
      <c r="Q28" s="1033"/>
      <c r="R28" s="1033"/>
      <c r="S28" s="1033"/>
      <c r="T28" s="1033"/>
      <c r="U28" s="1033"/>
      <c r="V28" s="1033"/>
      <c r="W28" s="1033"/>
      <c r="X28" s="1033"/>
      <c r="Y28" s="1033"/>
      <c r="Z28" s="1033"/>
      <c r="AA28" s="1033"/>
    </row>
    <row r="29" spans="1:27" ht="23.1" customHeight="1">
      <c r="A29" s="1033"/>
      <c r="B29" s="1033"/>
      <c r="C29" s="1033"/>
      <c r="D29" s="1033"/>
      <c r="E29" s="1033"/>
      <c r="F29" s="1033"/>
      <c r="G29" s="1033"/>
      <c r="H29" s="1033"/>
      <c r="I29" s="1033"/>
      <c r="J29" s="1033"/>
      <c r="K29" s="1033"/>
      <c r="L29" s="1033"/>
      <c r="M29" s="1033"/>
      <c r="N29" s="1033"/>
      <c r="O29" s="1033"/>
      <c r="P29" s="1033"/>
      <c r="Q29" s="1033"/>
      <c r="R29" s="1033"/>
      <c r="S29" s="1033"/>
      <c r="T29" s="1033"/>
      <c r="U29" s="1033"/>
      <c r="V29" s="1033"/>
      <c r="W29" s="1033"/>
      <c r="X29" s="1033"/>
      <c r="Y29" s="1033"/>
      <c r="Z29" s="1033"/>
      <c r="AA29" s="1033"/>
    </row>
    <row r="30" spans="1:27" ht="23.1" customHeight="1">
      <c r="A30" s="1033"/>
      <c r="B30" s="1033"/>
      <c r="C30" s="1033"/>
      <c r="D30" s="1033"/>
      <c r="E30" s="1033"/>
      <c r="F30" s="1033"/>
      <c r="G30" s="1033"/>
      <c r="H30" s="1033"/>
      <c r="I30" s="1033"/>
      <c r="J30" s="1033"/>
      <c r="K30" s="1033"/>
      <c r="L30" s="1033"/>
      <c r="M30" s="1033"/>
      <c r="N30" s="1033"/>
      <c r="O30" s="1033"/>
      <c r="P30" s="1033"/>
      <c r="Q30" s="1033"/>
      <c r="R30" s="1033"/>
      <c r="S30" s="1033"/>
      <c r="T30" s="1033"/>
      <c r="U30" s="1033"/>
      <c r="V30" s="1033"/>
      <c r="W30" s="1033"/>
      <c r="X30" s="1033"/>
      <c r="Y30" s="1033"/>
      <c r="Z30" s="1033"/>
      <c r="AA30" s="1033"/>
    </row>
    <row r="31" spans="1:27" ht="28.5" customHeight="1">
      <c r="A31" s="1033"/>
      <c r="B31" s="1033"/>
      <c r="C31" s="1033"/>
      <c r="D31" s="1033"/>
      <c r="E31" s="1033"/>
      <c r="F31" s="1033"/>
      <c r="G31" s="1033"/>
      <c r="H31" s="1033"/>
      <c r="I31" s="1033"/>
      <c r="J31" s="1033"/>
      <c r="K31" s="1033"/>
      <c r="L31" s="1033"/>
      <c r="M31" s="1033"/>
      <c r="N31" s="1033"/>
      <c r="O31" s="1033"/>
      <c r="P31" s="1033"/>
      <c r="Q31" s="1033"/>
      <c r="R31" s="1033"/>
      <c r="S31" s="1033"/>
      <c r="T31" s="1033"/>
      <c r="U31" s="1033"/>
      <c r="V31" s="1033"/>
      <c r="W31" s="1033"/>
      <c r="X31" s="1033"/>
      <c r="Y31" s="1033"/>
      <c r="Z31" s="1033"/>
      <c r="AA31" s="1033"/>
    </row>
    <row r="32" spans="1:27" ht="46.5" customHeight="1">
      <c r="A32" s="300"/>
      <c r="B32" s="300"/>
      <c r="C32" s="300"/>
      <c r="D32" s="300"/>
      <c r="E32" s="300"/>
      <c r="F32" s="300"/>
      <c r="G32" s="300"/>
      <c r="H32" s="300"/>
      <c r="I32" s="300"/>
      <c r="J32" s="300"/>
      <c r="K32" s="300"/>
      <c r="L32" s="300"/>
      <c r="M32" s="300"/>
      <c r="N32" s="300"/>
      <c r="O32" s="300"/>
      <c r="P32" s="300"/>
      <c r="Q32" s="300"/>
      <c r="R32" s="300"/>
      <c r="S32" s="300"/>
      <c r="T32" s="300"/>
      <c r="U32" s="300"/>
      <c r="V32" s="300"/>
      <c r="W32" s="300"/>
      <c r="X32" s="300"/>
      <c r="Y32" s="300"/>
    </row>
    <row r="33" spans="1:25" ht="19.149999999999999" customHeight="1">
      <c r="A33" s="1020"/>
      <c r="B33" s="1020"/>
      <c r="C33" s="1020"/>
      <c r="D33" s="1020"/>
      <c r="E33" s="1020"/>
      <c r="F33" s="1020"/>
      <c r="G33" s="1020"/>
      <c r="H33" s="1020"/>
      <c r="I33" s="1020"/>
      <c r="J33" s="1020"/>
      <c r="K33" s="1020"/>
      <c r="L33" s="1020"/>
      <c r="M33" s="1020"/>
      <c r="N33" s="1020"/>
      <c r="O33" s="1020"/>
      <c r="P33" s="1020"/>
      <c r="Q33" s="1020"/>
      <c r="R33" s="1020"/>
      <c r="S33" s="1020"/>
      <c r="T33" s="1020"/>
      <c r="U33" s="1020"/>
      <c r="V33" s="1020"/>
      <c r="W33" s="1020"/>
      <c r="X33" s="1020"/>
      <c r="Y33" s="1020"/>
    </row>
  </sheetData>
  <mergeCells count="31">
    <mergeCell ref="B6:Q6"/>
    <mergeCell ref="A3:AA3"/>
    <mergeCell ref="B4:Q4"/>
    <mergeCell ref="B5:Q5"/>
    <mergeCell ref="R5:U5"/>
    <mergeCell ref="V5:AA5"/>
    <mergeCell ref="T12:X12"/>
    <mergeCell ref="B7:Q7"/>
    <mergeCell ref="R7:U7"/>
    <mergeCell ref="V7:AA7"/>
    <mergeCell ref="B8:Q8"/>
    <mergeCell ref="B9:Q9"/>
    <mergeCell ref="R9:U9"/>
    <mergeCell ref="V9:AA9"/>
    <mergeCell ref="B10:Q10"/>
    <mergeCell ref="B11:Q11"/>
    <mergeCell ref="R11:S11"/>
    <mergeCell ref="T11:Y11"/>
    <mergeCell ref="Z11:AA11"/>
    <mergeCell ref="A33:Y33"/>
    <mergeCell ref="T13:X13"/>
    <mergeCell ref="T14:X14"/>
    <mergeCell ref="T15:X15"/>
    <mergeCell ref="T16:X16"/>
    <mergeCell ref="T17:X17"/>
    <mergeCell ref="T18:X18"/>
    <mergeCell ref="T19:X19"/>
    <mergeCell ref="T20:X20"/>
    <mergeCell ref="T21:X21"/>
    <mergeCell ref="B22:Q22"/>
    <mergeCell ref="A23:AA31"/>
  </mergeCells>
  <phoneticPr fontId="1"/>
  <printOptions horizontalCentered="1"/>
  <pageMargins left="0.39370078740157483" right="0.39370078740157483" top="0.78740157480314965" bottom="0.78740157480314965" header="0.51181102362204722" footer="0.51181102362204722"/>
  <pageSetup paperSize="9" scale="77"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71B17-92BE-4504-90DC-078E81F5559B}">
  <dimension ref="A1:O25"/>
  <sheetViews>
    <sheetView view="pageBreakPreview" zoomScaleNormal="100" zoomScaleSheetLayoutView="100" workbookViewId="0">
      <selection activeCell="J3" sqref="J3"/>
    </sheetView>
  </sheetViews>
  <sheetFormatPr defaultColWidth="9" defaultRowHeight="13.5"/>
  <cols>
    <col min="1" max="1" width="17.125" style="180" customWidth="1"/>
    <col min="2" max="7" width="9.625" style="180" customWidth="1"/>
    <col min="8" max="8" width="3.125" style="180" customWidth="1"/>
    <col min="9" max="16384" width="9" style="180"/>
  </cols>
  <sheetData>
    <row r="1" spans="1:15" s="179" customFormat="1" ht="20.100000000000001" customHeight="1">
      <c r="A1" s="178" t="s">
        <v>673</v>
      </c>
      <c r="G1" s="302" t="s">
        <v>744</v>
      </c>
    </row>
    <row r="2" spans="1:15" ht="20.100000000000001" customHeight="1">
      <c r="H2" s="297"/>
      <c r="I2" s="298"/>
      <c r="J2" s="298"/>
      <c r="K2" s="298"/>
      <c r="L2" s="298"/>
      <c r="M2" s="298"/>
      <c r="N2" s="298"/>
      <c r="O2" s="298"/>
    </row>
    <row r="3" spans="1:15" ht="46.15" customHeight="1">
      <c r="A3" s="1042" t="s">
        <v>674</v>
      </c>
      <c r="B3" s="1042"/>
      <c r="C3" s="1042"/>
      <c r="D3" s="1042"/>
      <c r="E3" s="1042"/>
      <c r="F3" s="1042"/>
      <c r="G3" s="1042"/>
      <c r="H3" s="298"/>
      <c r="I3" s="186"/>
      <c r="J3" s="186"/>
      <c r="K3" s="186"/>
      <c r="L3" s="186"/>
      <c r="M3" s="186"/>
      <c r="N3" s="186"/>
      <c r="O3" s="186"/>
    </row>
    <row r="4" spans="1:15" ht="20.100000000000001" customHeight="1">
      <c r="A4" s="299"/>
      <c r="B4" s="299"/>
      <c r="C4" s="299"/>
      <c r="D4" s="299"/>
      <c r="E4" s="299"/>
      <c r="F4" s="299"/>
      <c r="G4" s="299"/>
      <c r="H4" s="297"/>
      <c r="I4" s="277"/>
      <c r="J4" s="277"/>
      <c r="K4" s="277"/>
      <c r="L4" s="277"/>
      <c r="M4" s="277"/>
      <c r="N4" s="277"/>
      <c r="O4" s="277"/>
    </row>
    <row r="5" spans="1:15" ht="20.100000000000001" customHeight="1">
      <c r="B5" s="1111" t="s">
        <v>0</v>
      </c>
      <c r="C5" s="1111"/>
      <c r="D5" s="1037"/>
      <c r="E5" s="1037"/>
      <c r="F5" s="1037"/>
      <c r="G5" s="1037"/>
      <c r="K5" s="278"/>
      <c r="L5" s="278"/>
      <c r="M5" s="278"/>
      <c r="N5" s="278"/>
      <c r="O5" s="278"/>
    </row>
    <row r="6" spans="1:15" ht="20.100000000000001" customHeight="1">
      <c r="F6" s="279"/>
      <c r="G6" s="279"/>
      <c r="K6" s="298"/>
      <c r="L6" s="298"/>
      <c r="M6" s="298"/>
      <c r="N6" s="298"/>
      <c r="O6" s="298"/>
    </row>
    <row r="7" spans="1:15" ht="20.100000000000001" customHeight="1">
      <c r="B7" s="1111" t="s">
        <v>675</v>
      </c>
      <c r="C7" s="1111"/>
      <c r="D7" s="1041" t="s">
        <v>314</v>
      </c>
      <c r="E7" s="1041"/>
      <c r="F7" s="1041"/>
      <c r="G7" s="1041"/>
      <c r="I7" s="180" t="s">
        <v>314</v>
      </c>
    </row>
    <row r="8" spans="1:15" ht="20.100000000000001" customHeight="1">
      <c r="B8" s="185" t="s">
        <v>676</v>
      </c>
      <c r="D8" s="185"/>
      <c r="G8" s="185"/>
    </row>
    <row r="9" spans="1:15" ht="20.100000000000001" customHeight="1">
      <c r="B9" s="1111" t="s">
        <v>315</v>
      </c>
      <c r="C9" s="1111"/>
      <c r="D9" s="1037"/>
      <c r="E9" s="1037"/>
      <c r="F9" s="1037"/>
      <c r="G9" s="1037"/>
      <c r="H9" s="180" t="s">
        <v>314</v>
      </c>
    </row>
    <row r="10" spans="1:15" ht="20.100000000000001" customHeight="1"/>
    <row r="11" spans="1:15" ht="20.100000000000001" customHeight="1">
      <c r="B11" s="267"/>
      <c r="C11" s="267"/>
      <c r="D11" s="267"/>
      <c r="E11" s="267"/>
      <c r="F11" s="267"/>
      <c r="G11" s="267"/>
    </row>
    <row r="12" spans="1:15" ht="49.5" customHeight="1" thickBot="1">
      <c r="A12" s="280" t="s">
        <v>677</v>
      </c>
      <c r="B12" s="1114" t="s">
        <v>678</v>
      </c>
      <c r="C12" s="1115"/>
      <c r="D12" s="1115"/>
      <c r="E12" s="1115"/>
      <c r="F12" s="1115"/>
      <c r="G12" s="1116"/>
    </row>
    <row r="13" spans="1:15" s="183" customFormat="1" ht="32.1" customHeight="1" thickBot="1">
      <c r="A13" s="281" t="s">
        <v>314</v>
      </c>
      <c r="B13" s="1029"/>
      <c r="C13" s="1030"/>
      <c r="D13" s="1030"/>
      <c r="E13" s="296"/>
      <c r="F13" s="282"/>
      <c r="G13" s="283" t="s">
        <v>540</v>
      </c>
      <c r="H13" s="183" t="s">
        <v>23</v>
      </c>
    </row>
    <row r="14" spans="1:15" ht="25.15" customHeight="1">
      <c r="A14" s="205"/>
      <c r="B14" s="205"/>
      <c r="C14" s="205"/>
      <c r="D14" s="205"/>
      <c r="E14" s="205"/>
      <c r="F14" s="205"/>
      <c r="G14" s="205"/>
    </row>
    <row r="15" spans="1:15" ht="23.1" customHeight="1">
      <c r="A15" s="1033" t="s">
        <v>768</v>
      </c>
      <c r="B15" s="1033"/>
      <c r="C15" s="1033"/>
      <c r="D15" s="1033"/>
      <c r="E15" s="1033"/>
      <c r="F15" s="1033"/>
      <c r="G15" s="1033"/>
    </row>
    <row r="16" spans="1:15" ht="23.1" customHeight="1">
      <c r="A16" s="1033"/>
      <c r="B16" s="1033"/>
      <c r="C16" s="1033"/>
      <c r="D16" s="1033"/>
      <c r="E16" s="1033"/>
      <c r="F16" s="1033"/>
      <c r="G16" s="1033"/>
    </row>
    <row r="17" spans="1:7" ht="23.1" customHeight="1">
      <c r="A17" s="1033"/>
      <c r="B17" s="1033"/>
      <c r="C17" s="1033"/>
      <c r="D17" s="1033"/>
      <c r="E17" s="1033"/>
      <c r="F17" s="1033"/>
      <c r="G17" s="1033"/>
    </row>
    <row r="18" spans="1:7" ht="23.1" customHeight="1">
      <c r="A18" s="1033"/>
      <c r="B18" s="1033"/>
      <c r="C18" s="1033"/>
      <c r="D18" s="1033"/>
      <c r="E18" s="1033"/>
      <c r="F18" s="1033"/>
      <c r="G18" s="1033"/>
    </row>
    <row r="19" spans="1:7" ht="23.1" customHeight="1">
      <c r="A19" s="1033"/>
      <c r="B19" s="1033"/>
      <c r="C19" s="1033"/>
      <c r="D19" s="1033"/>
      <c r="E19" s="1033"/>
      <c r="F19" s="1033"/>
      <c r="G19" s="1033"/>
    </row>
    <row r="20" spans="1:7" ht="23.1" customHeight="1">
      <c r="A20" s="1033"/>
      <c r="B20" s="1033"/>
      <c r="C20" s="1033"/>
      <c r="D20" s="1033"/>
      <c r="E20" s="1033"/>
      <c r="F20" s="1033"/>
      <c r="G20" s="1033"/>
    </row>
    <row r="21" spans="1:7" ht="23.1" customHeight="1">
      <c r="A21" s="1033"/>
      <c r="B21" s="1033"/>
      <c r="C21" s="1033"/>
      <c r="D21" s="1033"/>
      <c r="E21" s="1033"/>
      <c r="F21" s="1033"/>
      <c r="G21" s="1033"/>
    </row>
    <row r="22" spans="1:7" ht="36.75" customHeight="1">
      <c r="A22" s="1033"/>
      <c r="B22" s="1033"/>
      <c r="C22" s="1033"/>
      <c r="D22" s="1033"/>
      <c r="E22" s="1033"/>
      <c r="F22" s="1033"/>
      <c r="G22" s="1033"/>
    </row>
    <row r="23" spans="1:7" ht="21.75" customHeight="1">
      <c r="A23" s="284"/>
      <c r="B23" s="284"/>
      <c r="C23" s="284"/>
      <c r="D23" s="284"/>
      <c r="E23" s="284"/>
      <c r="F23" s="284"/>
      <c r="G23" s="284"/>
    </row>
    <row r="24" spans="1:7" ht="46.5" customHeight="1">
      <c r="A24" s="300"/>
      <c r="B24" s="300"/>
      <c r="C24" s="300"/>
      <c r="D24" s="300"/>
      <c r="E24" s="300"/>
      <c r="F24" s="300"/>
      <c r="G24" s="300"/>
    </row>
    <row r="25" spans="1:7" ht="19.149999999999999" customHeight="1">
      <c r="A25" s="1020"/>
      <c r="B25" s="1020"/>
      <c r="C25" s="1020"/>
      <c r="D25" s="1020"/>
      <c r="E25" s="1020"/>
      <c r="F25" s="1020"/>
      <c r="G25" s="1020"/>
    </row>
  </sheetData>
  <mergeCells count="11">
    <mergeCell ref="B12:G12"/>
    <mergeCell ref="B13:D13"/>
    <mergeCell ref="A15:G22"/>
    <mergeCell ref="A25:G25"/>
    <mergeCell ref="A3:G3"/>
    <mergeCell ref="B5:C5"/>
    <mergeCell ref="D5:G5"/>
    <mergeCell ref="B7:C7"/>
    <mergeCell ref="D7:G7"/>
    <mergeCell ref="B9:C9"/>
    <mergeCell ref="D9:G9"/>
  </mergeCells>
  <phoneticPr fontId="1"/>
  <printOptions horizontalCentered="1"/>
  <pageMargins left="0.39370078740157483" right="0.39370078740157483" top="0.78740157480314965" bottom="0.78740157480314965" header="0.51181102362204722" footer="0.51181102362204722"/>
  <pageSetup paperSize="9" scale="85" orientation="portrait"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DE9A9-5D9A-4A27-AFB6-4D1F40514DC4}">
  <dimension ref="A1:Q25"/>
  <sheetViews>
    <sheetView view="pageBreakPreview" zoomScale="55" zoomScaleNormal="100" zoomScaleSheetLayoutView="55" workbookViewId="0">
      <selection activeCell="N9" sqref="N9"/>
    </sheetView>
  </sheetViews>
  <sheetFormatPr defaultColWidth="9" defaultRowHeight="13.5"/>
  <cols>
    <col min="1" max="1" width="17.125" style="180" customWidth="1"/>
    <col min="2" max="7" width="12.625" style="180" customWidth="1"/>
    <col min="8" max="16384" width="9" style="180"/>
  </cols>
  <sheetData>
    <row r="1" spans="1:17" s="179" customFormat="1" ht="20.100000000000001" customHeight="1">
      <c r="A1" s="178" t="s">
        <v>679</v>
      </c>
      <c r="C1" s="1123" t="s">
        <v>771</v>
      </c>
      <c r="D1" s="1123"/>
      <c r="E1" s="1123"/>
      <c r="F1" s="1123"/>
      <c r="G1" s="1123"/>
    </row>
    <row r="2" spans="1:17" ht="20.100000000000001" customHeight="1">
      <c r="I2" s="186"/>
      <c r="J2" s="297"/>
      <c r="K2" s="298"/>
      <c r="L2" s="298"/>
      <c r="M2" s="298"/>
      <c r="N2" s="298"/>
      <c r="O2" s="298"/>
      <c r="P2" s="298"/>
      <c r="Q2" s="298"/>
    </row>
    <row r="3" spans="1:17" ht="46.15" customHeight="1">
      <c r="A3" s="1042" t="s">
        <v>680</v>
      </c>
      <c r="B3" s="1042"/>
      <c r="C3" s="1042"/>
      <c r="D3" s="1042"/>
      <c r="E3" s="1042"/>
      <c r="F3" s="1042"/>
      <c r="G3" s="1042"/>
      <c r="I3" s="186"/>
      <c r="J3" s="298"/>
      <c r="K3" s="186"/>
      <c r="L3" s="186"/>
      <c r="M3" s="186"/>
      <c r="N3" s="186"/>
      <c r="O3" s="186"/>
      <c r="P3" s="186"/>
      <c r="Q3" s="186"/>
    </row>
    <row r="4" spans="1:17" ht="20.100000000000001" customHeight="1">
      <c r="A4" s="299"/>
      <c r="B4" s="299"/>
      <c r="C4" s="299"/>
      <c r="D4" s="299"/>
      <c r="E4" s="299"/>
      <c r="F4" s="299"/>
      <c r="G4" s="299"/>
      <c r="I4" s="277"/>
      <c r="J4" s="297"/>
      <c r="K4" s="277"/>
      <c r="L4" s="277"/>
      <c r="M4" s="277"/>
      <c r="N4" s="277"/>
      <c r="O4" s="277"/>
      <c r="P4" s="277"/>
      <c r="Q4" s="277"/>
    </row>
    <row r="5" spans="1:17" ht="20.100000000000001" customHeight="1">
      <c r="C5" s="1125" t="s">
        <v>0</v>
      </c>
      <c r="D5" s="1125"/>
      <c r="E5" s="182"/>
      <c r="F5" s="182"/>
      <c r="G5" s="182"/>
      <c r="M5" s="278"/>
      <c r="N5" s="278"/>
      <c r="O5" s="278"/>
      <c r="P5" s="278"/>
      <c r="Q5" s="278"/>
    </row>
    <row r="6" spans="1:17" ht="20.100000000000001" customHeight="1">
      <c r="D6" s="279"/>
      <c r="E6" s="279"/>
      <c r="F6" s="285"/>
      <c r="G6" s="266"/>
      <c r="M6" s="298"/>
      <c r="N6" s="298"/>
      <c r="O6" s="298"/>
      <c r="P6" s="298"/>
      <c r="Q6" s="298"/>
    </row>
    <row r="7" spans="1:17" ht="20.100000000000001" customHeight="1">
      <c r="C7" s="1125" t="s">
        <v>675</v>
      </c>
      <c r="D7" s="1125"/>
      <c r="E7" s="182"/>
      <c r="F7" s="517" t="s">
        <v>23</v>
      </c>
      <c r="G7" s="517"/>
    </row>
    <row r="8" spans="1:17" ht="20.100000000000001" customHeight="1">
      <c r="C8" s="516" t="s">
        <v>770</v>
      </c>
      <c r="D8" s="516"/>
      <c r="E8" s="185"/>
      <c r="F8" s="266"/>
      <c r="G8" s="266"/>
    </row>
    <row r="9" spans="1:17" ht="20.100000000000001" customHeight="1">
      <c r="C9" s="1125" t="s">
        <v>315</v>
      </c>
      <c r="D9" s="1125"/>
      <c r="E9" s="182"/>
      <c r="F9" s="182"/>
      <c r="G9" s="182"/>
    </row>
    <row r="10" spans="1:17" ht="20.100000000000001" customHeight="1"/>
    <row r="11" spans="1:17" ht="20.100000000000001" customHeight="1">
      <c r="B11" s="267"/>
      <c r="C11" s="267"/>
      <c r="D11" s="267"/>
      <c r="E11" s="267"/>
      <c r="F11" s="267"/>
      <c r="G11" s="267"/>
    </row>
    <row r="12" spans="1:17" s="179" customFormat="1" ht="32.1" customHeight="1" thickBot="1">
      <c r="A12" s="252" t="s">
        <v>681</v>
      </c>
      <c r="B12" s="1021" t="s">
        <v>678</v>
      </c>
      <c r="C12" s="1022"/>
      <c r="D12" s="1022"/>
      <c r="E12" s="1022"/>
      <c r="F12" s="1022"/>
      <c r="G12" s="1124"/>
    </row>
    <row r="13" spans="1:17" s="178" customFormat="1" ht="32.1" customHeight="1" thickBot="1">
      <c r="A13" s="515" t="s">
        <v>314</v>
      </c>
      <c r="B13" s="1038"/>
      <c r="C13" s="1039"/>
      <c r="D13" s="1039"/>
      <c r="E13" s="1039"/>
      <c r="F13" s="1039"/>
      <c r="G13" s="286" t="s">
        <v>540</v>
      </c>
    </row>
    <row r="14" spans="1:17" s="179" customFormat="1" ht="25.15" customHeight="1">
      <c r="A14" s="264"/>
      <c r="B14" s="264"/>
      <c r="C14" s="264"/>
      <c r="D14" s="264"/>
      <c r="E14" s="264"/>
      <c r="F14" s="264"/>
      <c r="G14" s="264"/>
    </row>
    <row r="15" spans="1:17" s="179" customFormat="1" ht="23.1" customHeight="1">
      <c r="A15" s="1033" t="s">
        <v>769</v>
      </c>
      <c r="B15" s="1033"/>
      <c r="C15" s="1033"/>
      <c r="D15" s="1033"/>
      <c r="E15" s="1033"/>
      <c r="F15" s="1033"/>
      <c r="G15" s="1033"/>
    </row>
    <row r="16" spans="1:17" s="179" customFormat="1" ht="23.1" customHeight="1">
      <c r="A16" s="1033"/>
      <c r="B16" s="1033"/>
      <c r="C16" s="1033"/>
      <c r="D16" s="1033"/>
      <c r="E16" s="1033"/>
      <c r="F16" s="1033"/>
      <c r="G16" s="1033"/>
    </row>
    <row r="17" spans="1:7" s="179" customFormat="1" ht="23.1" customHeight="1">
      <c r="A17" s="1033"/>
      <c r="B17" s="1033"/>
      <c r="C17" s="1033"/>
      <c r="D17" s="1033"/>
      <c r="E17" s="1033"/>
      <c r="F17" s="1033"/>
      <c r="G17" s="1033"/>
    </row>
    <row r="18" spans="1:7" s="179" customFormat="1" ht="23.1" customHeight="1">
      <c r="A18" s="1033"/>
      <c r="B18" s="1033"/>
      <c r="C18" s="1033"/>
      <c r="D18" s="1033"/>
      <c r="E18" s="1033"/>
      <c r="F18" s="1033"/>
      <c r="G18" s="1033"/>
    </row>
    <row r="19" spans="1:7" s="179" customFormat="1" ht="23.1" customHeight="1">
      <c r="A19" s="1033"/>
      <c r="B19" s="1033"/>
      <c r="C19" s="1033"/>
      <c r="D19" s="1033"/>
      <c r="E19" s="1033"/>
      <c r="F19" s="1033"/>
      <c r="G19" s="1033"/>
    </row>
    <row r="20" spans="1:7" s="179" customFormat="1" ht="23.1" customHeight="1">
      <c r="A20" s="1033"/>
      <c r="B20" s="1033"/>
      <c r="C20" s="1033"/>
      <c r="D20" s="1033"/>
      <c r="E20" s="1033"/>
      <c r="F20" s="1033"/>
      <c r="G20" s="1033"/>
    </row>
    <row r="21" spans="1:7" ht="23.1" customHeight="1">
      <c r="A21" s="284"/>
      <c r="B21" s="284"/>
      <c r="C21" s="284"/>
      <c r="D21" s="284"/>
      <c r="E21" s="284"/>
      <c r="F21" s="284"/>
      <c r="G21" s="284"/>
    </row>
    <row r="22" spans="1:7" ht="23.1" customHeight="1">
      <c r="A22" s="284"/>
      <c r="B22" s="284"/>
      <c r="C22" s="284"/>
      <c r="D22" s="284"/>
      <c r="E22" s="284"/>
      <c r="F22" s="284"/>
      <c r="G22" s="284"/>
    </row>
    <row r="23" spans="1:7" ht="21.75" customHeight="1">
      <c r="A23" s="284"/>
      <c r="B23" s="284"/>
      <c r="C23" s="284"/>
      <c r="D23" s="284"/>
      <c r="E23" s="284"/>
      <c r="F23" s="284"/>
      <c r="G23" s="284"/>
    </row>
    <row r="24" spans="1:7" ht="46.5" customHeight="1">
      <c r="A24" s="300"/>
      <c r="B24" s="300"/>
      <c r="C24" s="300"/>
      <c r="D24" s="300"/>
      <c r="E24" s="300"/>
      <c r="F24" s="300"/>
      <c r="G24" s="300"/>
    </row>
    <row r="25" spans="1:7" ht="19.149999999999999" customHeight="1">
      <c r="A25" s="1020"/>
      <c r="B25" s="1020"/>
      <c r="C25" s="1020"/>
      <c r="D25" s="1020"/>
      <c r="E25" s="1020"/>
      <c r="F25" s="1020"/>
      <c r="G25" s="1020"/>
    </row>
  </sheetData>
  <mergeCells count="9">
    <mergeCell ref="B13:F13"/>
    <mergeCell ref="A15:G20"/>
    <mergeCell ref="A25:G25"/>
    <mergeCell ref="C1:G1"/>
    <mergeCell ref="A3:G3"/>
    <mergeCell ref="B12:G12"/>
    <mergeCell ref="C5:D5"/>
    <mergeCell ref="C7:D7"/>
    <mergeCell ref="C9:D9"/>
  </mergeCells>
  <phoneticPr fontId="1"/>
  <printOptions horizontalCentered="1"/>
  <pageMargins left="0.39370078740157483" right="0.39370078740157483" top="0.78740157480314965" bottom="0.78740157480314965" header="0.51181102362204722" footer="0.51181102362204722"/>
  <pageSetup paperSize="9" scale="85" fitToWidth="0" fitToHeight="0" orientation="portrait" r:id="rId1"/>
  <headerFooter alignWithMargins="0"/>
  <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BB176-3A6A-455B-9027-16293CCC92ED}">
  <dimension ref="A1:L24"/>
  <sheetViews>
    <sheetView view="pageBreakPreview" zoomScale="40" zoomScaleNormal="100" zoomScaleSheetLayoutView="40" workbookViewId="0">
      <selection activeCell="O10" sqref="O10"/>
    </sheetView>
  </sheetViews>
  <sheetFormatPr defaultColWidth="9" defaultRowHeight="13.5"/>
  <cols>
    <col min="1" max="1" width="22.75" style="287" customWidth="1"/>
    <col min="2" max="2" width="9.625" style="287" customWidth="1"/>
    <col min="3" max="3" width="11.25" style="287" customWidth="1"/>
    <col min="4" max="4" width="17.625" style="287" customWidth="1"/>
    <col min="5" max="5" width="12.625" style="287" customWidth="1"/>
    <col min="6" max="6" width="11.625" style="287" customWidth="1"/>
    <col min="7" max="7" width="19.75" style="287" customWidth="1"/>
    <col min="8" max="16384" width="9" style="287"/>
  </cols>
  <sheetData>
    <row r="1" spans="1:12" ht="20.100000000000001" customHeight="1">
      <c r="A1" s="287" t="s">
        <v>682</v>
      </c>
      <c r="B1" s="288"/>
      <c r="C1" s="288"/>
      <c r="D1" s="288"/>
      <c r="E1" s="288"/>
      <c r="F1" s="288"/>
    </row>
    <row r="2" spans="1:12" ht="20.100000000000001" customHeight="1">
      <c r="A2" s="288"/>
      <c r="B2" s="288"/>
      <c r="C2" s="288"/>
      <c r="D2" s="288"/>
      <c r="E2" s="288"/>
      <c r="F2" s="288"/>
    </row>
    <row r="3" spans="1:12" ht="20.100000000000001" customHeight="1">
      <c r="A3" s="1132" t="s">
        <v>683</v>
      </c>
      <c r="B3" s="1132"/>
      <c r="C3" s="1132"/>
      <c r="D3" s="1132"/>
      <c r="E3" s="1132"/>
      <c r="F3" s="1132"/>
      <c r="G3" s="1132"/>
    </row>
    <row r="4" spans="1:12" ht="20.100000000000001" customHeight="1">
      <c r="A4" s="1143" t="s">
        <v>773</v>
      </c>
      <c r="B4" s="1143"/>
      <c r="C4" s="1143"/>
      <c r="D4" s="1143"/>
      <c r="E4" s="1143"/>
      <c r="F4" s="1143"/>
      <c r="G4" s="1143"/>
    </row>
    <row r="5" spans="1:12" ht="20.100000000000001" customHeight="1">
      <c r="A5" s="288"/>
      <c r="B5" s="288"/>
      <c r="C5" s="288"/>
      <c r="D5" s="288"/>
      <c r="E5" s="288"/>
      <c r="F5" s="288"/>
      <c r="G5" s="289" t="s">
        <v>771</v>
      </c>
    </row>
    <row r="6" spans="1:12" ht="13.5" customHeight="1">
      <c r="A6" s="288"/>
      <c r="B6" s="288"/>
      <c r="C6" s="288"/>
      <c r="D6" s="288"/>
      <c r="E6" s="288"/>
      <c r="F6" s="288"/>
    </row>
    <row r="7" spans="1:12" ht="30" customHeight="1">
      <c r="A7" s="290"/>
      <c r="B7" s="290"/>
      <c r="C7" s="290"/>
      <c r="E7" s="291" t="s">
        <v>546</v>
      </c>
      <c r="F7" s="1133"/>
      <c r="G7" s="1133"/>
    </row>
    <row r="8" spans="1:12" ht="12" customHeight="1">
      <c r="A8" s="290"/>
      <c r="B8" s="290"/>
      <c r="C8" s="290"/>
      <c r="D8" s="290"/>
      <c r="E8" s="290"/>
      <c r="F8" s="290"/>
    </row>
    <row r="9" spans="1:12" ht="45.75" customHeight="1">
      <c r="A9" s="292" t="s">
        <v>684</v>
      </c>
      <c r="B9" s="1134"/>
      <c r="C9" s="1135"/>
      <c r="D9" s="1135"/>
      <c r="E9" s="1135"/>
      <c r="F9" s="1135"/>
      <c r="G9" s="1136"/>
    </row>
    <row r="10" spans="1:12" ht="39" customHeight="1">
      <c r="A10" s="292" t="s">
        <v>685</v>
      </c>
      <c r="B10" s="1137"/>
      <c r="C10" s="1138"/>
      <c r="D10" s="1138"/>
      <c r="E10" s="1138"/>
      <c r="F10" s="1138"/>
      <c r="G10" s="1139"/>
    </row>
    <row r="11" spans="1:12" ht="50.1" customHeight="1">
      <c r="A11" s="293" t="s">
        <v>686</v>
      </c>
      <c r="B11" s="1140"/>
      <c r="C11" s="1141"/>
      <c r="D11" s="1141"/>
      <c r="E11" s="1141"/>
      <c r="F11" s="1141"/>
      <c r="G11" s="1142"/>
    </row>
    <row r="12" spans="1:12" ht="56.25" customHeight="1">
      <c r="A12" s="303" t="s">
        <v>687</v>
      </c>
      <c r="B12" s="1126" t="s">
        <v>688</v>
      </c>
      <c r="C12" s="1127"/>
      <c r="D12" s="1128"/>
      <c r="E12" s="1129" t="s">
        <v>689</v>
      </c>
      <c r="F12" s="1130"/>
      <c r="G12" s="1131"/>
    </row>
    <row r="13" spans="1:12" ht="30.75" customHeight="1">
      <c r="A13" s="1152" t="s">
        <v>690</v>
      </c>
      <c r="B13" s="1153" t="s">
        <v>691</v>
      </c>
      <c r="C13" s="1154"/>
      <c r="D13" s="1154"/>
      <c r="E13" s="1154"/>
      <c r="F13" s="1154"/>
      <c r="G13" s="1155"/>
    </row>
    <row r="14" spans="1:12" ht="30.75" customHeight="1">
      <c r="A14" s="1144"/>
      <c r="B14" s="1156" t="s">
        <v>692</v>
      </c>
      <c r="C14" s="1157"/>
      <c r="D14" s="1157"/>
      <c r="E14" s="1157"/>
      <c r="F14" s="1157"/>
      <c r="G14" s="1158"/>
    </row>
    <row r="15" spans="1:12" ht="30.75" customHeight="1">
      <c r="A15" s="1152" t="s">
        <v>693</v>
      </c>
      <c r="B15" s="1153" t="s">
        <v>694</v>
      </c>
      <c r="C15" s="1154"/>
      <c r="D15" s="1154"/>
      <c r="E15" s="1154"/>
      <c r="F15" s="1154"/>
      <c r="G15" s="1155"/>
    </row>
    <row r="16" spans="1:12" ht="30.75" customHeight="1">
      <c r="A16" s="1144"/>
      <c r="B16" s="1159" t="s">
        <v>695</v>
      </c>
      <c r="C16" s="1160"/>
      <c r="D16" s="1161" t="s">
        <v>696</v>
      </c>
      <c r="E16" s="1161"/>
      <c r="F16" s="1161" t="s">
        <v>697</v>
      </c>
      <c r="G16" s="1162"/>
      <c r="H16" s="287" t="s">
        <v>23</v>
      </c>
      <c r="L16" s="287" t="s">
        <v>23</v>
      </c>
    </row>
    <row r="17" spans="1:7" ht="30.75" customHeight="1">
      <c r="A17" s="1145"/>
      <c r="B17" s="1156" t="s">
        <v>698</v>
      </c>
      <c r="C17" s="1157"/>
      <c r="D17" s="1157"/>
      <c r="E17" s="1157"/>
      <c r="F17" s="1157"/>
      <c r="G17" s="1158"/>
    </row>
    <row r="18" spans="1:7" ht="25.15" customHeight="1">
      <c r="A18" s="1144" t="s">
        <v>699</v>
      </c>
      <c r="B18" s="1146"/>
      <c r="C18" s="1147"/>
      <c r="D18" s="1147"/>
      <c r="E18" s="1147"/>
      <c r="F18" s="1147"/>
      <c r="G18" s="1150" t="s">
        <v>540</v>
      </c>
    </row>
    <row r="19" spans="1:7" ht="25.15" customHeight="1">
      <c r="A19" s="1145"/>
      <c r="B19" s="1148"/>
      <c r="C19" s="1149"/>
      <c r="D19" s="1149"/>
      <c r="E19" s="1149"/>
      <c r="F19" s="1149"/>
      <c r="G19" s="1151"/>
    </row>
    <row r="20" spans="1:7" ht="18" customHeight="1">
      <c r="A20" s="294" t="s">
        <v>772</v>
      </c>
      <c r="B20" s="295"/>
      <c r="C20" s="295"/>
      <c r="D20" s="295"/>
      <c r="E20" s="295"/>
      <c r="F20" s="295"/>
      <c r="G20" s="295"/>
    </row>
    <row r="21" spans="1:7" ht="18" customHeight="1">
      <c r="A21" s="287" t="s">
        <v>700</v>
      </c>
    </row>
    <row r="22" spans="1:7" ht="18" customHeight="1">
      <c r="A22" s="287" t="s">
        <v>701</v>
      </c>
    </row>
    <row r="23" spans="1:7" ht="18" customHeight="1">
      <c r="A23" s="287" t="s">
        <v>702</v>
      </c>
    </row>
    <row r="24" spans="1:7" ht="6" customHeight="1"/>
  </sheetData>
  <mergeCells count="20">
    <mergeCell ref="A18:A19"/>
    <mergeCell ref="B18:F19"/>
    <mergeCell ref="G18:G19"/>
    <mergeCell ref="A13:A14"/>
    <mergeCell ref="B13:G13"/>
    <mergeCell ref="B14:G14"/>
    <mergeCell ref="A15:A17"/>
    <mergeCell ref="B15:G15"/>
    <mergeCell ref="B16:C16"/>
    <mergeCell ref="D16:E16"/>
    <mergeCell ref="F16:G16"/>
    <mergeCell ref="B17:G17"/>
    <mergeCell ref="B12:D12"/>
    <mergeCell ref="E12:G12"/>
    <mergeCell ref="A3:G3"/>
    <mergeCell ref="F7:G7"/>
    <mergeCell ref="B9:G9"/>
    <mergeCell ref="B10:G10"/>
    <mergeCell ref="B11:G11"/>
    <mergeCell ref="A4:G4"/>
  </mergeCells>
  <phoneticPr fontId="1"/>
  <printOptions horizontalCentered="1"/>
  <pageMargins left="0.39370078740157483" right="0.39370078740157483" top="0.74803149606299213" bottom="0.74803149606299213" header="0.31496062992125984" footer="0.31496062992125984"/>
  <pageSetup paperSize="9" scale="8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39617" r:id="rId4" name="Check Box 1">
              <controlPr defaultSize="0" autoFill="0" autoLine="0" autoPict="0">
                <anchor moveWithCells="1">
                  <from>
                    <xdr:col>1</xdr:col>
                    <xdr:colOff>133350</xdr:colOff>
                    <xdr:row>10</xdr:row>
                    <xdr:rowOff>0</xdr:rowOff>
                  </from>
                  <to>
                    <xdr:col>4</xdr:col>
                    <xdr:colOff>895350</xdr:colOff>
                    <xdr:row>10</xdr:row>
                    <xdr:rowOff>361950</xdr:rowOff>
                  </to>
                </anchor>
              </controlPr>
            </control>
          </mc:Choice>
        </mc:AlternateContent>
        <mc:AlternateContent xmlns:mc="http://schemas.openxmlformats.org/markup-compatibility/2006">
          <mc:Choice Requires="x14">
            <control shapeId="239618" r:id="rId5" name="Check Box 2">
              <controlPr defaultSize="0" autoFill="0" autoLine="0" autoPict="0">
                <anchor moveWithCells="1">
                  <from>
                    <xdr:col>1</xdr:col>
                    <xdr:colOff>133350</xdr:colOff>
                    <xdr:row>10</xdr:row>
                    <xdr:rowOff>247650</xdr:rowOff>
                  </from>
                  <to>
                    <xdr:col>4</xdr:col>
                    <xdr:colOff>895350</xdr:colOff>
                    <xdr:row>10</xdr:row>
                    <xdr:rowOff>609600</xdr:rowOff>
                  </to>
                </anchor>
              </controlPr>
            </control>
          </mc:Choice>
        </mc:AlternateContent>
        <mc:AlternateContent xmlns:mc="http://schemas.openxmlformats.org/markup-compatibility/2006">
          <mc:Choice Requires="x14">
            <control shapeId="239619" r:id="rId6" name="Check Box 3">
              <controlPr defaultSize="0" autoFill="0" autoLine="0" autoPict="0">
                <anchor moveWithCells="1">
                  <from>
                    <xdr:col>1</xdr:col>
                    <xdr:colOff>76200</xdr:colOff>
                    <xdr:row>13</xdr:row>
                    <xdr:rowOff>19050</xdr:rowOff>
                  </from>
                  <to>
                    <xdr:col>1</xdr:col>
                    <xdr:colOff>628650</xdr:colOff>
                    <xdr:row>13</xdr:row>
                    <xdr:rowOff>371475</xdr:rowOff>
                  </to>
                </anchor>
              </controlPr>
            </control>
          </mc:Choice>
        </mc:AlternateContent>
        <mc:AlternateContent xmlns:mc="http://schemas.openxmlformats.org/markup-compatibility/2006">
          <mc:Choice Requires="x14">
            <control shapeId="239620" r:id="rId7" name="Check Box 4">
              <controlPr defaultSize="0" autoFill="0" autoLine="0" autoPict="0">
                <anchor moveWithCells="1">
                  <from>
                    <xdr:col>1</xdr:col>
                    <xdr:colOff>76200</xdr:colOff>
                    <xdr:row>12</xdr:row>
                    <xdr:rowOff>19050</xdr:rowOff>
                  </from>
                  <to>
                    <xdr:col>1</xdr:col>
                    <xdr:colOff>628650</xdr:colOff>
                    <xdr:row>12</xdr:row>
                    <xdr:rowOff>381000</xdr:rowOff>
                  </to>
                </anchor>
              </controlPr>
            </control>
          </mc:Choice>
        </mc:AlternateContent>
        <mc:AlternateContent xmlns:mc="http://schemas.openxmlformats.org/markup-compatibility/2006">
          <mc:Choice Requires="x14">
            <control shapeId="239621" r:id="rId8" name="Check Box 5">
              <controlPr defaultSize="0" autoFill="0" autoLine="0" autoPict="0">
                <anchor moveWithCells="1">
                  <from>
                    <xdr:col>1</xdr:col>
                    <xdr:colOff>628650</xdr:colOff>
                    <xdr:row>11</xdr:row>
                    <xdr:rowOff>171450</xdr:rowOff>
                  </from>
                  <to>
                    <xdr:col>2</xdr:col>
                    <xdr:colOff>400050</xdr:colOff>
                    <xdr:row>11</xdr:row>
                    <xdr:rowOff>533400</xdr:rowOff>
                  </to>
                </anchor>
              </controlPr>
            </control>
          </mc:Choice>
        </mc:AlternateContent>
        <mc:AlternateContent xmlns:mc="http://schemas.openxmlformats.org/markup-compatibility/2006">
          <mc:Choice Requires="x14">
            <control shapeId="239622" r:id="rId9" name="Check Box 6">
              <controlPr defaultSize="0" autoFill="0" autoLine="0" autoPict="0">
                <anchor moveWithCells="1">
                  <from>
                    <xdr:col>4</xdr:col>
                    <xdr:colOff>76200</xdr:colOff>
                    <xdr:row>11</xdr:row>
                    <xdr:rowOff>171450</xdr:rowOff>
                  </from>
                  <to>
                    <xdr:col>4</xdr:col>
                    <xdr:colOff>628650</xdr:colOff>
                    <xdr:row>11</xdr:row>
                    <xdr:rowOff>523875</xdr:rowOff>
                  </to>
                </anchor>
              </controlPr>
            </control>
          </mc:Choice>
        </mc:AlternateContent>
        <mc:AlternateContent xmlns:mc="http://schemas.openxmlformats.org/markup-compatibility/2006">
          <mc:Choice Requires="x14">
            <control shapeId="239623" r:id="rId10" name="Check Box 7">
              <controlPr defaultSize="0" autoFill="0" autoLine="0" autoPict="0">
                <anchor moveWithCells="1">
                  <from>
                    <xdr:col>3</xdr:col>
                    <xdr:colOff>638175</xdr:colOff>
                    <xdr:row>15</xdr:row>
                    <xdr:rowOff>19050</xdr:rowOff>
                  </from>
                  <to>
                    <xdr:col>3</xdr:col>
                    <xdr:colOff>1181100</xdr:colOff>
                    <xdr:row>15</xdr:row>
                    <xdr:rowOff>371475</xdr:rowOff>
                  </to>
                </anchor>
              </controlPr>
            </control>
          </mc:Choice>
        </mc:AlternateContent>
        <mc:AlternateContent xmlns:mc="http://schemas.openxmlformats.org/markup-compatibility/2006">
          <mc:Choice Requires="x14">
            <control shapeId="239624" r:id="rId11" name="Check Box 8">
              <controlPr defaultSize="0" autoFill="0" autoLine="0" autoPict="0">
                <anchor moveWithCells="1">
                  <from>
                    <xdr:col>5</xdr:col>
                    <xdr:colOff>247650</xdr:colOff>
                    <xdr:row>15</xdr:row>
                    <xdr:rowOff>19050</xdr:rowOff>
                  </from>
                  <to>
                    <xdr:col>5</xdr:col>
                    <xdr:colOff>781050</xdr:colOff>
                    <xdr:row>15</xdr:row>
                    <xdr:rowOff>371475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B5867-D613-4A1E-AC57-B5313EAA249D}">
  <dimension ref="B1:M68"/>
  <sheetViews>
    <sheetView view="pageBreakPreview" zoomScaleNormal="100" zoomScaleSheetLayoutView="100" workbookViewId="0">
      <selection activeCell="I5" sqref="I5:M5"/>
    </sheetView>
  </sheetViews>
  <sheetFormatPr defaultRowHeight="14.25"/>
  <cols>
    <col min="1" max="1" width="4.625" style="92" customWidth="1"/>
    <col min="2" max="6" width="8.625" style="92" customWidth="1"/>
    <col min="7" max="7" width="4.625" style="92" customWidth="1"/>
    <col min="8" max="8" width="8.625" style="92" customWidth="1"/>
    <col min="9" max="15" width="4.625" style="92" customWidth="1"/>
    <col min="16" max="256" width="9" style="92"/>
    <col min="257" max="257" width="4.625" style="92" customWidth="1"/>
    <col min="258" max="262" width="8.625" style="92" customWidth="1"/>
    <col min="263" max="263" width="4.625" style="92" customWidth="1"/>
    <col min="264" max="264" width="8.625" style="92" customWidth="1"/>
    <col min="265" max="271" width="4.625" style="92" customWidth="1"/>
    <col min="272" max="512" width="9" style="92"/>
    <col min="513" max="513" width="4.625" style="92" customWidth="1"/>
    <col min="514" max="518" width="8.625" style="92" customWidth="1"/>
    <col min="519" max="519" width="4.625" style="92" customWidth="1"/>
    <col min="520" max="520" width="8.625" style="92" customWidth="1"/>
    <col min="521" max="527" width="4.625" style="92" customWidth="1"/>
    <col min="528" max="768" width="9" style="92"/>
    <col min="769" max="769" width="4.625" style="92" customWidth="1"/>
    <col min="770" max="774" width="8.625" style="92" customWidth="1"/>
    <col min="775" max="775" width="4.625" style="92" customWidth="1"/>
    <col min="776" max="776" width="8.625" style="92" customWidth="1"/>
    <col min="777" max="783" width="4.625" style="92" customWidth="1"/>
    <col min="784" max="1024" width="9" style="92"/>
    <col min="1025" max="1025" width="4.625" style="92" customWidth="1"/>
    <col min="1026" max="1030" width="8.625" style="92" customWidth="1"/>
    <col min="1031" max="1031" width="4.625" style="92" customWidth="1"/>
    <col min="1032" max="1032" width="8.625" style="92" customWidth="1"/>
    <col min="1033" max="1039" width="4.625" style="92" customWidth="1"/>
    <col min="1040" max="1280" width="9" style="92"/>
    <col min="1281" max="1281" width="4.625" style="92" customWidth="1"/>
    <col min="1282" max="1286" width="8.625" style="92" customWidth="1"/>
    <col min="1287" max="1287" width="4.625" style="92" customWidth="1"/>
    <col min="1288" max="1288" width="8.625" style="92" customWidth="1"/>
    <col min="1289" max="1295" width="4.625" style="92" customWidth="1"/>
    <col min="1296" max="1536" width="9" style="92"/>
    <col min="1537" max="1537" width="4.625" style="92" customWidth="1"/>
    <col min="1538" max="1542" width="8.625" style="92" customWidth="1"/>
    <col min="1543" max="1543" width="4.625" style="92" customWidth="1"/>
    <col min="1544" max="1544" width="8.625" style="92" customWidth="1"/>
    <col min="1545" max="1551" width="4.625" style="92" customWidth="1"/>
    <col min="1552" max="1792" width="9" style="92"/>
    <col min="1793" max="1793" width="4.625" style="92" customWidth="1"/>
    <col min="1794" max="1798" width="8.625" style="92" customWidth="1"/>
    <col min="1799" max="1799" width="4.625" style="92" customWidth="1"/>
    <col min="1800" max="1800" width="8.625" style="92" customWidth="1"/>
    <col min="1801" max="1807" width="4.625" style="92" customWidth="1"/>
    <col min="1808" max="2048" width="9" style="92"/>
    <col min="2049" max="2049" width="4.625" style="92" customWidth="1"/>
    <col min="2050" max="2054" width="8.625" style="92" customWidth="1"/>
    <col min="2055" max="2055" width="4.625" style="92" customWidth="1"/>
    <col min="2056" max="2056" width="8.625" style="92" customWidth="1"/>
    <col min="2057" max="2063" width="4.625" style="92" customWidth="1"/>
    <col min="2064" max="2304" width="9" style="92"/>
    <col min="2305" max="2305" width="4.625" style="92" customWidth="1"/>
    <col min="2306" max="2310" width="8.625" style="92" customWidth="1"/>
    <col min="2311" max="2311" width="4.625" style="92" customWidth="1"/>
    <col min="2312" max="2312" width="8.625" style="92" customWidth="1"/>
    <col min="2313" max="2319" width="4.625" style="92" customWidth="1"/>
    <col min="2320" max="2560" width="9" style="92"/>
    <col min="2561" max="2561" width="4.625" style="92" customWidth="1"/>
    <col min="2562" max="2566" width="8.625" style="92" customWidth="1"/>
    <col min="2567" max="2567" width="4.625" style="92" customWidth="1"/>
    <col min="2568" max="2568" width="8.625" style="92" customWidth="1"/>
    <col min="2569" max="2575" width="4.625" style="92" customWidth="1"/>
    <col min="2576" max="2816" width="9" style="92"/>
    <col min="2817" max="2817" width="4.625" style="92" customWidth="1"/>
    <col min="2818" max="2822" width="8.625" style="92" customWidth="1"/>
    <col min="2823" max="2823" width="4.625" style="92" customWidth="1"/>
    <col min="2824" max="2824" width="8.625" style="92" customWidth="1"/>
    <col min="2825" max="2831" width="4.625" style="92" customWidth="1"/>
    <col min="2832" max="3072" width="9" style="92"/>
    <col min="3073" max="3073" width="4.625" style="92" customWidth="1"/>
    <col min="3074" max="3078" width="8.625" style="92" customWidth="1"/>
    <col min="3079" max="3079" width="4.625" style="92" customWidth="1"/>
    <col min="3080" max="3080" width="8.625" style="92" customWidth="1"/>
    <col min="3081" max="3087" width="4.625" style="92" customWidth="1"/>
    <col min="3088" max="3328" width="9" style="92"/>
    <col min="3329" max="3329" width="4.625" style="92" customWidth="1"/>
    <col min="3330" max="3334" width="8.625" style="92" customWidth="1"/>
    <col min="3335" max="3335" width="4.625" style="92" customWidth="1"/>
    <col min="3336" max="3336" width="8.625" style="92" customWidth="1"/>
    <col min="3337" max="3343" width="4.625" style="92" customWidth="1"/>
    <col min="3344" max="3584" width="9" style="92"/>
    <col min="3585" max="3585" width="4.625" style="92" customWidth="1"/>
    <col min="3586" max="3590" width="8.625" style="92" customWidth="1"/>
    <col min="3591" max="3591" width="4.625" style="92" customWidth="1"/>
    <col min="3592" max="3592" width="8.625" style="92" customWidth="1"/>
    <col min="3593" max="3599" width="4.625" style="92" customWidth="1"/>
    <col min="3600" max="3840" width="9" style="92"/>
    <col min="3841" max="3841" width="4.625" style="92" customWidth="1"/>
    <col min="3842" max="3846" width="8.625" style="92" customWidth="1"/>
    <col min="3847" max="3847" width="4.625" style="92" customWidth="1"/>
    <col min="3848" max="3848" width="8.625" style="92" customWidth="1"/>
    <col min="3849" max="3855" width="4.625" style="92" customWidth="1"/>
    <col min="3856" max="4096" width="9" style="92"/>
    <col min="4097" max="4097" width="4.625" style="92" customWidth="1"/>
    <col min="4098" max="4102" width="8.625" style="92" customWidth="1"/>
    <col min="4103" max="4103" width="4.625" style="92" customWidth="1"/>
    <col min="4104" max="4104" width="8.625" style="92" customWidth="1"/>
    <col min="4105" max="4111" width="4.625" style="92" customWidth="1"/>
    <col min="4112" max="4352" width="9" style="92"/>
    <col min="4353" max="4353" width="4.625" style="92" customWidth="1"/>
    <col min="4354" max="4358" width="8.625" style="92" customWidth="1"/>
    <col min="4359" max="4359" width="4.625" style="92" customWidth="1"/>
    <col min="4360" max="4360" width="8.625" style="92" customWidth="1"/>
    <col min="4361" max="4367" width="4.625" style="92" customWidth="1"/>
    <col min="4368" max="4608" width="9" style="92"/>
    <col min="4609" max="4609" width="4.625" style="92" customWidth="1"/>
    <col min="4610" max="4614" width="8.625" style="92" customWidth="1"/>
    <col min="4615" max="4615" width="4.625" style="92" customWidth="1"/>
    <col min="4616" max="4616" width="8.625" style="92" customWidth="1"/>
    <col min="4617" max="4623" width="4.625" style="92" customWidth="1"/>
    <col min="4624" max="4864" width="9" style="92"/>
    <col min="4865" max="4865" width="4.625" style="92" customWidth="1"/>
    <col min="4866" max="4870" width="8.625" style="92" customWidth="1"/>
    <col min="4871" max="4871" width="4.625" style="92" customWidth="1"/>
    <col min="4872" max="4872" width="8.625" style="92" customWidth="1"/>
    <col min="4873" max="4879" width="4.625" style="92" customWidth="1"/>
    <col min="4880" max="5120" width="9" style="92"/>
    <col min="5121" max="5121" width="4.625" style="92" customWidth="1"/>
    <col min="5122" max="5126" width="8.625" style="92" customWidth="1"/>
    <col min="5127" max="5127" width="4.625" style="92" customWidth="1"/>
    <col min="5128" max="5128" width="8.625" style="92" customWidth="1"/>
    <col min="5129" max="5135" width="4.625" style="92" customWidth="1"/>
    <col min="5136" max="5376" width="9" style="92"/>
    <col min="5377" max="5377" width="4.625" style="92" customWidth="1"/>
    <col min="5378" max="5382" width="8.625" style="92" customWidth="1"/>
    <col min="5383" max="5383" width="4.625" style="92" customWidth="1"/>
    <col min="5384" max="5384" width="8.625" style="92" customWidth="1"/>
    <col min="5385" max="5391" width="4.625" style="92" customWidth="1"/>
    <col min="5392" max="5632" width="9" style="92"/>
    <col min="5633" max="5633" width="4.625" style="92" customWidth="1"/>
    <col min="5634" max="5638" width="8.625" style="92" customWidth="1"/>
    <col min="5639" max="5639" width="4.625" style="92" customWidth="1"/>
    <col min="5640" max="5640" width="8.625" style="92" customWidth="1"/>
    <col min="5641" max="5647" width="4.625" style="92" customWidth="1"/>
    <col min="5648" max="5888" width="9" style="92"/>
    <col min="5889" max="5889" width="4.625" style="92" customWidth="1"/>
    <col min="5890" max="5894" width="8.625" style="92" customWidth="1"/>
    <col min="5895" max="5895" width="4.625" style="92" customWidth="1"/>
    <col min="5896" max="5896" width="8.625" style="92" customWidth="1"/>
    <col min="5897" max="5903" width="4.625" style="92" customWidth="1"/>
    <col min="5904" max="6144" width="9" style="92"/>
    <col min="6145" max="6145" width="4.625" style="92" customWidth="1"/>
    <col min="6146" max="6150" width="8.625" style="92" customWidth="1"/>
    <col min="6151" max="6151" width="4.625" style="92" customWidth="1"/>
    <col min="6152" max="6152" width="8.625" style="92" customWidth="1"/>
    <col min="6153" max="6159" width="4.625" style="92" customWidth="1"/>
    <col min="6160" max="6400" width="9" style="92"/>
    <col min="6401" max="6401" width="4.625" style="92" customWidth="1"/>
    <col min="6402" max="6406" width="8.625" style="92" customWidth="1"/>
    <col min="6407" max="6407" width="4.625" style="92" customWidth="1"/>
    <col min="6408" max="6408" width="8.625" style="92" customWidth="1"/>
    <col min="6409" max="6415" width="4.625" style="92" customWidth="1"/>
    <col min="6416" max="6656" width="9" style="92"/>
    <col min="6657" max="6657" width="4.625" style="92" customWidth="1"/>
    <col min="6658" max="6662" width="8.625" style="92" customWidth="1"/>
    <col min="6663" max="6663" width="4.625" style="92" customWidth="1"/>
    <col min="6664" max="6664" width="8.625" style="92" customWidth="1"/>
    <col min="6665" max="6671" width="4.625" style="92" customWidth="1"/>
    <col min="6672" max="6912" width="9" style="92"/>
    <col min="6913" max="6913" width="4.625" style="92" customWidth="1"/>
    <col min="6914" max="6918" width="8.625" style="92" customWidth="1"/>
    <col min="6919" max="6919" width="4.625" style="92" customWidth="1"/>
    <col min="6920" max="6920" width="8.625" style="92" customWidth="1"/>
    <col min="6921" max="6927" width="4.625" style="92" customWidth="1"/>
    <col min="6928" max="7168" width="9" style="92"/>
    <col min="7169" max="7169" width="4.625" style="92" customWidth="1"/>
    <col min="7170" max="7174" width="8.625" style="92" customWidth="1"/>
    <col min="7175" max="7175" width="4.625" style="92" customWidth="1"/>
    <col min="7176" max="7176" width="8.625" style="92" customWidth="1"/>
    <col min="7177" max="7183" width="4.625" style="92" customWidth="1"/>
    <col min="7184" max="7424" width="9" style="92"/>
    <col min="7425" max="7425" width="4.625" style="92" customWidth="1"/>
    <col min="7426" max="7430" width="8.625" style="92" customWidth="1"/>
    <col min="7431" max="7431" width="4.625" style="92" customWidth="1"/>
    <col min="7432" max="7432" width="8.625" style="92" customWidth="1"/>
    <col min="7433" max="7439" width="4.625" style="92" customWidth="1"/>
    <col min="7440" max="7680" width="9" style="92"/>
    <col min="7681" max="7681" width="4.625" style="92" customWidth="1"/>
    <col min="7682" max="7686" width="8.625" style="92" customWidth="1"/>
    <col min="7687" max="7687" width="4.625" style="92" customWidth="1"/>
    <col min="7688" max="7688" width="8.625" style="92" customWidth="1"/>
    <col min="7689" max="7695" width="4.625" style="92" customWidth="1"/>
    <col min="7696" max="7936" width="9" style="92"/>
    <col min="7937" max="7937" width="4.625" style="92" customWidth="1"/>
    <col min="7938" max="7942" width="8.625" style="92" customWidth="1"/>
    <col min="7943" max="7943" width="4.625" style="92" customWidth="1"/>
    <col min="7944" max="7944" width="8.625" style="92" customWidth="1"/>
    <col min="7945" max="7951" width="4.625" style="92" customWidth="1"/>
    <col min="7952" max="8192" width="9" style="92"/>
    <col min="8193" max="8193" width="4.625" style="92" customWidth="1"/>
    <col min="8194" max="8198" width="8.625" style="92" customWidth="1"/>
    <col min="8199" max="8199" width="4.625" style="92" customWidth="1"/>
    <col min="8200" max="8200" width="8.625" style="92" customWidth="1"/>
    <col min="8201" max="8207" width="4.625" style="92" customWidth="1"/>
    <col min="8208" max="8448" width="9" style="92"/>
    <col min="8449" max="8449" width="4.625" style="92" customWidth="1"/>
    <col min="8450" max="8454" width="8.625" style="92" customWidth="1"/>
    <col min="8455" max="8455" width="4.625" style="92" customWidth="1"/>
    <col min="8456" max="8456" width="8.625" style="92" customWidth="1"/>
    <col min="8457" max="8463" width="4.625" style="92" customWidth="1"/>
    <col min="8464" max="8704" width="9" style="92"/>
    <col min="8705" max="8705" width="4.625" style="92" customWidth="1"/>
    <col min="8706" max="8710" width="8.625" style="92" customWidth="1"/>
    <col min="8711" max="8711" width="4.625" style="92" customWidth="1"/>
    <col min="8712" max="8712" width="8.625" style="92" customWidth="1"/>
    <col min="8713" max="8719" width="4.625" style="92" customWidth="1"/>
    <col min="8720" max="8960" width="9" style="92"/>
    <col min="8961" max="8961" width="4.625" style="92" customWidth="1"/>
    <col min="8962" max="8966" width="8.625" style="92" customWidth="1"/>
    <col min="8967" max="8967" width="4.625" style="92" customWidth="1"/>
    <col min="8968" max="8968" width="8.625" style="92" customWidth="1"/>
    <col min="8969" max="8975" width="4.625" style="92" customWidth="1"/>
    <col min="8976" max="9216" width="9" style="92"/>
    <col min="9217" max="9217" width="4.625" style="92" customWidth="1"/>
    <col min="9218" max="9222" width="8.625" style="92" customWidth="1"/>
    <col min="9223" max="9223" width="4.625" style="92" customWidth="1"/>
    <col min="9224" max="9224" width="8.625" style="92" customWidth="1"/>
    <col min="9225" max="9231" width="4.625" style="92" customWidth="1"/>
    <col min="9232" max="9472" width="9" style="92"/>
    <col min="9473" max="9473" width="4.625" style="92" customWidth="1"/>
    <col min="9474" max="9478" width="8.625" style="92" customWidth="1"/>
    <col min="9479" max="9479" width="4.625" style="92" customWidth="1"/>
    <col min="9480" max="9480" width="8.625" style="92" customWidth="1"/>
    <col min="9481" max="9487" width="4.625" style="92" customWidth="1"/>
    <col min="9488" max="9728" width="9" style="92"/>
    <col min="9729" max="9729" width="4.625" style="92" customWidth="1"/>
    <col min="9730" max="9734" width="8.625" style="92" customWidth="1"/>
    <col min="9735" max="9735" width="4.625" style="92" customWidth="1"/>
    <col min="9736" max="9736" width="8.625" style="92" customWidth="1"/>
    <col min="9737" max="9743" width="4.625" style="92" customWidth="1"/>
    <col min="9744" max="9984" width="9" style="92"/>
    <col min="9985" max="9985" width="4.625" style="92" customWidth="1"/>
    <col min="9986" max="9990" width="8.625" style="92" customWidth="1"/>
    <col min="9991" max="9991" width="4.625" style="92" customWidth="1"/>
    <col min="9992" max="9992" width="8.625" style="92" customWidth="1"/>
    <col min="9993" max="9999" width="4.625" style="92" customWidth="1"/>
    <col min="10000" max="10240" width="9" style="92"/>
    <col min="10241" max="10241" width="4.625" style="92" customWidth="1"/>
    <col min="10242" max="10246" width="8.625" style="92" customWidth="1"/>
    <col min="10247" max="10247" width="4.625" style="92" customWidth="1"/>
    <col min="10248" max="10248" width="8.625" style="92" customWidth="1"/>
    <col min="10249" max="10255" width="4.625" style="92" customWidth="1"/>
    <col min="10256" max="10496" width="9" style="92"/>
    <col min="10497" max="10497" width="4.625" style="92" customWidth="1"/>
    <col min="10498" max="10502" width="8.625" style="92" customWidth="1"/>
    <col min="10503" max="10503" width="4.625" style="92" customWidth="1"/>
    <col min="10504" max="10504" width="8.625" style="92" customWidth="1"/>
    <col min="10505" max="10511" width="4.625" style="92" customWidth="1"/>
    <col min="10512" max="10752" width="9" style="92"/>
    <col min="10753" max="10753" width="4.625" style="92" customWidth="1"/>
    <col min="10754" max="10758" width="8.625" style="92" customWidth="1"/>
    <col min="10759" max="10759" width="4.625" style="92" customWidth="1"/>
    <col min="10760" max="10760" width="8.625" style="92" customWidth="1"/>
    <col min="10761" max="10767" width="4.625" style="92" customWidth="1"/>
    <col min="10768" max="11008" width="9" style="92"/>
    <col min="11009" max="11009" width="4.625" style="92" customWidth="1"/>
    <col min="11010" max="11014" width="8.625" style="92" customWidth="1"/>
    <col min="11015" max="11015" width="4.625" style="92" customWidth="1"/>
    <col min="11016" max="11016" width="8.625" style="92" customWidth="1"/>
    <col min="11017" max="11023" width="4.625" style="92" customWidth="1"/>
    <col min="11024" max="11264" width="9" style="92"/>
    <col min="11265" max="11265" width="4.625" style="92" customWidth="1"/>
    <col min="11266" max="11270" width="8.625" style="92" customWidth="1"/>
    <col min="11271" max="11271" width="4.625" style="92" customWidth="1"/>
    <col min="11272" max="11272" width="8.625" style="92" customWidth="1"/>
    <col min="11273" max="11279" width="4.625" style="92" customWidth="1"/>
    <col min="11280" max="11520" width="9" style="92"/>
    <col min="11521" max="11521" width="4.625" style="92" customWidth="1"/>
    <col min="11522" max="11526" width="8.625" style="92" customWidth="1"/>
    <col min="11527" max="11527" width="4.625" style="92" customWidth="1"/>
    <col min="11528" max="11528" width="8.625" style="92" customWidth="1"/>
    <col min="11529" max="11535" width="4.625" style="92" customWidth="1"/>
    <col min="11536" max="11776" width="9" style="92"/>
    <col min="11777" max="11777" width="4.625" style="92" customWidth="1"/>
    <col min="11778" max="11782" width="8.625" style="92" customWidth="1"/>
    <col min="11783" max="11783" width="4.625" style="92" customWidth="1"/>
    <col min="11784" max="11784" width="8.625" style="92" customWidth="1"/>
    <col min="11785" max="11791" width="4.625" style="92" customWidth="1"/>
    <col min="11792" max="12032" width="9" style="92"/>
    <col min="12033" max="12033" width="4.625" style="92" customWidth="1"/>
    <col min="12034" max="12038" width="8.625" style="92" customWidth="1"/>
    <col min="12039" max="12039" width="4.625" style="92" customWidth="1"/>
    <col min="12040" max="12040" width="8.625" style="92" customWidth="1"/>
    <col min="12041" max="12047" width="4.625" style="92" customWidth="1"/>
    <col min="12048" max="12288" width="9" style="92"/>
    <col min="12289" max="12289" width="4.625" style="92" customWidth="1"/>
    <col min="12290" max="12294" width="8.625" style="92" customWidth="1"/>
    <col min="12295" max="12295" width="4.625" style="92" customWidth="1"/>
    <col min="12296" max="12296" width="8.625" style="92" customWidth="1"/>
    <col min="12297" max="12303" width="4.625" style="92" customWidth="1"/>
    <col min="12304" max="12544" width="9" style="92"/>
    <col min="12545" max="12545" width="4.625" style="92" customWidth="1"/>
    <col min="12546" max="12550" width="8.625" style="92" customWidth="1"/>
    <col min="12551" max="12551" width="4.625" style="92" customWidth="1"/>
    <col min="12552" max="12552" width="8.625" style="92" customWidth="1"/>
    <col min="12553" max="12559" width="4.625" style="92" customWidth="1"/>
    <col min="12560" max="12800" width="9" style="92"/>
    <col min="12801" max="12801" width="4.625" style="92" customWidth="1"/>
    <col min="12802" max="12806" width="8.625" style="92" customWidth="1"/>
    <col min="12807" max="12807" width="4.625" style="92" customWidth="1"/>
    <col min="12808" max="12808" width="8.625" style="92" customWidth="1"/>
    <col min="12809" max="12815" width="4.625" style="92" customWidth="1"/>
    <col min="12816" max="13056" width="9" style="92"/>
    <col min="13057" max="13057" width="4.625" style="92" customWidth="1"/>
    <col min="13058" max="13062" width="8.625" style="92" customWidth="1"/>
    <col min="13063" max="13063" width="4.625" style="92" customWidth="1"/>
    <col min="13064" max="13064" width="8.625" style="92" customWidth="1"/>
    <col min="13065" max="13071" width="4.625" style="92" customWidth="1"/>
    <col min="13072" max="13312" width="9" style="92"/>
    <col min="13313" max="13313" width="4.625" style="92" customWidth="1"/>
    <col min="13314" max="13318" width="8.625" style="92" customWidth="1"/>
    <col min="13319" max="13319" width="4.625" style="92" customWidth="1"/>
    <col min="13320" max="13320" width="8.625" style="92" customWidth="1"/>
    <col min="13321" max="13327" width="4.625" style="92" customWidth="1"/>
    <col min="13328" max="13568" width="9" style="92"/>
    <col min="13569" max="13569" width="4.625" style="92" customWidth="1"/>
    <col min="13570" max="13574" width="8.625" style="92" customWidth="1"/>
    <col min="13575" max="13575" width="4.625" style="92" customWidth="1"/>
    <col min="13576" max="13576" width="8.625" style="92" customWidth="1"/>
    <col min="13577" max="13583" width="4.625" style="92" customWidth="1"/>
    <col min="13584" max="13824" width="9" style="92"/>
    <col min="13825" max="13825" width="4.625" style="92" customWidth="1"/>
    <col min="13826" max="13830" width="8.625" style="92" customWidth="1"/>
    <col min="13831" max="13831" width="4.625" style="92" customWidth="1"/>
    <col min="13832" max="13832" width="8.625" style="92" customWidth="1"/>
    <col min="13833" max="13839" width="4.625" style="92" customWidth="1"/>
    <col min="13840" max="14080" width="9" style="92"/>
    <col min="14081" max="14081" width="4.625" style="92" customWidth="1"/>
    <col min="14082" max="14086" width="8.625" style="92" customWidth="1"/>
    <col min="14087" max="14087" width="4.625" style="92" customWidth="1"/>
    <col min="14088" max="14088" width="8.625" style="92" customWidth="1"/>
    <col min="14089" max="14095" width="4.625" style="92" customWidth="1"/>
    <col min="14096" max="14336" width="9" style="92"/>
    <col min="14337" max="14337" width="4.625" style="92" customWidth="1"/>
    <col min="14338" max="14342" width="8.625" style="92" customWidth="1"/>
    <col min="14343" max="14343" width="4.625" style="92" customWidth="1"/>
    <col min="14344" max="14344" width="8.625" style="92" customWidth="1"/>
    <col min="14345" max="14351" width="4.625" style="92" customWidth="1"/>
    <col min="14352" max="14592" width="9" style="92"/>
    <col min="14593" max="14593" width="4.625" style="92" customWidth="1"/>
    <col min="14594" max="14598" width="8.625" style="92" customWidth="1"/>
    <col min="14599" max="14599" width="4.625" style="92" customWidth="1"/>
    <col min="14600" max="14600" width="8.625" style="92" customWidth="1"/>
    <col min="14601" max="14607" width="4.625" style="92" customWidth="1"/>
    <col min="14608" max="14848" width="9" style="92"/>
    <col min="14849" max="14849" width="4.625" style="92" customWidth="1"/>
    <col min="14850" max="14854" width="8.625" style="92" customWidth="1"/>
    <col min="14855" max="14855" width="4.625" style="92" customWidth="1"/>
    <col min="14856" max="14856" width="8.625" style="92" customWidth="1"/>
    <col min="14857" max="14863" width="4.625" style="92" customWidth="1"/>
    <col min="14864" max="15104" width="9" style="92"/>
    <col min="15105" max="15105" width="4.625" style="92" customWidth="1"/>
    <col min="15106" max="15110" width="8.625" style="92" customWidth="1"/>
    <col min="15111" max="15111" width="4.625" style="92" customWidth="1"/>
    <col min="15112" max="15112" width="8.625" style="92" customWidth="1"/>
    <col min="15113" max="15119" width="4.625" style="92" customWidth="1"/>
    <col min="15120" max="15360" width="9" style="92"/>
    <col min="15361" max="15361" width="4.625" style="92" customWidth="1"/>
    <col min="15362" max="15366" width="8.625" style="92" customWidth="1"/>
    <col min="15367" max="15367" width="4.625" style="92" customWidth="1"/>
    <col min="15368" max="15368" width="8.625" style="92" customWidth="1"/>
    <col min="15369" max="15375" width="4.625" style="92" customWidth="1"/>
    <col min="15376" max="15616" width="9" style="92"/>
    <col min="15617" max="15617" width="4.625" style="92" customWidth="1"/>
    <col min="15618" max="15622" width="8.625" style="92" customWidth="1"/>
    <col min="15623" max="15623" width="4.625" style="92" customWidth="1"/>
    <col min="15624" max="15624" width="8.625" style="92" customWidth="1"/>
    <col min="15625" max="15631" width="4.625" style="92" customWidth="1"/>
    <col min="15632" max="15872" width="9" style="92"/>
    <col min="15873" max="15873" width="4.625" style="92" customWidth="1"/>
    <col min="15874" max="15878" width="8.625" style="92" customWidth="1"/>
    <col min="15879" max="15879" width="4.625" style="92" customWidth="1"/>
    <col min="15880" max="15880" width="8.625" style="92" customWidth="1"/>
    <col min="15881" max="15887" width="4.625" style="92" customWidth="1"/>
    <col min="15888" max="16128" width="9" style="92"/>
    <col min="16129" max="16129" width="4.625" style="92" customWidth="1"/>
    <col min="16130" max="16134" width="8.625" style="92" customWidth="1"/>
    <col min="16135" max="16135" width="4.625" style="92" customWidth="1"/>
    <col min="16136" max="16136" width="8.625" style="92" customWidth="1"/>
    <col min="16137" max="16143" width="4.625" style="92" customWidth="1"/>
    <col min="16144" max="16384" width="9" style="92"/>
  </cols>
  <sheetData>
    <row r="1" spans="2:13" ht="20.100000000000001" customHeight="1">
      <c r="B1" s="92" t="s">
        <v>74</v>
      </c>
    </row>
    <row r="2" spans="2:13" ht="9.75" customHeight="1"/>
    <row r="3" spans="2:13" ht="20.100000000000001" customHeight="1">
      <c r="B3" s="596" t="s">
        <v>75</v>
      </c>
      <c r="C3" s="596"/>
      <c r="D3" s="596"/>
      <c r="E3" s="596"/>
      <c r="F3" s="596"/>
      <c r="G3" s="596"/>
      <c r="H3" s="596"/>
      <c r="I3" s="596"/>
      <c r="J3" s="596"/>
      <c r="K3" s="596"/>
      <c r="L3" s="596"/>
      <c r="M3" s="596"/>
    </row>
    <row r="4" spans="2:13" ht="9.75" customHeight="1">
      <c r="B4" s="93"/>
      <c r="C4" s="93"/>
      <c r="D4" s="93"/>
      <c r="E4" s="93"/>
      <c r="F4" s="93"/>
      <c r="G4" s="93"/>
      <c r="H4" s="93"/>
      <c r="I4" s="93"/>
      <c r="J4" s="93"/>
      <c r="K4" s="93"/>
      <c r="L4" s="93"/>
      <c r="M4" s="93"/>
    </row>
    <row r="5" spans="2:13" ht="40.15" customHeight="1">
      <c r="B5" s="93"/>
      <c r="C5" s="93"/>
      <c r="D5" s="93"/>
      <c r="E5" s="93"/>
      <c r="F5" s="597" t="s">
        <v>76</v>
      </c>
      <c r="G5" s="597"/>
      <c r="H5" s="597"/>
      <c r="I5" s="598"/>
      <c r="J5" s="598"/>
      <c r="K5" s="598"/>
      <c r="L5" s="598"/>
      <c r="M5" s="598"/>
    </row>
    <row r="6" spans="2:13" ht="40.15" customHeight="1">
      <c r="B6" s="93"/>
      <c r="C6" s="93"/>
      <c r="D6" s="93"/>
      <c r="E6" s="93"/>
      <c r="F6" s="597" t="s">
        <v>77</v>
      </c>
      <c r="G6" s="597"/>
      <c r="H6" s="597"/>
      <c r="I6" s="599"/>
      <c r="J6" s="599"/>
      <c r="K6" s="599"/>
      <c r="L6" s="599"/>
      <c r="M6" s="599"/>
    </row>
    <row r="7" spans="2:13" ht="20.100000000000001" customHeight="1"/>
    <row r="8" spans="2:13" ht="20.100000000000001" customHeight="1">
      <c r="G8" s="600" t="s">
        <v>78</v>
      </c>
      <c r="H8" s="600"/>
      <c r="I8" s="600"/>
      <c r="J8" s="600"/>
      <c r="K8" s="600"/>
      <c r="L8" s="600"/>
      <c r="M8" s="600"/>
    </row>
    <row r="9" spans="2:13" ht="5.0999999999999996" customHeight="1"/>
    <row r="10" spans="2:13" ht="20.100000000000001" customHeight="1">
      <c r="B10" s="601" t="s">
        <v>79</v>
      </c>
      <c r="C10" s="601"/>
      <c r="D10" s="601"/>
      <c r="E10" s="601"/>
      <c r="F10" s="601"/>
      <c r="G10" s="601"/>
      <c r="H10" s="601"/>
      <c r="I10" s="590" t="s">
        <v>80</v>
      </c>
      <c r="J10" s="592"/>
      <c r="K10" s="592"/>
      <c r="L10" s="592"/>
      <c r="M10" s="594" t="s">
        <v>81</v>
      </c>
    </row>
    <row r="11" spans="2:13" ht="20.100000000000001" customHeight="1">
      <c r="B11" s="602" t="s">
        <v>82</v>
      </c>
      <c r="C11" s="602"/>
      <c r="D11" s="602"/>
      <c r="E11" s="602"/>
      <c r="F11" s="602"/>
      <c r="G11" s="602"/>
      <c r="H11" s="602"/>
      <c r="I11" s="591"/>
      <c r="J11" s="593"/>
      <c r="K11" s="593"/>
      <c r="L11" s="593"/>
      <c r="M11" s="595"/>
    </row>
    <row r="12" spans="2:13" ht="20.100000000000001" customHeight="1"/>
    <row r="13" spans="2:13" ht="20.100000000000001" customHeight="1"/>
    <row r="14" spans="2:13" ht="20.100000000000001" customHeight="1">
      <c r="B14" s="584" t="s">
        <v>83</v>
      </c>
      <c r="C14" s="585"/>
      <c r="D14" s="585"/>
      <c r="E14" s="585"/>
      <c r="F14" s="585"/>
      <c r="G14" s="585"/>
      <c r="H14" s="586"/>
      <c r="I14" s="590" t="s">
        <v>84</v>
      </c>
      <c r="J14" s="592"/>
      <c r="K14" s="592"/>
      <c r="L14" s="592"/>
      <c r="M14" s="594" t="s">
        <v>81</v>
      </c>
    </row>
    <row r="15" spans="2:13" ht="20.100000000000001" customHeight="1">
      <c r="B15" s="587"/>
      <c r="C15" s="588"/>
      <c r="D15" s="588"/>
      <c r="E15" s="588"/>
      <c r="F15" s="588"/>
      <c r="G15" s="588"/>
      <c r="H15" s="589"/>
      <c r="I15" s="591"/>
      <c r="J15" s="593"/>
      <c r="K15" s="593"/>
      <c r="L15" s="593"/>
      <c r="M15" s="595"/>
    </row>
    <row r="16" spans="2:13" ht="20.100000000000001" customHeight="1">
      <c r="B16" s="584" t="s">
        <v>85</v>
      </c>
      <c r="C16" s="585"/>
      <c r="D16" s="585"/>
      <c r="E16" s="585"/>
      <c r="F16" s="585"/>
      <c r="G16" s="585"/>
      <c r="H16" s="586"/>
      <c r="I16" s="590" t="s">
        <v>86</v>
      </c>
      <c r="J16" s="592"/>
      <c r="K16" s="592"/>
      <c r="L16" s="592"/>
      <c r="M16" s="594" t="s">
        <v>81</v>
      </c>
    </row>
    <row r="17" spans="2:13" ht="20.100000000000001" customHeight="1">
      <c r="B17" s="587"/>
      <c r="C17" s="588"/>
      <c r="D17" s="588"/>
      <c r="E17" s="588"/>
      <c r="F17" s="588"/>
      <c r="G17" s="588"/>
      <c r="H17" s="589"/>
      <c r="I17" s="591"/>
      <c r="J17" s="593"/>
      <c r="K17" s="593"/>
      <c r="L17" s="593"/>
      <c r="M17" s="595"/>
    </row>
    <row r="18" spans="2:13" ht="20.100000000000001" customHeight="1">
      <c r="B18" s="584" t="s">
        <v>87</v>
      </c>
      <c r="C18" s="585"/>
      <c r="D18" s="585"/>
      <c r="E18" s="585"/>
      <c r="F18" s="585"/>
      <c r="G18" s="585"/>
      <c r="H18" s="586"/>
      <c r="I18" s="590" t="s">
        <v>88</v>
      </c>
      <c r="J18" s="592"/>
      <c r="K18" s="592"/>
      <c r="L18" s="592"/>
      <c r="M18" s="594" t="s">
        <v>81</v>
      </c>
    </row>
    <row r="19" spans="2:13" ht="20.100000000000001" customHeight="1">
      <c r="B19" s="587"/>
      <c r="C19" s="588"/>
      <c r="D19" s="588"/>
      <c r="E19" s="588"/>
      <c r="F19" s="588"/>
      <c r="G19" s="588"/>
      <c r="H19" s="589"/>
      <c r="I19" s="591"/>
      <c r="J19" s="593"/>
      <c r="K19" s="593"/>
      <c r="L19" s="593"/>
      <c r="M19" s="595"/>
    </row>
    <row r="20" spans="2:13" ht="20.100000000000001" customHeight="1"/>
    <row r="21" spans="2:13" ht="20.100000000000001" customHeight="1">
      <c r="B21" s="92" t="s">
        <v>89</v>
      </c>
    </row>
    <row r="22" spans="2:13" ht="30" customHeight="1">
      <c r="E22" s="580" t="s">
        <v>90</v>
      </c>
      <c r="F22" s="581"/>
      <c r="G22" s="94" t="s">
        <v>91</v>
      </c>
      <c r="H22" s="582" t="str">
        <f>IF(OR(J14="",J10=""),"",J14/J10*100)</f>
        <v/>
      </c>
      <c r="I22" s="582"/>
      <c r="J22" s="583"/>
      <c r="K22" s="95" t="s">
        <v>92</v>
      </c>
    </row>
    <row r="23" spans="2:13" ht="20.100000000000001" customHeight="1"/>
    <row r="24" spans="2:13" ht="20.100000000000001" customHeight="1">
      <c r="B24" s="92" t="s">
        <v>93</v>
      </c>
    </row>
    <row r="25" spans="2:13" ht="30" customHeight="1">
      <c r="E25" s="580" t="s">
        <v>94</v>
      </c>
      <c r="F25" s="581"/>
      <c r="G25" s="94" t="s">
        <v>95</v>
      </c>
      <c r="H25" s="582" t="str">
        <f>IF(OR(J16="",J10=""),"",J16/J10*100)</f>
        <v/>
      </c>
      <c r="I25" s="582"/>
      <c r="J25" s="583"/>
      <c r="K25" s="95" t="s">
        <v>92</v>
      </c>
    </row>
    <row r="26" spans="2:13" ht="20.100000000000001" customHeight="1"/>
    <row r="27" spans="2:13" ht="20.100000000000001" customHeight="1">
      <c r="B27" s="92" t="s">
        <v>96</v>
      </c>
    </row>
    <row r="28" spans="2:13" ht="30" customHeight="1">
      <c r="E28" s="580" t="s">
        <v>97</v>
      </c>
      <c r="F28" s="581"/>
      <c r="G28" s="94" t="s">
        <v>98</v>
      </c>
      <c r="H28" s="582" t="str">
        <f>IF(OR(J18="",J10=""),"",J18/J10*100)</f>
        <v/>
      </c>
      <c r="I28" s="582"/>
      <c r="J28" s="583"/>
      <c r="K28" s="95" t="s">
        <v>92</v>
      </c>
    </row>
    <row r="29" spans="2:13" ht="20.100000000000001" customHeight="1"/>
    <row r="30" spans="2:13" ht="20.100000000000001" customHeight="1">
      <c r="B30" s="92" t="s">
        <v>99</v>
      </c>
    </row>
    <row r="31" spans="2:13" ht="20.100000000000001" customHeight="1">
      <c r="B31" s="579" t="s">
        <v>100</v>
      </c>
      <c r="C31" s="579"/>
      <c r="D31" s="579"/>
      <c r="E31" s="579"/>
      <c r="F31" s="579"/>
      <c r="G31" s="579"/>
      <c r="H31" s="579"/>
      <c r="I31" s="579"/>
      <c r="J31" s="579"/>
      <c r="K31" s="579"/>
      <c r="L31" s="579"/>
      <c r="M31" s="579"/>
    </row>
    <row r="32" spans="2:13" ht="20.100000000000001" customHeight="1">
      <c r="B32" s="579" t="s">
        <v>101</v>
      </c>
      <c r="C32" s="579"/>
      <c r="D32" s="579"/>
      <c r="E32" s="579"/>
      <c r="F32" s="579"/>
      <c r="G32" s="579"/>
      <c r="H32" s="579"/>
      <c r="I32" s="579"/>
      <c r="J32" s="579"/>
      <c r="K32" s="579"/>
      <c r="L32" s="579"/>
      <c r="M32" s="579"/>
    </row>
    <row r="33" spans="2:13" ht="20.100000000000001" customHeight="1">
      <c r="B33" s="579" t="s">
        <v>102</v>
      </c>
      <c r="C33" s="579"/>
      <c r="D33" s="579"/>
      <c r="E33" s="579"/>
      <c r="F33" s="579"/>
      <c r="G33" s="579"/>
      <c r="H33" s="579"/>
      <c r="I33" s="579"/>
      <c r="J33" s="579"/>
      <c r="K33" s="579"/>
      <c r="L33" s="579"/>
      <c r="M33" s="579"/>
    </row>
    <row r="34" spans="2:13" ht="20.100000000000001" customHeight="1">
      <c r="B34" s="579" t="s">
        <v>103</v>
      </c>
      <c r="C34" s="579"/>
      <c r="D34" s="579"/>
      <c r="E34" s="579"/>
      <c r="F34" s="579"/>
      <c r="G34" s="579"/>
      <c r="H34" s="579"/>
      <c r="I34" s="579"/>
      <c r="J34" s="579"/>
      <c r="K34" s="579"/>
      <c r="L34" s="579"/>
      <c r="M34" s="579"/>
    </row>
    <row r="35" spans="2:13" ht="20.100000000000001" customHeight="1">
      <c r="B35" s="579" t="s">
        <v>104</v>
      </c>
      <c r="C35" s="579"/>
      <c r="D35" s="579"/>
      <c r="E35" s="579"/>
      <c r="F35" s="579"/>
      <c r="G35" s="579"/>
      <c r="H35" s="579"/>
      <c r="I35" s="579"/>
      <c r="J35" s="579"/>
      <c r="K35" s="579"/>
      <c r="L35" s="579"/>
      <c r="M35" s="579"/>
    </row>
    <row r="36" spans="2:13" ht="20.100000000000001" customHeight="1">
      <c r="B36" s="579" t="s">
        <v>105</v>
      </c>
      <c r="C36" s="579"/>
      <c r="D36" s="579"/>
      <c r="E36" s="579"/>
      <c r="F36" s="579"/>
      <c r="G36" s="579"/>
      <c r="H36" s="579"/>
      <c r="I36" s="579"/>
      <c r="J36" s="579"/>
      <c r="K36" s="579"/>
      <c r="L36" s="579"/>
      <c r="M36" s="579"/>
    </row>
    <row r="37" spans="2:13" ht="20.100000000000001" customHeight="1">
      <c r="B37" s="579" t="s">
        <v>106</v>
      </c>
      <c r="C37" s="579"/>
      <c r="D37" s="579"/>
      <c r="E37" s="579"/>
      <c r="F37" s="579"/>
      <c r="G37" s="579"/>
      <c r="H37" s="579"/>
      <c r="I37" s="579"/>
      <c r="J37" s="579"/>
      <c r="K37" s="579"/>
      <c r="L37" s="579"/>
      <c r="M37" s="579"/>
    </row>
    <row r="38" spans="2:13" ht="20.100000000000001" customHeight="1">
      <c r="B38" s="579" t="s">
        <v>107</v>
      </c>
      <c r="C38" s="579"/>
      <c r="D38" s="579"/>
      <c r="E38" s="579"/>
      <c r="F38" s="579"/>
      <c r="G38" s="579"/>
      <c r="H38" s="579"/>
      <c r="I38" s="579"/>
      <c r="J38" s="579"/>
      <c r="K38" s="579"/>
      <c r="L38" s="579"/>
      <c r="M38" s="579"/>
    </row>
    <row r="39" spans="2:13" ht="20.100000000000001" customHeight="1">
      <c r="B39" s="579" t="s">
        <v>108</v>
      </c>
      <c r="C39" s="579"/>
      <c r="D39" s="579"/>
      <c r="E39" s="579"/>
      <c r="F39" s="579"/>
      <c r="G39" s="579"/>
      <c r="H39" s="579"/>
      <c r="I39" s="579"/>
      <c r="J39" s="579"/>
      <c r="K39" s="579"/>
      <c r="L39" s="579"/>
      <c r="M39" s="579"/>
    </row>
    <row r="40" spans="2:13" ht="20.100000000000001" customHeight="1">
      <c r="B40" s="579"/>
      <c r="C40" s="579"/>
      <c r="D40" s="579"/>
      <c r="E40" s="579"/>
      <c r="F40" s="579"/>
      <c r="G40" s="579"/>
      <c r="H40" s="579"/>
      <c r="I40" s="579"/>
      <c r="J40" s="579"/>
      <c r="K40" s="579"/>
      <c r="L40" s="579"/>
      <c r="M40" s="579"/>
    </row>
    <row r="41" spans="2:13" ht="20.100000000000001" customHeight="1"/>
    <row r="42" spans="2:13" ht="20.100000000000001" customHeight="1"/>
    <row r="43" spans="2:13" ht="20.100000000000001" customHeight="1"/>
    <row r="44" spans="2:13" ht="20.100000000000001" customHeight="1"/>
    <row r="45" spans="2:13" ht="20.100000000000001" customHeight="1"/>
    <row r="46" spans="2:13" ht="20.100000000000001" customHeight="1"/>
    <row r="47" spans="2:13" ht="20.100000000000001" customHeight="1"/>
    <row r="48" spans="2:13"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sheetData>
  <mergeCells count="39">
    <mergeCell ref="B14:H15"/>
    <mergeCell ref="I14:I15"/>
    <mergeCell ref="J14:L15"/>
    <mergeCell ref="M14:M15"/>
    <mergeCell ref="B3:M3"/>
    <mergeCell ref="F5:H5"/>
    <mergeCell ref="I5:M5"/>
    <mergeCell ref="F6:H6"/>
    <mergeCell ref="I6:M6"/>
    <mergeCell ref="G8:M8"/>
    <mergeCell ref="B10:H10"/>
    <mergeCell ref="I10:I11"/>
    <mergeCell ref="J10:L11"/>
    <mergeCell ref="M10:M11"/>
    <mergeCell ref="B11:H11"/>
    <mergeCell ref="B16:H17"/>
    <mergeCell ref="I16:I17"/>
    <mergeCell ref="J16:L17"/>
    <mergeCell ref="M16:M17"/>
    <mergeCell ref="B18:H19"/>
    <mergeCell ref="I18:I19"/>
    <mergeCell ref="J18:L19"/>
    <mergeCell ref="M18:M19"/>
    <mergeCell ref="E22:F22"/>
    <mergeCell ref="H22:J22"/>
    <mergeCell ref="E25:F25"/>
    <mergeCell ref="H25:J25"/>
    <mergeCell ref="E28:F28"/>
    <mergeCell ref="H28:J28"/>
    <mergeCell ref="B37:M37"/>
    <mergeCell ref="B38:M38"/>
    <mergeCell ref="B39:M39"/>
    <mergeCell ref="B40:M40"/>
    <mergeCell ref="B31:M31"/>
    <mergeCell ref="B32:M32"/>
    <mergeCell ref="B33:M33"/>
    <mergeCell ref="B34:M34"/>
    <mergeCell ref="B35:M35"/>
    <mergeCell ref="B36:M36"/>
  </mergeCells>
  <phoneticPr fontId="1"/>
  <dataValidations count="1">
    <dataValidation imeMode="hiragana" allowBlank="1" showInputMessage="1" showErrorMessage="1" sqref="WVQ983045:WVR983045 JE5:JF5 TA5:TB5 ACW5:ACX5 AMS5:AMT5 AWO5:AWP5 BGK5:BGL5 BQG5:BQH5 CAC5:CAD5 CJY5:CJZ5 CTU5:CTV5 DDQ5:DDR5 DNM5:DNN5 DXI5:DXJ5 EHE5:EHF5 ERA5:ERB5 FAW5:FAX5 FKS5:FKT5 FUO5:FUP5 GEK5:GEL5 GOG5:GOH5 GYC5:GYD5 HHY5:HHZ5 HRU5:HRV5 IBQ5:IBR5 ILM5:ILN5 IVI5:IVJ5 JFE5:JFF5 JPA5:JPB5 JYW5:JYX5 KIS5:KIT5 KSO5:KSP5 LCK5:LCL5 LMG5:LMH5 LWC5:LWD5 MFY5:MFZ5 MPU5:MPV5 MZQ5:MZR5 NJM5:NJN5 NTI5:NTJ5 ODE5:ODF5 ONA5:ONB5 OWW5:OWX5 PGS5:PGT5 PQO5:PQP5 QAK5:QAL5 QKG5:QKH5 QUC5:QUD5 RDY5:RDZ5 RNU5:RNV5 RXQ5:RXR5 SHM5:SHN5 SRI5:SRJ5 TBE5:TBF5 TLA5:TLB5 TUW5:TUX5 UES5:UET5 UOO5:UOP5 UYK5:UYL5 VIG5:VIH5 VSC5:VSD5 WBY5:WBZ5 WLU5:WLV5 WVQ5:WVR5 I65541:J65541 JE65541:JF65541 TA65541:TB65541 ACW65541:ACX65541 AMS65541:AMT65541 AWO65541:AWP65541 BGK65541:BGL65541 BQG65541:BQH65541 CAC65541:CAD65541 CJY65541:CJZ65541 CTU65541:CTV65541 DDQ65541:DDR65541 DNM65541:DNN65541 DXI65541:DXJ65541 EHE65541:EHF65541 ERA65541:ERB65541 FAW65541:FAX65541 FKS65541:FKT65541 FUO65541:FUP65541 GEK65541:GEL65541 GOG65541:GOH65541 GYC65541:GYD65541 HHY65541:HHZ65541 HRU65541:HRV65541 IBQ65541:IBR65541 ILM65541:ILN65541 IVI65541:IVJ65541 JFE65541:JFF65541 JPA65541:JPB65541 JYW65541:JYX65541 KIS65541:KIT65541 KSO65541:KSP65541 LCK65541:LCL65541 LMG65541:LMH65541 LWC65541:LWD65541 MFY65541:MFZ65541 MPU65541:MPV65541 MZQ65541:MZR65541 NJM65541:NJN65541 NTI65541:NTJ65541 ODE65541:ODF65541 ONA65541:ONB65541 OWW65541:OWX65541 PGS65541:PGT65541 PQO65541:PQP65541 QAK65541:QAL65541 QKG65541:QKH65541 QUC65541:QUD65541 RDY65541:RDZ65541 RNU65541:RNV65541 RXQ65541:RXR65541 SHM65541:SHN65541 SRI65541:SRJ65541 TBE65541:TBF65541 TLA65541:TLB65541 TUW65541:TUX65541 UES65541:UET65541 UOO65541:UOP65541 UYK65541:UYL65541 VIG65541:VIH65541 VSC65541:VSD65541 WBY65541:WBZ65541 WLU65541:WLV65541 WVQ65541:WVR65541 I131077:J131077 JE131077:JF131077 TA131077:TB131077 ACW131077:ACX131077 AMS131077:AMT131077 AWO131077:AWP131077 BGK131077:BGL131077 BQG131077:BQH131077 CAC131077:CAD131077 CJY131077:CJZ131077 CTU131077:CTV131077 DDQ131077:DDR131077 DNM131077:DNN131077 DXI131077:DXJ131077 EHE131077:EHF131077 ERA131077:ERB131077 FAW131077:FAX131077 FKS131077:FKT131077 FUO131077:FUP131077 GEK131077:GEL131077 GOG131077:GOH131077 GYC131077:GYD131077 HHY131077:HHZ131077 HRU131077:HRV131077 IBQ131077:IBR131077 ILM131077:ILN131077 IVI131077:IVJ131077 JFE131077:JFF131077 JPA131077:JPB131077 JYW131077:JYX131077 KIS131077:KIT131077 KSO131077:KSP131077 LCK131077:LCL131077 LMG131077:LMH131077 LWC131077:LWD131077 MFY131077:MFZ131077 MPU131077:MPV131077 MZQ131077:MZR131077 NJM131077:NJN131077 NTI131077:NTJ131077 ODE131077:ODF131077 ONA131077:ONB131077 OWW131077:OWX131077 PGS131077:PGT131077 PQO131077:PQP131077 QAK131077:QAL131077 QKG131077:QKH131077 QUC131077:QUD131077 RDY131077:RDZ131077 RNU131077:RNV131077 RXQ131077:RXR131077 SHM131077:SHN131077 SRI131077:SRJ131077 TBE131077:TBF131077 TLA131077:TLB131077 TUW131077:TUX131077 UES131077:UET131077 UOO131077:UOP131077 UYK131077:UYL131077 VIG131077:VIH131077 VSC131077:VSD131077 WBY131077:WBZ131077 WLU131077:WLV131077 WVQ131077:WVR131077 I196613:J196613 JE196613:JF196613 TA196613:TB196613 ACW196613:ACX196613 AMS196613:AMT196613 AWO196613:AWP196613 BGK196613:BGL196613 BQG196613:BQH196613 CAC196613:CAD196613 CJY196613:CJZ196613 CTU196613:CTV196613 DDQ196613:DDR196613 DNM196613:DNN196613 DXI196613:DXJ196613 EHE196613:EHF196613 ERA196613:ERB196613 FAW196613:FAX196613 FKS196613:FKT196613 FUO196613:FUP196613 GEK196613:GEL196613 GOG196613:GOH196613 GYC196613:GYD196613 HHY196613:HHZ196613 HRU196613:HRV196613 IBQ196613:IBR196613 ILM196613:ILN196613 IVI196613:IVJ196613 JFE196613:JFF196613 JPA196613:JPB196613 JYW196613:JYX196613 KIS196613:KIT196613 KSO196613:KSP196613 LCK196613:LCL196613 LMG196613:LMH196613 LWC196613:LWD196613 MFY196613:MFZ196613 MPU196613:MPV196613 MZQ196613:MZR196613 NJM196613:NJN196613 NTI196613:NTJ196613 ODE196613:ODF196613 ONA196613:ONB196613 OWW196613:OWX196613 PGS196613:PGT196613 PQO196613:PQP196613 QAK196613:QAL196613 QKG196613:QKH196613 QUC196613:QUD196613 RDY196613:RDZ196613 RNU196613:RNV196613 RXQ196613:RXR196613 SHM196613:SHN196613 SRI196613:SRJ196613 TBE196613:TBF196613 TLA196613:TLB196613 TUW196613:TUX196613 UES196613:UET196613 UOO196613:UOP196613 UYK196613:UYL196613 VIG196613:VIH196613 VSC196613:VSD196613 WBY196613:WBZ196613 WLU196613:WLV196613 WVQ196613:WVR196613 I262149:J262149 JE262149:JF262149 TA262149:TB262149 ACW262149:ACX262149 AMS262149:AMT262149 AWO262149:AWP262149 BGK262149:BGL262149 BQG262149:BQH262149 CAC262149:CAD262149 CJY262149:CJZ262149 CTU262149:CTV262149 DDQ262149:DDR262149 DNM262149:DNN262149 DXI262149:DXJ262149 EHE262149:EHF262149 ERA262149:ERB262149 FAW262149:FAX262149 FKS262149:FKT262149 FUO262149:FUP262149 GEK262149:GEL262149 GOG262149:GOH262149 GYC262149:GYD262149 HHY262149:HHZ262149 HRU262149:HRV262149 IBQ262149:IBR262149 ILM262149:ILN262149 IVI262149:IVJ262149 JFE262149:JFF262149 JPA262149:JPB262149 JYW262149:JYX262149 KIS262149:KIT262149 KSO262149:KSP262149 LCK262149:LCL262149 LMG262149:LMH262149 LWC262149:LWD262149 MFY262149:MFZ262149 MPU262149:MPV262149 MZQ262149:MZR262149 NJM262149:NJN262149 NTI262149:NTJ262149 ODE262149:ODF262149 ONA262149:ONB262149 OWW262149:OWX262149 PGS262149:PGT262149 PQO262149:PQP262149 QAK262149:QAL262149 QKG262149:QKH262149 QUC262149:QUD262149 RDY262149:RDZ262149 RNU262149:RNV262149 RXQ262149:RXR262149 SHM262149:SHN262149 SRI262149:SRJ262149 TBE262149:TBF262149 TLA262149:TLB262149 TUW262149:TUX262149 UES262149:UET262149 UOO262149:UOP262149 UYK262149:UYL262149 VIG262149:VIH262149 VSC262149:VSD262149 WBY262149:WBZ262149 WLU262149:WLV262149 WVQ262149:WVR262149 I327685:J327685 JE327685:JF327685 TA327685:TB327685 ACW327685:ACX327685 AMS327685:AMT327685 AWO327685:AWP327685 BGK327685:BGL327685 BQG327685:BQH327685 CAC327685:CAD327685 CJY327685:CJZ327685 CTU327685:CTV327685 DDQ327685:DDR327685 DNM327685:DNN327685 DXI327685:DXJ327685 EHE327685:EHF327685 ERA327685:ERB327685 FAW327685:FAX327685 FKS327685:FKT327685 FUO327685:FUP327685 GEK327685:GEL327685 GOG327685:GOH327685 GYC327685:GYD327685 HHY327685:HHZ327685 HRU327685:HRV327685 IBQ327685:IBR327685 ILM327685:ILN327685 IVI327685:IVJ327685 JFE327685:JFF327685 JPA327685:JPB327685 JYW327685:JYX327685 KIS327685:KIT327685 KSO327685:KSP327685 LCK327685:LCL327685 LMG327685:LMH327685 LWC327685:LWD327685 MFY327685:MFZ327685 MPU327685:MPV327685 MZQ327685:MZR327685 NJM327685:NJN327685 NTI327685:NTJ327685 ODE327685:ODF327685 ONA327685:ONB327685 OWW327685:OWX327685 PGS327685:PGT327685 PQO327685:PQP327685 QAK327685:QAL327685 QKG327685:QKH327685 QUC327685:QUD327685 RDY327685:RDZ327685 RNU327685:RNV327685 RXQ327685:RXR327685 SHM327685:SHN327685 SRI327685:SRJ327685 TBE327685:TBF327685 TLA327685:TLB327685 TUW327685:TUX327685 UES327685:UET327685 UOO327685:UOP327685 UYK327685:UYL327685 VIG327685:VIH327685 VSC327685:VSD327685 WBY327685:WBZ327685 WLU327685:WLV327685 WVQ327685:WVR327685 I393221:J393221 JE393221:JF393221 TA393221:TB393221 ACW393221:ACX393221 AMS393221:AMT393221 AWO393221:AWP393221 BGK393221:BGL393221 BQG393221:BQH393221 CAC393221:CAD393221 CJY393221:CJZ393221 CTU393221:CTV393221 DDQ393221:DDR393221 DNM393221:DNN393221 DXI393221:DXJ393221 EHE393221:EHF393221 ERA393221:ERB393221 FAW393221:FAX393221 FKS393221:FKT393221 FUO393221:FUP393221 GEK393221:GEL393221 GOG393221:GOH393221 GYC393221:GYD393221 HHY393221:HHZ393221 HRU393221:HRV393221 IBQ393221:IBR393221 ILM393221:ILN393221 IVI393221:IVJ393221 JFE393221:JFF393221 JPA393221:JPB393221 JYW393221:JYX393221 KIS393221:KIT393221 KSO393221:KSP393221 LCK393221:LCL393221 LMG393221:LMH393221 LWC393221:LWD393221 MFY393221:MFZ393221 MPU393221:MPV393221 MZQ393221:MZR393221 NJM393221:NJN393221 NTI393221:NTJ393221 ODE393221:ODF393221 ONA393221:ONB393221 OWW393221:OWX393221 PGS393221:PGT393221 PQO393221:PQP393221 QAK393221:QAL393221 QKG393221:QKH393221 QUC393221:QUD393221 RDY393221:RDZ393221 RNU393221:RNV393221 RXQ393221:RXR393221 SHM393221:SHN393221 SRI393221:SRJ393221 TBE393221:TBF393221 TLA393221:TLB393221 TUW393221:TUX393221 UES393221:UET393221 UOO393221:UOP393221 UYK393221:UYL393221 VIG393221:VIH393221 VSC393221:VSD393221 WBY393221:WBZ393221 WLU393221:WLV393221 WVQ393221:WVR393221 I458757:J458757 JE458757:JF458757 TA458757:TB458757 ACW458757:ACX458757 AMS458757:AMT458757 AWO458757:AWP458757 BGK458757:BGL458757 BQG458757:BQH458757 CAC458757:CAD458757 CJY458757:CJZ458757 CTU458757:CTV458757 DDQ458757:DDR458757 DNM458757:DNN458757 DXI458757:DXJ458757 EHE458757:EHF458757 ERA458757:ERB458757 FAW458757:FAX458757 FKS458757:FKT458757 FUO458757:FUP458757 GEK458757:GEL458757 GOG458757:GOH458757 GYC458757:GYD458757 HHY458757:HHZ458757 HRU458757:HRV458757 IBQ458757:IBR458757 ILM458757:ILN458757 IVI458757:IVJ458757 JFE458757:JFF458757 JPA458757:JPB458757 JYW458757:JYX458757 KIS458757:KIT458757 KSO458757:KSP458757 LCK458757:LCL458757 LMG458757:LMH458757 LWC458757:LWD458757 MFY458757:MFZ458757 MPU458757:MPV458757 MZQ458757:MZR458757 NJM458757:NJN458757 NTI458757:NTJ458757 ODE458757:ODF458757 ONA458757:ONB458757 OWW458757:OWX458757 PGS458757:PGT458757 PQO458757:PQP458757 QAK458757:QAL458757 QKG458757:QKH458757 QUC458757:QUD458757 RDY458757:RDZ458757 RNU458757:RNV458757 RXQ458757:RXR458757 SHM458757:SHN458757 SRI458757:SRJ458757 TBE458757:TBF458757 TLA458757:TLB458757 TUW458757:TUX458757 UES458757:UET458757 UOO458757:UOP458757 UYK458757:UYL458757 VIG458757:VIH458757 VSC458757:VSD458757 WBY458757:WBZ458757 WLU458757:WLV458757 WVQ458757:WVR458757 I524293:J524293 JE524293:JF524293 TA524293:TB524293 ACW524293:ACX524293 AMS524293:AMT524293 AWO524293:AWP524293 BGK524293:BGL524293 BQG524293:BQH524293 CAC524293:CAD524293 CJY524293:CJZ524293 CTU524293:CTV524293 DDQ524293:DDR524293 DNM524293:DNN524293 DXI524293:DXJ524293 EHE524293:EHF524293 ERA524293:ERB524293 FAW524293:FAX524293 FKS524293:FKT524293 FUO524293:FUP524293 GEK524293:GEL524293 GOG524293:GOH524293 GYC524293:GYD524293 HHY524293:HHZ524293 HRU524293:HRV524293 IBQ524293:IBR524293 ILM524293:ILN524293 IVI524293:IVJ524293 JFE524293:JFF524293 JPA524293:JPB524293 JYW524293:JYX524293 KIS524293:KIT524293 KSO524293:KSP524293 LCK524293:LCL524293 LMG524293:LMH524293 LWC524293:LWD524293 MFY524293:MFZ524293 MPU524293:MPV524293 MZQ524293:MZR524293 NJM524293:NJN524293 NTI524293:NTJ524293 ODE524293:ODF524293 ONA524293:ONB524293 OWW524293:OWX524293 PGS524293:PGT524293 PQO524293:PQP524293 QAK524293:QAL524293 QKG524293:QKH524293 QUC524293:QUD524293 RDY524293:RDZ524293 RNU524293:RNV524293 RXQ524293:RXR524293 SHM524293:SHN524293 SRI524293:SRJ524293 TBE524293:TBF524293 TLA524293:TLB524293 TUW524293:TUX524293 UES524293:UET524293 UOO524293:UOP524293 UYK524293:UYL524293 VIG524293:VIH524293 VSC524293:VSD524293 WBY524293:WBZ524293 WLU524293:WLV524293 WVQ524293:WVR524293 I589829:J589829 JE589829:JF589829 TA589829:TB589829 ACW589829:ACX589829 AMS589829:AMT589829 AWO589829:AWP589829 BGK589829:BGL589829 BQG589829:BQH589829 CAC589829:CAD589829 CJY589829:CJZ589829 CTU589829:CTV589829 DDQ589829:DDR589829 DNM589829:DNN589829 DXI589829:DXJ589829 EHE589829:EHF589829 ERA589829:ERB589829 FAW589829:FAX589829 FKS589829:FKT589829 FUO589829:FUP589829 GEK589829:GEL589829 GOG589829:GOH589829 GYC589829:GYD589829 HHY589829:HHZ589829 HRU589829:HRV589829 IBQ589829:IBR589829 ILM589829:ILN589829 IVI589829:IVJ589829 JFE589829:JFF589829 JPA589829:JPB589829 JYW589829:JYX589829 KIS589829:KIT589829 KSO589829:KSP589829 LCK589829:LCL589829 LMG589829:LMH589829 LWC589829:LWD589829 MFY589829:MFZ589829 MPU589829:MPV589829 MZQ589829:MZR589829 NJM589829:NJN589829 NTI589829:NTJ589829 ODE589829:ODF589829 ONA589829:ONB589829 OWW589829:OWX589829 PGS589829:PGT589829 PQO589829:PQP589829 QAK589829:QAL589829 QKG589829:QKH589829 QUC589829:QUD589829 RDY589829:RDZ589829 RNU589829:RNV589829 RXQ589829:RXR589829 SHM589829:SHN589829 SRI589829:SRJ589829 TBE589829:TBF589829 TLA589829:TLB589829 TUW589829:TUX589829 UES589829:UET589829 UOO589829:UOP589829 UYK589829:UYL589829 VIG589829:VIH589829 VSC589829:VSD589829 WBY589829:WBZ589829 WLU589829:WLV589829 WVQ589829:WVR589829 I655365:J655365 JE655365:JF655365 TA655365:TB655365 ACW655365:ACX655365 AMS655365:AMT655365 AWO655365:AWP655365 BGK655365:BGL655365 BQG655365:BQH655365 CAC655365:CAD655365 CJY655365:CJZ655365 CTU655365:CTV655365 DDQ655365:DDR655365 DNM655365:DNN655365 DXI655365:DXJ655365 EHE655365:EHF655365 ERA655365:ERB655365 FAW655365:FAX655365 FKS655365:FKT655365 FUO655365:FUP655365 GEK655365:GEL655365 GOG655365:GOH655365 GYC655365:GYD655365 HHY655365:HHZ655365 HRU655365:HRV655365 IBQ655365:IBR655365 ILM655365:ILN655365 IVI655365:IVJ655365 JFE655365:JFF655365 JPA655365:JPB655365 JYW655365:JYX655365 KIS655365:KIT655365 KSO655365:KSP655365 LCK655365:LCL655365 LMG655365:LMH655365 LWC655365:LWD655365 MFY655365:MFZ655365 MPU655365:MPV655365 MZQ655365:MZR655365 NJM655365:NJN655365 NTI655365:NTJ655365 ODE655365:ODF655365 ONA655365:ONB655365 OWW655365:OWX655365 PGS655365:PGT655365 PQO655365:PQP655365 QAK655365:QAL655365 QKG655365:QKH655365 QUC655365:QUD655365 RDY655365:RDZ655365 RNU655365:RNV655365 RXQ655365:RXR655365 SHM655365:SHN655365 SRI655365:SRJ655365 TBE655365:TBF655365 TLA655365:TLB655365 TUW655365:TUX655365 UES655365:UET655365 UOO655365:UOP655365 UYK655365:UYL655365 VIG655365:VIH655365 VSC655365:VSD655365 WBY655365:WBZ655365 WLU655365:WLV655365 WVQ655365:WVR655365 I720901:J720901 JE720901:JF720901 TA720901:TB720901 ACW720901:ACX720901 AMS720901:AMT720901 AWO720901:AWP720901 BGK720901:BGL720901 BQG720901:BQH720901 CAC720901:CAD720901 CJY720901:CJZ720901 CTU720901:CTV720901 DDQ720901:DDR720901 DNM720901:DNN720901 DXI720901:DXJ720901 EHE720901:EHF720901 ERA720901:ERB720901 FAW720901:FAX720901 FKS720901:FKT720901 FUO720901:FUP720901 GEK720901:GEL720901 GOG720901:GOH720901 GYC720901:GYD720901 HHY720901:HHZ720901 HRU720901:HRV720901 IBQ720901:IBR720901 ILM720901:ILN720901 IVI720901:IVJ720901 JFE720901:JFF720901 JPA720901:JPB720901 JYW720901:JYX720901 KIS720901:KIT720901 KSO720901:KSP720901 LCK720901:LCL720901 LMG720901:LMH720901 LWC720901:LWD720901 MFY720901:MFZ720901 MPU720901:MPV720901 MZQ720901:MZR720901 NJM720901:NJN720901 NTI720901:NTJ720901 ODE720901:ODF720901 ONA720901:ONB720901 OWW720901:OWX720901 PGS720901:PGT720901 PQO720901:PQP720901 QAK720901:QAL720901 QKG720901:QKH720901 QUC720901:QUD720901 RDY720901:RDZ720901 RNU720901:RNV720901 RXQ720901:RXR720901 SHM720901:SHN720901 SRI720901:SRJ720901 TBE720901:TBF720901 TLA720901:TLB720901 TUW720901:TUX720901 UES720901:UET720901 UOO720901:UOP720901 UYK720901:UYL720901 VIG720901:VIH720901 VSC720901:VSD720901 WBY720901:WBZ720901 WLU720901:WLV720901 WVQ720901:WVR720901 I786437:J786437 JE786437:JF786437 TA786437:TB786437 ACW786437:ACX786437 AMS786437:AMT786437 AWO786437:AWP786437 BGK786437:BGL786437 BQG786437:BQH786437 CAC786437:CAD786437 CJY786437:CJZ786437 CTU786437:CTV786437 DDQ786437:DDR786437 DNM786437:DNN786437 DXI786437:DXJ786437 EHE786437:EHF786437 ERA786437:ERB786437 FAW786437:FAX786437 FKS786437:FKT786437 FUO786437:FUP786437 GEK786437:GEL786437 GOG786437:GOH786437 GYC786437:GYD786437 HHY786437:HHZ786437 HRU786437:HRV786437 IBQ786437:IBR786437 ILM786437:ILN786437 IVI786437:IVJ786437 JFE786437:JFF786437 JPA786437:JPB786437 JYW786437:JYX786437 KIS786437:KIT786437 KSO786437:KSP786437 LCK786437:LCL786437 LMG786437:LMH786437 LWC786437:LWD786437 MFY786437:MFZ786437 MPU786437:MPV786437 MZQ786437:MZR786437 NJM786437:NJN786437 NTI786437:NTJ786437 ODE786437:ODF786437 ONA786437:ONB786437 OWW786437:OWX786437 PGS786437:PGT786437 PQO786437:PQP786437 QAK786437:QAL786437 QKG786437:QKH786437 QUC786437:QUD786437 RDY786437:RDZ786437 RNU786437:RNV786437 RXQ786437:RXR786437 SHM786437:SHN786437 SRI786437:SRJ786437 TBE786437:TBF786437 TLA786437:TLB786437 TUW786437:TUX786437 UES786437:UET786437 UOO786437:UOP786437 UYK786437:UYL786437 VIG786437:VIH786437 VSC786437:VSD786437 WBY786437:WBZ786437 WLU786437:WLV786437 WVQ786437:WVR786437 I851973:J851973 JE851973:JF851973 TA851973:TB851973 ACW851973:ACX851973 AMS851973:AMT851973 AWO851973:AWP851973 BGK851973:BGL851973 BQG851973:BQH851973 CAC851973:CAD851973 CJY851973:CJZ851973 CTU851973:CTV851973 DDQ851973:DDR851973 DNM851973:DNN851973 DXI851973:DXJ851973 EHE851973:EHF851973 ERA851973:ERB851973 FAW851973:FAX851973 FKS851973:FKT851973 FUO851973:FUP851973 GEK851973:GEL851973 GOG851973:GOH851973 GYC851973:GYD851973 HHY851973:HHZ851973 HRU851973:HRV851973 IBQ851973:IBR851973 ILM851973:ILN851973 IVI851973:IVJ851973 JFE851973:JFF851973 JPA851973:JPB851973 JYW851973:JYX851973 KIS851973:KIT851973 KSO851973:KSP851973 LCK851973:LCL851973 LMG851973:LMH851973 LWC851973:LWD851973 MFY851973:MFZ851973 MPU851973:MPV851973 MZQ851973:MZR851973 NJM851973:NJN851973 NTI851973:NTJ851973 ODE851973:ODF851973 ONA851973:ONB851973 OWW851973:OWX851973 PGS851973:PGT851973 PQO851973:PQP851973 QAK851973:QAL851973 QKG851973:QKH851973 QUC851973:QUD851973 RDY851973:RDZ851973 RNU851973:RNV851973 RXQ851973:RXR851973 SHM851973:SHN851973 SRI851973:SRJ851973 TBE851973:TBF851973 TLA851973:TLB851973 TUW851973:TUX851973 UES851973:UET851973 UOO851973:UOP851973 UYK851973:UYL851973 VIG851973:VIH851973 VSC851973:VSD851973 WBY851973:WBZ851973 WLU851973:WLV851973 WVQ851973:WVR851973 I917509:J917509 JE917509:JF917509 TA917509:TB917509 ACW917509:ACX917509 AMS917509:AMT917509 AWO917509:AWP917509 BGK917509:BGL917509 BQG917509:BQH917509 CAC917509:CAD917509 CJY917509:CJZ917509 CTU917509:CTV917509 DDQ917509:DDR917509 DNM917509:DNN917509 DXI917509:DXJ917509 EHE917509:EHF917509 ERA917509:ERB917509 FAW917509:FAX917509 FKS917509:FKT917509 FUO917509:FUP917509 GEK917509:GEL917509 GOG917509:GOH917509 GYC917509:GYD917509 HHY917509:HHZ917509 HRU917509:HRV917509 IBQ917509:IBR917509 ILM917509:ILN917509 IVI917509:IVJ917509 JFE917509:JFF917509 JPA917509:JPB917509 JYW917509:JYX917509 KIS917509:KIT917509 KSO917509:KSP917509 LCK917509:LCL917509 LMG917509:LMH917509 LWC917509:LWD917509 MFY917509:MFZ917509 MPU917509:MPV917509 MZQ917509:MZR917509 NJM917509:NJN917509 NTI917509:NTJ917509 ODE917509:ODF917509 ONA917509:ONB917509 OWW917509:OWX917509 PGS917509:PGT917509 PQO917509:PQP917509 QAK917509:QAL917509 QKG917509:QKH917509 QUC917509:QUD917509 RDY917509:RDZ917509 RNU917509:RNV917509 RXQ917509:RXR917509 SHM917509:SHN917509 SRI917509:SRJ917509 TBE917509:TBF917509 TLA917509:TLB917509 TUW917509:TUX917509 UES917509:UET917509 UOO917509:UOP917509 UYK917509:UYL917509 VIG917509:VIH917509 VSC917509:VSD917509 WBY917509:WBZ917509 WLU917509:WLV917509 WVQ917509:WVR917509 I983045:J983045 JE983045:JF983045 TA983045:TB983045 ACW983045:ACX983045 AMS983045:AMT983045 AWO983045:AWP983045 BGK983045:BGL983045 BQG983045:BQH983045 CAC983045:CAD983045 CJY983045:CJZ983045 CTU983045:CTV983045 DDQ983045:DDR983045 DNM983045:DNN983045 DXI983045:DXJ983045 EHE983045:EHF983045 ERA983045:ERB983045 FAW983045:FAX983045 FKS983045:FKT983045 FUO983045:FUP983045 GEK983045:GEL983045 GOG983045:GOH983045 GYC983045:GYD983045 HHY983045:HHZ983045 HRU983045:HRV983045 IBQ983045:IBR983045 ILM983045:ILN983045 IVI983045:IVJ983045 JFE983045:JFF983045 JPA983045:JPB983045 JYW983045:JYX983045 KIS983045:KIT983045 KSO983045:KSP983045 LCK983045:LCL983045 LMG983045:LMH983045 LWC983045:LWD983045 MFY983045:MFZ983045 MPU983045:MPV983045 MZQ983045:MZR983045 NJM983045:NJN983045 NTI983045:NTJ983045 ODE983045:ODF983045 ONA983045:ONB983045 OWW983045:OWX983045 PGS983045:PGT983045 PQO983045:PQP983045 QAK983045:QAL983045 QKG983045:QKH983045 QUC983045:QUD983045 RDY983045:RDZ983045 RNU983045:RNV983045 RXQ983045:RXR983045 SHM983045:SHN983045 SRI983045:SRJ983045 TBE983045:TBF983045 TLA983045:TLB983045 TUW983045:TUX983045 UES983045:UET983045 UOO983045:UOP983045 UYK983045:UYL983045 VIG983045:VIH983045 VSC983045:VSD983045 WBY983045:WBZ983045 WLU983045:WLV983045" xr:uid="{2D000543-E804-420A-8F79-E7E8CD2CF2FA}"/>
  </dataValidations>
  <printOptions horizontalCentered="1" verticalCentered="1"/>
  <pageMargins left="0.31496062992125984" right="0.31496062992125984" top="0.55118110236220474" bottom="0.55118110236220474" header="0.31496062992125984" footer="0.31496062992125984"/>
  <pageSetup paperSize="9" scale="94"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D5806-2FEE-431F-A632-B0DF9BC68621}">
  <dimension ref="A1:L32"/>
  <sheetViews>
    <sheetView view="pageBreakPreview" zoomScale="115" zoomScaleNormal="100" zoomScaleSheetLayoutView="115" workbookViewId="0">
      <selection activeCell="H5" sqref="H5:L5"/>
    </sheetView>
  </sheetViews>
  <sheetFormatPr defaultColWidth="9" defaultRowHeight="18.75"/>
  <cols>
    <col min="1" max="1" width="4.5" style="96" customWidth="1"/>
    <col min="2" max="2" width="11.75" style="96" customWidth="1"/>
    <col min="3" max="3" width="25.75" style="96" customWidth="1"/>
    <col min="4" max="4" width="3.125" style="96" customWidth="1"/>
    <col min="5" max="6" width="3.75" style="96" customWidth="1"/>
    <col min="7" max="7" width="3.125" style="96" customWidth="1"/>
    <col min="8" max="8" width="3.25" style="96" customWidth="1"/>
    <col min="9" max="9" width="2.5" style="96" customWidth="1"/>
    <col min="10" max="10" width="7.75" style="96" customWidth="1"/>
    <col min="11" max="11" width="2.5" style="96" customWidth="1"/>
    <col min="12" max="12" width="13.75" style="96" customWidth="1"/>
    <col min="13" max="13" width="11.75" style="96" customWidth="1"/>
    <col min="14" max="16384" width="9" style="96"/>
  </cols>
  <sheetData>
    <row r="1" spans="1:12">
      <c r="A1" s="613" t="s">
        <v>109</v>
      </c>
      <c r="B1" s="613"/>
      <c r="C1" s="613"/>
      <c r="D1" s="613"/>
      <c r="E1" s="613"/>
      <c r="F1" s="613"/>
      <c r="G1" s="613"/>
      <c r="H1" s="613"/>
      <c r="I1" s="613"/>
      <c r="J1" s="613"/>
      <c r="K1" s="613"/>
      <c r="L1" s="613"/>
    </row>
    <row r="3" spans="1:12">
      <c r="A3" s="623" t="s">
        <v>110</v>
      </c>
      <c r="B3" s="623"/>
      <c r="C3" s="623"/>
      <c r="D3" s="623"/>
      <c r="E3" s="623"/>
      <c r="F3" s="623"/>
      <c r="G3" s="623"/>
      <c r="H3" s="623"/>
      <c r="I3" s="623"/>
      <c r="J3" s="623"/>
      <c r="K3" s="623"/>
      <c r="L3" s="623"/>
    </row>
    <row r="5" spans="1:12">
      <c r="G5" s="97" t="s">
        <v>111</v>
      </c>
      <c r="H5" s="624"/>
      <c r="I5" s="624"/>
      <c r="J5" s="624"/>
      <c r="K5" s="624"/>
      <c r="L5" s="624"/>
    </row>
    <row r="6" spans="1:12">
      <c r="D6" s="98"/>
      <c r="E6" s="98"/>
      <c r="F6" s="98"/>
      <c r="G6" s="99" t="s">
        <v>112</v>
      </c>
      <c r="H6" s="625"/>
      <c r="I6" s="625"/>
      <c r="J6" s="625"/>
      <c r="K6" s="625"/>
      <c r="L6" s="625"/>
    </row>
    <row r="7" spans="1:12">
      <c r="D7" s="98"/>
      <c r="E7" s="98"/>
      <c r="F7" s="98"/>
      <c r="G7" s="99" t="s">
        <v>113</v>
      </c>
      <c r="H7" s="626" t="s">
        <v>114</v>
      </c>
      <c r="I7" s="626"/>
      <c r="J7" s="626"/>
      <c r="K7" s="626"/>
      <c r="L7" s="626"/>
    </row>
    <row r="9" spans="1:12">
      <c r="A9" s="613" t="s">
        <v>115</v>
      </c>
      <c r="B9" s="613"/>
      <c r="C9" s="613"/>
      <c r="D9" s="613"/>
      <c r="E9" s="613"/>
      <c r="F9" s="613"/>
      <c r="G9" s="613"/>
      <c r="H9" s="613"/>
      <c r="I9" s="613"/>
      <c r="J9" s="613"/>
      <c r="K9" s="613"/>
      <c r="L9" s="613"/>
    </row>
    <row r="10" spans="1:12">
      <c r="A10" s="613" t="s">
        <v>116</v>
      </c>
      <c r="B10" s="613"/>
      <c r="C10" s="613"/>
      <c r="D10" s="613"/>
      <c r="E10" s="613"/>
      <c r="F10" s="613"/>
      <c r="G10" s="613"/>
      <c r="H10" s="613"/>
      <c r="I10" s="613"/>
      <c r="J10" s="613"/>
      <c r="K10" s="613"/>
      <c r="L10" s="613"/>
    </row>
    <row r="11" spans="1:12">
      <c r="A11" s="100"/>
      <c r="B11" s="100"/>
      <c r="C11" s="100"/>
      <c r="D11" s="100"/>
      <c r="E11" s="100"/>
      <c r="F11" s="100"/>
      <c r="G11" s="100"/>
      <c r="H11" s="100"/>
      <c r="I11" s="100"/>
      <c r="J11" s="100"/>
      <c r="K11" s="100"/>
      <c r="L11" s="100"/>
    </row>
    <row r="12" spans="1:12" ht="33.75" customHeight="1">
      <c r="A12" s="614" t="s">
        <v>117</v>
      </c>
      <c r="B12" s="615"/>
      <c r="C12" s="615"/>
      <c r="D12" s="615"/>
      <c r="E12" s="615"/>
      <c r="F12" s="615"/>
      <c r="G12" s="615"/>
      <c r="H12" s="615"/>
      <c r="I12" s="616"/>
      <c r="J12" s="101"/>
      <c r="K12" s="606" t="s">
        <v>118</v>
      </c>
      <c r="L12" s="607"/>
    </row>
    <row r="13" spans="1:12" ht="33.75" customHeight="1">
      <c r="A13" s="617"/>
      <c r="B13" s="618"/>
      <c r="C13" s="618"/>
      <c r="D13" s="618"/>
      <c r="E13" s="618"/>
      <c r="F13" s="618"/>
      <c r="G13" s="618"/>
      <c r="H13" s="618"/>
      <c r="I13" s="619"/>
      <c r="J13" s="102"/>
      <c r="K13" s="608" t="s">
        <v>119</v>
      </c>
      <c r="L13" s="609"/>
    </row>
    <row r="14" spans="1:12" ht="22.5" customHeight="1">
      <c r="A14" s="620" t="s">
        <v>120</v>
      </c>
      <c r="B14" s="621"/>
      <c r="C14" s="621"/>
      <c r="D14" s="621"/>
      <c r="E14" s="621"/>
      <c r="F14" s="621"/>
      <c r="G14" s="621"/>
      <c r="H14" s="621"/>
      <c r="I14" s="622"/>
      <c r="J14" s="101"/>
      <c r="K14" s="606" t="s">
        <v>118</v>
      </c>
      <c r="L14" s="607"/>
    </row>
    <row r="15" spans="1:12" ht="22.5" customHeight="1">
      <c r="A15" s="617"/>
      <c r="B15" s="618"/>
      <c r="C15" s="618"/>
      <c r="D15" s="618"/>
      <c r="E15" s="618"/>
      <c r="F15" s="618"/>
      <c r="G15" s="618"/>
      <c r="H15" s="618"/>
      <c r="I15" s="619"/>
      <c r="J15" s="102"/>
      <c r="K15" s="608" t="s">
        <v>119</v>
      </c>
      <c r="L15" s="609"/>
    </row>
    <row r="16" spans="1:12" ht="21" customHeight="1">
      <c r="A16" s="603" t="s">
        <v>121</v>
      </c>
      <c r="B16" s="604"/>
      <c r="C16" s="604"/>
      <c r="D16" s="604"/>
      <c r="E16" s="604"/>
      <c r="F16" s="604"/>
      <c r="G16" s="604"/>
      <c r="H16" s="604"/>
      <c r="I16" s="604"/>
      <c r="J16" s="604"/>
      <c r="K16" s="604"/>
      <c r="L16" s="605"/>
    </row>
    <row r="17" spans="1:12" ht="22.5" customHeight="1">
      <c r="A17" s="611" t="s">
        <v>122</v>
      </c>
      <c r="B17" s="612" t="s">
        <v>123</v>
      </c>
      <c r="C17" s="612"/>
      <c r="D17" s="612"/>
      <c r="E17" s="612"/>
      <c r="F17" s="612"/>
      <c r="G17" s="612"/>
      <c r="H17" s="612"/>
      <c r="I17" s="612"/>
      <c r="J17" s="101"/>
      <c r="K17" s="606" t="s">
        <v>118</v>
      </c>
      <c r="L17" s="607"/>
    </row>
    <row r="18" spans="1:12" ht="22.5" customHeight="1">
      <c r="A18" s="611"/>
      <c r="B18" s="612"/>
      <c r="C18" s="612"/>
      <c r="D18" s="612"/>
      <c r="E18" s="612"/>
      <c r="F18" s="612"/>
      <c r="G18" s="612"/>
      <c r="H18" s="612"/>
      <c r="I18" s="612"/>
      <c r="J18" s="102"/>
      <c r="K18" s="608" t="s">
        <v>119</v>
      </c>
      <c r="L18" s="609"/>
    </row>
    <row r="19" spans="1:12" ht="22.5" customHeight="1">
      <c r="A19" s="611" t="s">
        <v>124</v>
      </c>
      <c r="B19" s="612" t="s">
        <v>125</v>
      </c>
      <c r="C19" s="612"/>
      <c r="D19" s="612"/>
      <c r="E19" s="612"/>
      <c r="F19" s="612"/>
      <c r="G19" s="612"/>
      <c r="H19" s="612"/>
      <c r="I19" s="612"/>
      <c r="J19" s="101"/>
      <c r="K19" s="606" t="s">
        <v>118</v>
      </c>
      <c r="L19" s="607"/>
    </row>
    <row r="20" spans="1:12" ht="22.5" customHeight="1">
      <c r="A20" s="611"/>
      <c r="B20" s="612"/>
      <c r="C20" s="612"/>
      <c r="D20" s="612"/>
      <c r="E20" s="612"/>
      <c r="F20" s="612"/>
      <c r="G20" s="612"/>
      <c r="H20" s="612"/>
      <c r="I20" s="612"/>
      <c r="J20" s="102"/>
      <c r="K20" s="608" t="s">
        <v>119</v>
      </c>
      <c r="L20" s="609"/>
    </row>
    <row r="21" spans="1:12" ht="22.5" customHeight="1">
      <c r="A21" s="611" t="s">
        <v>126</v>
      </c>
      <c r="B21" s="612" t="s">
        <v>127</v>
      </c>
      <c r="C21" s="612"/>
      <c r="D21" s="612"/>
      <c r="E21" s="612"/>
      <c r="F21" s="612"/>
      <c r="G21" s="612"/>
      <c r="H21" s="612"/>
      <c r="I21" s="612"/>
      <c r="J21" s="101"/>
      <c r="K21" s="606" t="s">
        <v>118</v>
      </c>
      <c r="L21" s="607"/>
    </row>
    <row r="22" spans="1:12" ht="22.5" customHeight="1">
      <c r="A22" s="611"/>
      <c r="B22" s="612"/>
      <c r="C22" s="612"/>
      <c r="D22" s="612"/>
      <c r="E22" s="612"/>
      <c r="F22" s="612"/>
      <c r="G22" s="612"/>
      <c r="H22" s="612"/>
      <c r="I22" s="612"/>
      <c r="J22" s="102"/>
      <c r="K22" s="608" t="s">
        <v>119</v>
      </c>
      <c r="L22" s="609"/>
    </row>
    <row r="23" spans="1:12" ht="24.75" customHeight="1">
      <c r="A23" s="611" t="s">
        <v>128</v>
      </c>
      <c r="B23" s="612" t="s">
        <v>129</v>
      </c>
      <c r="C23" s="612"/>
      <c r="D23" s="612"/>
      <c r="E23" s="612"/>
      <c r="F23" s="612"/>
      <c r="G23" s="612"/>
      <c r="H23" s="612"/>
      <c r="I23" s="612"/>
      <c r="J23" s="101"/>
      <c r="K23" s="606" t="s">
        <v>118</v>
      </c>
      <c r="L23" s="607"/>
    </row>
    <row r="24" spans="1:12" ht="24.75" customHeight="1">
      <c r="A24" s="611"/>
      <c r="B24" s="612"/>
      <c r="C24" s="612"/>
      <c r="D24" s="612"/>
      <c r="E24" s="612"/>
      <c r="F24" s="612"/>
      <c r="G24" s="612"/>
      <c r="H24" s="612"/>
      <c r="I24" s="612"/>
      <c r="J24" s="102"/>
      <c r="K24" s="608" t="s">
        <v>119</v>
      </c>
      <c r="L24" s="609"/>
    </row>
    <row r="25" spans="1:12" ht="24.75" customHeight="1">
      <c r="A25" s="611" t="s">
        <v>130</v>
      </c>
      <c r="B25" s="612" t="s">
        <v>131</v>
      </c>
      <c r="C25" s="612"/>
      <c r="D25" s="612"/>
      <c r="E25" s="612"/>
      <c r="F25" s="612"/>
      <c r="G25" s="612"/>
      <c r="H25" s="612"/>
      <c r="I25" s="612"/>
      <c r="J25" s="101"/>
      <c r="K25" s="606" t="s">
        <v>118</v>
      </c>
      <c r="L25" s="607"/>
    </row>
    <row r="26" spans="1:12" ht="24.75" customHeight="1">
      <c r="A26" s="611"/>
      <c r="B26" s="612"/>
      <c r="C26" s="612"/>
      <c r="D26" s="612"/>
      <c r="E26" s="612"/>
      <c r="F26" s="612"/>
      <c r="G26" s="612"/>
      <c r="H26" s="612"/>
      <c r="I26" s="612"/>
      <c r="J26" s="102"/>
      <c r="K26" s="608" t="s">
        <v>119</v>
      </c>
      <c r="L26" s="609"/>
    </row>
    <row r="27" spans="1:12" ht="52.5" customHeight="1">
      <c r="A27" s="611" t="s">
        <v>132</v>
      </c>
      <c r="B27" s="612" t="s">
        <v>133</v>
      </c>
      <c r="C27" s="612"/>
      <c r="D27" s="612"/>
      <c r="E27" s="612"/>
      <c r="F27" s="612"/>
      <c r="G27" s="612"/>
      <c r="H27" s="612"/>
      <c r="I27" s="612"/>
      <c r="J27" s="101"/>
      <c r="K27" s="606" t="s">
        <v>118</v>
      </c>
      <c r="L27" s="607"/>
    </row>
    <row r="28" spans="1:12" ht="52.5" customHeight="1">
      <c r="A28" s="611"/>
      <c r="B28" s="612"/>
      <c r="C28" s="612"/>
      <c r="D28" s="612"/>
      <c r="E28" s="612"/>
      <c r="F28" s="612"/>
      <c r="G28" s="612"/>
      <c r="H28" s="612"/>
      <c r="I28" s="612"/>
      <c r="J28" s="102"/>
      <c r="K28" s="608" t="s">
        <v>119</v>
      </c>
      <c r="L28" s="609"/>
    </row>
    <row r="29" spans="1:12" ht="41.25" customHeight="1">
      <c r="A29" s="603" t="s">
        <v>134</v>
      </c>
      <c r="B29" s="604"/>
      <c r="C29" s="604"/>
      <c r="D29" s="604"/>
      <c r="E29" s="604"/>
      <c r="F29" s="604"/>
      <c r="G29" s="604"/>
      <c r="H29" s="604"/>
      <c r="I29" s="605"/>
      <c r="J29" s="101"/>
      <c r="K29" s="606" t="s">
        <v>118</v>
      </c>
      <c r="L29" s="607"/>
    </row>
    <row r="30" spans="1:12" ht="41.25" customHeight="1">
      <c r="A30" s="603"/>
      <c r="B30" s="604"/>
      <c r="C30" s="604"/>
      <c r="D30" s="604"/>
      <c r="E30" s="604"/>
      <c r="F30" s="604"/>
      <c r="G30" s="604"/>
      <c r="H30" s="604"/>
      <c r="I30" s="605"/>
      <c r="J30" s="102"/>
      <c r="K30" s="608" t="s">
        <v>119</v>
      </c>
      <c r="L30" s="609"/>
    </row>
    <row r="31" spans="1:12">
      <c r="A31" s="606" t="s">
        <v>135</v>
      </c>
      <c r="B31" s="606"/>
      <c r="C31" s="606"/>
      <c r="D31" s="606"/>
      <c r="E31" s="606"/>
      <c r="F31" s="606"/>
      <c r="G31" s="606"/>
      <c r="H31" s="606"/>
      <c r="I31" s="606"/>
      <c r="J31" s="606"/>
      <c r="K31" s="606"/>
      <c r="L31" s="606"/>
    </row>
    <row r="32" spans="1:12">
      <c r="A32" s="610" t="s">
        <v>136</v>
      </c>
      <c r="B32" s="610"/>
      <c r="C32" s="610"/>
      <c r="D32" s="610"/>
      <c r="E32" s="610"/>
      <c r="F32" s="610"/>
      <c r="G32" s="610"/>
      <c r="H32" s="610"/>
      <c r="I32" s="610"/>
      <c r="J32" s="610"/>
      <c r="K32" s="610"/>
      <c r="L32" s="610"/>
    </row>
  </sheetData>
  <mergeCells count="43">
    <mergeCell ref="A9:L9"/>
    <mergeCell ref="A1:L1"/>
    <mergeCell ref="A3:L3"/>
    <mergeCell ref="H5:L5"/>
    <mergeCell ref="H6:L6"/>
    <mergeCell ref="H7:L7"/>
    <mergeCell ref="A19:A20"/>
    <mergeCell ref="B19:I20"/>
    <mergeCell ref="K19:L19"/>
    <mergeCell ref="K20:L20"/>
    <mergeCell ref="A10:L10"/>
    <mergeCell ref="A12:I13"/>
    <mergeCell ref="K12:L12"/>
    <mergeCell ref="K13:L13"/>
    <mergeCell ref="A14:I15"/>
    <mergeCell ref="K14:L14"/>
    <mergeCell ref="K15:L15"/>
    <mergeCell ref="A16:L16"/>
    <mergeCell ref="A17:A18"/>
    <mergeCell ref="B17:I18"/>
    <mergeCell ref="K17:L17"/>
    <mergeCell ref="K18:L18"/>
    <mergeCell ref="A21:A22"/>
    <mergeCell ref="B21:I22"/>
    <mergeCell ref="K21:L21"/>
    <mergeCell ref="K22:L22"/>
    <mergeCell ref="A23:A24"/>
    <mergeCell ref="B23:I24"/>
    <mergeCell ref="K23:L23"/>
    <mergeCell ref="K24:L24"/>
    <mergeCell ref="A25:A26"/>
    <mergeCell ref="B25:I26"/>
    <mergeCell ref="K25:L25"/>
    <mergeCell ref="K26:L26"/>
    <mergeCell ref="A27:A28"/>
    <mergeCell ref="B27:I28"/>
    <mergeCell ref="K27:L27"/>
    <mergeCell ref="K28:L28"/>
    <mergeCell ref="A29:I30"/>
    <mergeCell ref="K29:L29"/>
    <mergeCell ref="K30:L30"/>
    <mergeCell ref="A31:L31"/>
    <mergeCell ref="A32:L32"/>
  </mergeCells>
  <phoneticPr fontId="1"/>
  <printOptions horizontalCentered="1"/>
  <pageMargins left="0.70866141732283472" right="0.70866141732283472" top="0.74803149606299213" bottom="0.74803149606299213" header="0.31496062992125984" footer="0.31496062992125984"/>
  <pageSetup paperSize="9" scale="83" orientation="portrait" r:id="rId1"/>
  <colBreaks count="1" manualBreakCount="1">
    <brk id="12"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38241" r:id="rId4" name="Check Box 1">
              <controlPr defaultSize="0" autoFill="0" autoLine="0" autoPict="0">
                <anchor moveWithCells="1">
                  <from>
                    <xdr:col>9</xdr:col>
                    <xdr:colOff>171450</xdr:colOff>
                    <xdr:row>11</xdr:row>
                    <xdr:rowOff>38100</xdr:rowOff>
                  </from>
                  <to>
                    <xdr:col>9</xdr:col>
                    <xdr:colOff>457200</xdr:colOff>
                    <xdr:row>12</xdr:row>
                    <xdr:rowOff>19050</xdr:rowOff>
                  </to>
                </anchor>
              </controlPr>
            </control>
          </mc:Choice>
        </mc:AlternateContent>
        <mc:AlternateContent xmlns:mc="http://schemas.openxmlformats.org/markup-compatibility/2006">
          <mc:Choice Requires="x14">
            <control shapeId="138242" r:id="rId5" name="Check Box 2">
              <controlPr defaultSize="0" autoFill="0" autoLine="0" autoPict="0">
                <anchor moveWithCells="1">
                  <from>
                    <xdr:col>9</xdr:col>
                    <xdr:colOff>171450</xdr:colOff>
                    <xdr:row>12</xdr:row>
                    <xdr:rowOff>38100</xdr:rowOff>
                  </from>
                  <to>
                    <xdr:col>9</xdr:col>
                    <xdr:colOff>419100</xdr:colOff>
                    <xdr:row>12</xdr:row>
                    <xdr:rowOff>361950</xdr:rowOff>
                  </to>
                </anchor>
              </controlPr>
            </control>
          </mc:Choice>
        </mc:AlternateContent>
        <mc:AlternateContent xmlns:mc="http://schemas.openxmlformats.org/markup-compatibility/2006">
          <mc:Choice Requires="x14">
            <control shapeId="138243" r:id="rId6" name="Check Box 3">
              <controlPr defaultSize="0" autoFill="0" autoLine="0" autoPict="0">
                <anchor moveWithCells="1">
                  <from>
                    <xdr:col>9</xdr:col>
                    <xdr:colOff>171450</xdr:colOff>
                    <xdr:row>12</xdr:row>
                    <xdr:rowOff>371475</xdr:rowOff>
                  </from>
                  <to>
                    <xdr:col>9</xdr:col>
                    <xdr:colOff>457200</xdr:colOff>
                    <xdr:row>14</xdr:row>
                    <xdr:rowOff>57150</xdr:rowOff>
                  </to>
                </anchor>
              </controlPr>
            </control>
          </mc:Choice>
        </mc:AlternateContent>
        <mc:AlternateContent xmlns:mc="http://schemas.openxmlformats.org/markup-compatibility/2006">
          <mc:Choice Requires="x14">
            <control shapeId="138244" r:id="rId7" name="Check Box 4">
              <controlPr defaultSize="0" autoFill="0" autoLine="0" autoPict="0">
                <anchor moveWithCells="1">
                  <from>
                    <xdr:col>9</xdr:col>
                    <xdr:colOff>171450</xdr:colOff>
                    <xdr:row>13</xdr:row>
                    <xdr:rowOff>266700</xdr:rowOff>
                  </from>
                  <to>
                    <xdr:col>9</xdr:col>
                    <xdr:colOff>419100</xdr:colOff>
                    <xdr:row>15</xdr:row>
                    <xdr:rowOff>19050</xdr:rowOff>
                  </to>
                </anchor>
              </controlPr>
            </control>
          </mc:Choice>
        </mc:AlternateContent>
        <mc:AlternateContent xmlns:mc="http://schemas.openxmlformats.org/markup-compatibility/2006">
          <mc:Choice Requires="x14">
            <control shapeId="138245" r:id="rId8" name="Check Box 5">
              <controlPr defaultSize="0" autoFill="0" autoLine="0" autoPict="0">
                <anchor moveWithCells="1">
                  <from>
                    <xdr:col>9</xdr:col>
                    <xdr:colOff>171450</xdr:colOff>
                    <xdr:row>16</xdr:row>
                    <xdr:rowOff>19050</xdr:rowOff>
                  </from>
                  <to>
                    <xdr:col>9</xdr:col>
                    <xdr:colOff>457200</xdr:colOff>
                    <xdr:row>17</xdr:row>
                    <xdr:rowOff>28575</xdr:rowOff>
                  </to>
                </anchor>
              </controlPr>
            </control>
          </mc:Choice>
        </mc:AlternateContent>
        <mc:AlternateContent xmlns:mc="http://schemas.openxmlformats.org/markup-compatibility/2006">
          <mc:Choice Requires="x14">
            <control shapeId="138246" r:id="rId9" name="Check Box 6">
              <controlPr defaultSize="0" autoFill="0" autoLine="0" autoPict="0">
                <anchor moveWithCells="1">
                  <from>
                    <xdr:col>9</xdr:col>
                    <xdr:colOff>171450</xdr:colOff>
                    <xdr:row>16</xdr:row>
                    <xdr:rowOff>266700</xdr:rowOff>
                  </from>
                  <to>
                    <xdr:col>9</xdr:col>
                    <xdr:colOff>419100</xdr:colOff>
                    <xdr:row>18</xdr:row>
                    <xdr:rowOff>19050</xdr:rowOff>
                  </to>
                </anchor>
              </controlPr>
            </control>
          </mc:Choice>
        </mc:AlternateContent>
        <mc:AlternateContent xmlns:mc="http://schemas.openxmlformats.org/markup-compatibility/2006">
          <mc:Choice Requires="x14">
            <control shapeId="138247" r:id="rId10" name="Check Box 7">
              <controlPr defaultSize="0" autoFill="0" autoLine="0" autoPict="0">
                <anchor moveWithCells="1">
                  <from>
                    <xdr:col>9</xdr:col>
                    <xdr:colOff>171450</xdr:colOff>
                    <xdr:row>18</xdr:row>
                    <xdr:rowOff>19050</xdr:rowOff>
                  </from>
                  <to>
                    <xdr:col>9</xdr:col>
                    <xdr:colOff>457200</xdr:colOff>
                    <xdr:row>19</xdr:row>
                    <xdr:rowOff>28575</xdr:rowOff>
                  </to>
                </anchor>
              </controlPr>
            </control>
          </mc:Choice>
        </mc:AlternateContent>
        <mc:AlternateContent xmlns:mc="http://schemas.openxmlformats.org/markup-compatibility/2006">
          <mc:Choice Requires="x14">
            <control shapeId="138248" r:id="rId11" name="Check Box 8">
              <controlPr defaultSize="0" autoFill="0" autoLine="0" autoPict="0">
                <anchor moveWithCells="1">
                  <from>
                    <xdr:col>9</xdr:col>
                    <xdr:colOff>171450</xdr:colOff>
                    <xdr:row>18</xdr:row>
                    <xdr:rowOff>266700</xdr:rowOff>
                  </from>
                  <to>
                    <xdr:col>9</xdr:col>
                    <xdr:colOff>419100</xdr:colOff>
                    <xdr:row>20</xdr:row>
                    <xdr:rowOff>19050</xdr:rowOff>
                  </to>
                </anchor>
              </controlPr>
            </control>
          </mc:Choice>
        </mc:AlternateContent>
        <mc:AlternateContent xmlns:mc="http://schemas.openxmlformats.org/markup-compatibility/2006">
          <mc:Choice Requires="x14">
            <control shapeId="138249" r:id="rId12" name="Check Box 9">
              <controlPr defaultSize="0" autoFill="0" autoLine="0" autoPict="0">
                <anchor moveWithCells="1">
                  <from>
                    <xdr:col>9</xdr:col>
                    <xdr:colOff>171450</xdr:colOff>
                    <xdr:row>20</xdr:row>
                    <xdr:rowOff>19050</xdr:rowOff>
                  </from>
                  <to>
                    <xdr:col>9</xdr:col>
                    <xdr:colOff>457200</xdr:colOff>
                    <xdr:row>21</xdr:row>
                    <xdr:rowOff>28575</xdr:rowOff>
                  </to>
                </anchor>
              </controlPr>
            </control>
          </mc:Choice>
        </mc:AlternateContent>
        <mc:AlternateContent xmlns:mc="http://schemas.openxmlformats.org/markup-compatibility/2006">
          <mc:Choice Requires="x14">
            <control shapeId="138250" r:id="rId13" name="Check Box 10">
              <controlPr defaultSize="0" autoFill="0" autoLine="0" autoPict="0">
                <anchor moveWithCells="1">
                  <from>
                    <xdr:col>9</xdr:col>
                    <xdr:colOff>171450</xdr:colOff>
                    <xdr:row>20</xdr:row>
                    <xdr:rowOff>266700</xdr:rowOff>
                  </from>
                  <to>
                    <xdr:col>9</xdr:col>
                    <xdr:colOff>419100</xdr:colOff>
                    <xdr:row>22</xdr:row>
                    <xdr:rowOff>19050</xdr:rowOff>
                  </to>
                </anchor>
              </controlPr>
            </control>
          </mc:Choice>
        </mc:AlternateContent>
        <mc:AlternateContent xmlns:mc="http://schemas.openxmlformats.org/markup-compatibility/2006">
          <mc:Choice Requires="x14">
            <control shapeId="138251" r:id="rId14" name="Check Box 11">
              <controlPr defaultSize="0" autoFill="0" autoLine="0" autoPict="0">
                <anchor moveWithCells="1">
                  <from>
                    <xdr:col>9</xdr:col>
                    <xdr:colOff>171450</xdr:colOff>
                    <xdr:row>26</xdr:row>
                    <xdr:rowOff>133350</xdr:rowOff>
                  </from>
                  <to>
                    <xdr:col>9</xdr:col>
                    <xdr:colOff>457200</xdr:colOff>
                    <xdr:row>26</xdr:row>
                    <xdr:rowOff>523875</xdr:rowOff>
                  </to>
                </anchor>
              </controlPr>
            </control>
          </mc:Choice>
        </mc:AlternateContent>
        <mc:AlternateContent xmlns:mc="http://schemas.openxmlformats.org/markup-compatibility/2006">
          <mc:Choice Requires="x14">
            <control shapeId="138252" r:id="rId15" name="Check Box 12">
              <controlPr defaultSize="0" autoFill="0" autoLine="0" autoPict="0">
                <anchor moveWithCells="1">
                  <from>
                    <xdr:col>9</xdr:col>
                    <xdr:colOff>171450</xdr:colOff>
                    <xdr:row>27</xdr:row>
                    <xdr:rowOff>171450</xdr:rowOff>
                  </from>
                  <to>
                    <xdr:col>9</xdr:col>
                    <xdr:colOff>419100</xdr:colOff>
                    <xdr:row>27</xdr:row>
                    <xdr:rowOff>485775</xdr:rowOff>
                  </to>
                </anchor>
              </controlPr>
            </control>
          </mc:Choice>
        </mc:AlternateContent>
        <mc:AlternateContent xmlns:mc="http://schemas.openxmlformats.org/markup-compatibility/2006">
          <mc:Choice Requires="x14">
            <control shapeId="138253" r:id="rId16" name="Check Box 13">
              <controlPr defaultSize="0" autoFill="0" autoLine="0" autoPict="0">
                <anchor moveWithCells="1">
                  <from>
                    <xdr:col>9</xdr:col>
                    <xdr:colOff>171450</xdr:colOff>
                    <xdr:row>21</xdr:row>
                    <xdr:rowOff>257175</xdr:rowOff>
                  </from>
                  <to>
                    <xdr:col>9</xdr:col>
                    <xdr:colOff>457200</xdr:colOff>
                    <xdr:row>23</xdr:row>
                    <xdr:rowOff>57150</xdr:rowOff>
                  </to>
                </anchor>
              </controlPr>
            </control>
          </mc:Choice>
        </mc:AlternateContent>
        <mc:AlternateContent xmlns:mc="http://schemas.openxmlformats.org/markup-compatibility/2006">
          <mc:Choice Requires="x14">
            <control shapeId="138254" r:id="rId17" name="Check Box 14">
              <controlPr defaultSize="0" autoFill="0" autoLine="0" autoPict="0">
                <anchor moveWithCells="1">
                  <from>
                    <xdr:col>9</xdr:col>
                    <xdr:colOff>171450</xdr:colOff>
                    <xdr:row>22</xdr:row>
                    <xdr:rowOff>304800</xdr:rowOff>
                  </from>
                  <to>
                    <xdr:col>9</xdr:col>
                    <xdr:colOff>419100</xdr:colOff>
                    <xdr:row>23</xdr:row>
                    <xdr:rowOff>304800</xdr:rowOff>
                  </to>
                </anchor>
              </controlPr>
            </control>
          </mc:Choice>
        </mc:AlternateContent>
        <mc:AlternateContent xmlns:mc="http://schemas.openxmlformats.org/markup-compatibility/2006">
          <mc:Choice Requires="x14">
            <control shapeId="138255" r:id="rId18" name="Check Box 15">
              <controlPr defaultSize="0" autoFill="0" autoLine="0" autoPict="0">
                <anchor moveWithCells="1">
                  <from>
                    <xdr:col>9</xdr:col>
                    <xdr:colOff>171450</xdr:colOff>
                    <xdr:row>23</xdr:row>
                    <xdr:rowOff>257175</xdr:rowOff>
                  </from>
                  <to>
                    <xdr:col>9</xdr:col>
                    <xdr:colOff>457200</xdr:colOff>
                    <xdr:row>25</xdr:row>
                    <xdr:rowOff>28575</xdr:rowOff>
                  </to>
                </anchor>
              </controlPr>
            </control>
          </mc:Choice>
        </mc:AlternateContent>
        <mc:AlternateContent xmlns:mc="http://schemas.openxmlformats.org/markup-compatibility/2006">
          <mc:Choice Requires="x14">
            <control shapeId="138256" r:id="rId19" name="Check Box 16">
              <controlPr defaultSize="0" autoFill="0" autoLine="0" autoPict="0">
                <anchor moveWithCells="1">
                  <from>
                    <xdr:col>9</xdr:col>
                    <xdr:colOff>171450</xdr:colOff>
                    <xdr:row>24</xdr:row>
                    <xdr:rowOff>304800</xdr:rowOff>
                  </from>
                  <to>
                    <xdr:col>9</xdr:col>
                    <xdr:colOff>419100</xdr:colOff>
                    <xdr:row>25</xdr:row>
                    <xdr:rowOff>304800</xdr:rowOff>
                  </to>
                </anchor>
              </controlPr>
            </control>
          </mc:Choice>
        </mc:AlternateContent>
        <mc:AlternateContent xmlns:mc="http://schemas.openxmlformats.org/markup-compatibility/2006">
          <mc:Choice Requires="x14">
            <control shapeId="138257" r:id="rId20" name="Check Box 17">
              <controlPr defaultSize="0" autoFill="0" autoLine="0" autoPict="0">
                <anchor moveWithCells="1">
                  <from>
                    <xdr:col>9</xdr:col>
                    <xdr:colOff>171450</xdr:colOff>
                    <xdr:row>28</xdr:row>
                    <xdr:rowOff>76200</xdr:rowOff>
                  </from>
                  <to>
                    <xdr:col>9</xdr:col>
                    <xdr:colOff>457200</xdr:colOff>
                    <xdr:row>28</xdr:row>
                    <xdr:rowOff>476250</xdr:rowOff>
                  </to>
                </anchor>
              </controlPr>
            </control>
          </mc:Choice>
        </mc:AlternateContent>
        <mc:AlternateContent xmlns:mc="http://schemas.openxmlformats.org/markup-compatibility/2006">
          <mc:Choice Requires="x14">
            <control shapeId="138258" r:id="rId21" name="Check Box 18">
              <controlPr defaultSize="0" autoFill="0" autoLine="0" autoPict="0">
                <anchor moveWithCells="1">
                  <from>
                    <xdr:col>9</xdr:col>
                    <xdr:colOff>171450</xdr:colOff>
                    <xdr:row>29</xdr:row>
                    <xdr:rowOff>114300</xdr:rowOff>
                  </from>
                  <to>
                    <xdr:col>9</xdr:col>
                    <xdr:colOff>419100</xdr:colOff>
                    <xdr:row>29</xdr:row>
                    <xdr:rowOff>438150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8FA0D-B493-405D-9C7B-29FDBB2CBB9B}">
  <dimension ref="A1:H31"/>
  <sheetViews>
    <sheetView view="pageBreakPreview" zoomScaleNormal="100" zoomScaleSheetLayoutView="100" workbookViewId="0">
      <selection activeCell="G6" sqref="G6:H6"/>
    </sheetView>
  </sheetViews>
  <sheetFormatPr defaultColWidth="9" defaultRowHeight="18.75"/>
  <cols>
    <col min="1" max="6" width="9" style="104"/>
    <col min="7" max="7" width="7.625" style="104" customWidth="1"/>
    <col min="8" max="8" width="15.625" style="104" customWidth="1"/>
    <col min="9" max="16384" width="9" style="104"/>
  </cols>
  <sheetData>
    <row r="1" spans="1:8">
      <c r="A1" s="103"/>
      <c r="B1" s="103"/>
      <c r="C1" s="103"/>
      <c r="D1" s="103"/>
      <c r="E1" s="103"/>
      <c r="F1" s="103"/>
      <c r="G1" s="103"/>
      <c r="H1" s="103"/>
    </row>
    <row r="2" spans="1:8">
      <c r="A2" s="103"/>
      <c r="B2" s="103"/>
      <c r="C2" s="103"/>
      <c r="D2" s="103"/>
      <c r="E2" s="103"/>
      <c r="F2" s="103"/>
      <c r="G2" s="103"/>
      <c r="H2" s="103"/>
    </row>
    <row r="3" spans="1:8">
      <c r="A3" s="103" t="s">
        <v>137</v>
      </c>
      <c r="B3" s="103"/>
      <c r="C3" s="103"/>
      <c r="D3" s="103"/>
      <c r="E3" s="103"/>
      <c r="F3" s="103"/>
      <c r="G3" s="103"/>
      <c r="H3" s="103"/>
    </row>
    <row r="4" spans="1:8">
      <c r="A4" s="637" t="s">
        <v>138</v>
      </c>
      <c r="B4" s="637"/>
      <c r="C4" s="637"/>
      <c r="D4" s="637"/>
      <c r="E4" s="637"/>
      <c r="F4" s="637"/>
      <c r="G4" s="637"/>
      <c r="H4" s="637"/>
    </row>
    <row r="5" spans="1:8">
      <c r="A5" s="105"/>
      <c r="B5" s="105"/>
      <c r="C5" s="105"/>
      <c r="D5" s="105"/>
      <c r="E5" s="105"/>
      <c r="F5" s="105"/>
      <c r="G5" s="105"/>
      <c r="H5" s="105"/>
    </row>
    <row r="6" spans="1:8">
      <c r="A6" s="105"/>
      <c r="B6" s="105"/>
      <c r="C6" s="105"/>
      <c r="D6" s="105"/>
      <c r="E6" s="638" t="s">
        <v>139</v>
      </c>
      <c r="F6" s="638"/>
      <c r="G6" s="639"/>
      <c r="H6" s="639"/>
    </row>
    <row r="7" spans="1:8">
      <c r="A7" s="105"/>
      <c r="B7" s="105"/>
      <c r="C7" s="105"/>
      <c r="D7" s="105"/>
      <c r="E7" s="640" t="s">
        <v>140</v>
      </c>
      <c r="F7" s="640"/>
      <c r="G7" s="641"/>
      <c r="H7" s="641"/>
    </row>
    <row r="8" spans="1:8">
      <c r="A8" s="105"/>
      <c r="B8" s="105"/>
      <c r="C8" s="105"/>
      <c r="D8" s="105"/>
      <c r="E8" s="106"/>
      <c r="F8" s="106"/>
      <c r="G8" s="105"/>
      <c r="H8" s="105"/>
    </row>
    <row r="9" spans="1:8">
      <c r="A9" s="635" t="s">
        <v>141</v>
      </c>
      <c r="B9" s="636"/>
      <c r="C9" s="636"/>
      <c r="D9" s="636"/>
      <c r="E9" s="636"/>
      <c r="F9" s="636"/>
      <c r="G9" s="636"/>
      <c r="H9" s="636"/>
    </row>
    <row r="10" spans="1:8">
      <c r="A10" s="629" t="s">
        <v>142</v>
      </c>
      <c r="B10" s="629"/>
      <c r="C10" s="629"/>
      <c r="D10" s="629"/>
      <c r="E10" s="629"/>
      <c r="F10" s="629"/>
      <c r="G10" s="630" t="s">
        <v>143</v>
      </c>
      <c r="H10" s="632" t="s">
        <v>144</v>
      </c>
    </row>
    <row r="11" spans="1:8">
      <c r="A11" s="634" t="s">
        <v>145</v>
      </c>
      <c r="B11" s="634"/>
      <c r="C11" s="634"/>
      <c r="D11" s="634"/>
      <c r="E11" s="634"/>
      <c r="F11" s="634"/>
      <c r="G11" s="631"/>
      <c r="H11" s="633"/>
    </row>
    <row r="12" spans="1:8">
      <c r="A12" s="103"/>
      <c r="B12" s="103"/>
      <c r="C12" s="103"/>
      <c r="D12" s="103"/>
      <c r="E12" s="103"/>
      <c r="F12" s="103"/>
      <c r="G12" s="107"/>
      <c r="H12" s="103"/>
    </row>
    <row r="13" spans="1:8">
      <c r="A13" s="629" t="s">
        <v>146</v>
      </c>
      <c r="B13" s="629"/>
      <c r="C13" s="629"/>
      <c r="D13" s="629"/>
      <c r="E13" s="629"/>
      <c r="F13" s="629"/>
      <c r="G13" s="630" t="s">
        <v>147</v>
      </c>
      <c r="H13" s="632" t="s">
        <v>144</v>
      </c>
    </row>
    <row r="14" spans="1:8">
      <c r="A14" s="634" t="s">
        <v>148</v>
      </c>
      <c r="B14" s="634"/>
      <c r="C14" s="634"/>
      <c r="D14" s="634"/>
      <c r="E14" s="634"/>
      <c r="F14" s="634"/>
      <c r="G14" s="631"/>
      <c r="H14" s="633"/>
    </row>
    <row r="15" spans="1:8">
      <c r="A15" s="629" t="s">
        <v>149</v>
      </c>
      <c r="B15" s="629"/>
      <c r="C15" s="629"/>
      <c r="D15" s="629"/>
      <c r="E15" s="629"/>
      <c r="F15" s="629"/>
      <c r="G15" s="630" t="s">
        <v>150</v>
      </c>
      <c r="H15" s="632" t="s">
        <v>144</v>
      </c>
    </row>
    <row r="16" spans="1:8">
      <c r="A16" s="634" t="s">
        <v>151</v>
      </c>
      <c r="B16" s="634"/>
      <c r="C16" s="634"/>
      <c r="D16" s="634"/>
      <c r="E16" s="634"/>
      <c r="F16" s="634"/>
      <c r="G16" s="631"/>
      <c r="H16" s="633"/>
    </row>
    <row r="17" spans="1:8">
      <c r="A17" s="103"/>
      <c r="B17" s="103"/>
      <c r="C17" s="103"/>
      <c r="D17" s="103"/>
      <c r="E17" s="103"/>
      <c r="F17" s="103"/>
      <c r="G17" s="103"/>
      <c r="H17" s="103"/>
    </row>
    <row r="18" spans="1:8">
      <c r="A18" s="103" t="s">
        <v>152</v>
      </c>
      <c r="B18" s="103"/>
      <c r="C18" s="103"/>
      <c r="D18" s="103"/>
      <c r="E18" s="103"/>
      <c r="F18" s="103"/>
      <c r="G18" s="103"/>
      <c r="H18" s="103"/>
    </row>
    <row r="19" spans="1:8">
      <c r="A19" s="103"/>
      <c r="B19" s="103"/>
      <c r="C19" s="103"/>
      <c r="D19" s="108" t="s">
        <v>153</v>
      </c>
      <c r="E19" s="627" t="s">
        <v>154</v>
      </c>
      <c r="F19" s="628"/>
      <c r="G19" s="103" t="s">
        <v>155</v>
      </c>
      <c r="H19" s="103"/>
    </row>
    <row r="20" spans="1:8">
      <c r="A20" s="103" t="s">
        <v>156</v>
      </c>
      <c r="B20" s="103"/>
      <c r="C20" s="103"/>
      <c r="D20" s="103"/>
      <c r="E20" s="103"/>
      <c r="F20" s="103"/>
      <c r="G20" s="103"/>
      <c r="H20" s="103"/>
    </row>
    <row r="21" spans="1:8">
      <c r="A21" s="103"/>
      <c r="B21" s="103"/>
      <c r="C21" s="103"/>
      <c r="D21" s="108" t="s">
        <v>157</v>
      </c>
      <c r="E21" s="627" t="s">
        <v>158</v>
      </c>
      <c r="F21" s="628"/>
      <c r="G21" s="103" t="s">
        <v>155</v>
      </c>
      <c r="H21" s="103"/>
    </row>
    <row r="22" spans="1:8">
      <c r="A22" s="103" t="s">
        <v>159</v>
      </c>
      <c r="B22" s="103"/>
      <c r="C22" s="103"/>
      <c r="D22" s="103"/>
      <c r="E22" s="103"/>
      <c r="F22" s="103"/>
      <c r="G22" s="103"/>
      <c r="H22" s="103"/>
    </row>
    <row r="23" spans="1:8">
      <c r="A23" s="109" t="s">
        <v>160</v>
      </c>
      <c r="B23" s="109"/>
      <c r="C23" s="109"/>
      <c r="D23" s="109"/>
      <c r="E23" s="109"/>
      <c r="F23" s="109"/>
      <c r="G23" s="109"/>
      <c r="H23" s="109"/>
    </row>
    <row r="24" spans="1:8">
      <c r="A24" s="109" t="s">
        <v>161</v>
      </c>
      <c r="B24" s="109"/>
      <c r="C24" s="109"/>
      <c r="D24" s="109"/>
      <c r="E24" s="109"/>
      <c r="F24" s="109"/>
      <c r="G24" s="109"/>
      <c r="H24" s="109"/>
    </row>
    <row r="25" spans="1:8">
      <c r="A25" s="109" t="s">
        <v>162</v>
      </c>
      <c r="B25" s="109"/>
      <c r="C25" s="109"/>
      <c r="D25" s="109"/>
      <c r="E25" s="109"/>
      <c r="F25" s="109"/>
      <c r="G25" s="109"/>
      <c r="H25" s="109"/>
    </row>
    <row r="26" spans="1:8">
      <c r="A26" s="109" t="s">
        <v>163</v>
      </c>
      <c r="B26" s="109"/>
      <c r="C26" s="109"/>
      <c r="D26" s="109"/>
      <c r="E26" s="109"/>
      <c r="F26" s="109"/>
      <c r="G26" s="109"/>
      <c r="H26" s="109"/>
    </row>
    <row r="27" spans="1:8">
      <c r="A27" s="109" t="s">
        <v>164</v>
      </c>
      <c r="B27" s="109"/>
      <c r="C27" s="109"/>
      <c r="D27" s="109"/>
      <c r="E27" s="109"/>
      <c r="F27" s="109"/>
      <c r="G27" s="109"/>
      <c r="H27" s="109"/>
    </row>
    <row r="28" spans="1:8">
      <c r="A28" s="109" t="s">
        <v>165</v>
      </c>
      <c r="B28" s="109"/>
      <c r="C28" s="109"/>
      <c r="D28" s="109"/>
      <c r="E28" s="109"/>
      <c r="F28" s="109"/>
      <c r="G28" s="109"/>
      <c r="H28" s="109"/>
    </row>
    <row r="29" spans="1:8">
      <c r="A29" s="109" t="s">
        <v>166</v>
      </c>
      <c r="B29" s="109"/>
      <c r="C29" s="109"/>
      <c r="D29" s="109"/>
      <c r="E29" s="109"/>
      <c r="F29" s="109"/>
      <c r="G29" s="109"/>
      <c r="H29" s="109"/>
    </row>
    <row r="30" spans="1:8">
      <c r="A30" s="109" t="s">
        <v>167</v>
      </c>
      <c r="B30" s="109"/>
      <c r="C30" s="109"/>
      <c r="D30" s="109"/>
      <c r="E30" s="109"/>
      <c r="F30" s="109"/>
      <c r="G30" s="109"/>
      <c r="H30" s="109"/>
    </row>
    <row r="31" spans="1:8">
      <c r="A31" s="109" t="s">
        <v>168</v>
      </c>
      <c r="B31" s="109"/>
      <c r="C31" s="109"/>
      <c r="D31" s="109"/>
      <c r="E31" s="109"/>
      <c r="F31" s="109"/>
      <c r="G31" s="109"/>
      <c r="H31" s="109"/>
    </row>
  </sheetData>
  <mergeCells count="20">
    <mergeCell ref="A9:H9"/>
    <mergeCell ref="A4:H4"/>
    <mergeCell ref="E6:F6"/>
    <mergeCell ref="G6:H6"/>
    <mergeCell ref="E7:F7"/>
    <mergeCell ref="G7:H7"/>
    <mergeCell ref="E21:F21"/>
    <mergeCell ref="A10:F10"/>
    <mergeCell ref="G10:G11"/>
    <mergeCell ref="H10:H11"/>
    <mergeCell ref="A11:F11"/>
    <mergeCell ref="A13:F13"/>
    <mergeCell ref="G13:G14"/>
    <mergeCell ref="H13:H14"/>
    <mergeCell ref="A14:F14"/>
    <mergeCell ref="A15:F15"/>
    <mergeCell ref="G15:G16"/>
    <mergeCell ref="H15:H16"/>
    <mergeCell ref="A16:F16"/>
    <mergeCell ref="E19:F19"/>
  </mergeCells>
  <phoneticPr fontId="1"/>
  <pageMargins left="1" right="1" top="1" bottom="1" header="0.5" footer="0.5"/>
  <pageSetup paperSize="9" scale="93"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8B9C2-EF00-4C27-9DDE-76D9EC21DB6C}">
  <dimension ref="B1:M74"/>
  <sheetViews>
    <sheetView view="pageBreakPreview" topLeftCell="A3" zoomScaleNormal="100" zoomScaleSheetLayoutView="100" workbookViewId="0">
      <selection activeCell="H5" sqref="H5:M5"/>
    </sheetView>
  </sheetViews>
  <sheetFormatPr defaultRowHeight="14.25"/>
  <cols>
    <col min="1" max="1" width="4.625" style="110" customWidth="1"/>
    <col min="2" max="6" width="8.625" style="110" customWidth="1"/>
    <col min="7" max="7" width="5.625" style="110" customWidth="1"/>
    <col min="8" max="8" width="8.625" style="110" customWidth="1"/>
    <col min="9" max="15" width="4.625" style="110" customWidth="1"/>
    <col min="16" max="256" width="9" style="110"/>
    <col min="257" max="257" width="4.625" style="110" customWidth="1"/>
    <col min="258" max="262" width="8.625" style="110" customWidth="1"/>
    <col min="263" max="263" width="5.625" style="110" customWidth="1"/>
    <col min="264" max="264" width="8.625" style="110" customWidth="1"/>
    <col min="265" max="271" width="4.625" style="110" customWidth="1"/>
    <col min="272" max="512" width="9" style="110"/>
    <col min="513" max="513" width="4.625" style="110" customWidth="1"/>
    <col min="514" max="518" width="8.625" style="110" customWidth="1"/>
    <col min="519" max="519" width="5.625" style="110" customWidth="1"/>
    <col min="520" max="520" width="8.625" style="110" customWidth="1"/>
    <col min="521" max="527" width="4.625" style="110" customWidth="1"/>
    <col min="528" max="768" width="9" style="110"/>
    <col min="769" max="769" width="4.625" style="110" customWidth="1"/>
    <col min="770" max="774" width="8.625" style="110" customWidth="1"/>
    <col min="775" max="775" width="5.625" style="110" customWidth="1"/>
    <col min="776" max="776" width="8.625" style="110" customWidth="1"/>
    <col min="777" max="783" width="4.625" style="110" customWidth="1"/>
    <col min="784" max="1024" width="9" style="110"/>
    <col min="1025" max="1025" width="4.625" style="110" customWidth="1"/>
    <col min="1026" max="1030" width="8.625" style="110" customWidth="1"/>
    <col min="1031" max="1031" width="5.625" style="110" customWidth="1"/>
    <col min="1032" max="1032" width="8.625" style="110" customWidth="1"/>
    <col min="1033" max="1039" width="4.625" style="110" customWidth="1"/>
    <col min="1040" max="1280" width="9" style="110"/>
    <col min="1281" max="1281" width="4.625" style="110" customWidth="1"/>
    <col min="1282" max="1286" width="8.625" style="110" customWidth="1"/>
    <col min="1287" max="1287" width="5.625" style="110" customWidth="1"/>
    <col min="1288" max="1288" width="8.625" style="110" customWidth="1"/>
    <col min="1289" max="1295" width="4.625" style="110" customWidth="1"/>
    <col min="1296" max="1536" width="9" style="110"/>
    <col min="1537" max="1537" width="4.625" style="110" customWidth="1"/>
    <col min="1538" max="1542" width="8.625" style="110" customWidth="1"/>
    <col min="1543" max="1543" width="5.625" style="110" customWidth="1"/>
    <col min="1544" max="1544" width="8.625" style="110" customWidth="1"/>
    <col min="1545" max="1551" width="4.625" style="110" customWidth="1"/>
    <col min="1552" max="1792" width="9" style="110"/>
    <col min="1793" max="1793" width="4.625" style="110" customWidth="1"/>
    <col min="1794" max="1798" width="8.625" style="110" customWidth="1"/>
    <col min="1799" max="1799" width="5.625" style="110" customWidth="1"/>
    <col min="1800" max="1800" width="8.625" style="110" customWidth="1"/>
    <col min="1801" max="1807" width="4.625" style="110" customWidth="1"/>
    <col min="1808" max="2048" width="9" style="110"/>
    <col min="2049" max="2049" width="4.625" style="110" customWidth="1"/>
    <col min="2050" max="2054" width="8.625" style="110" customWidth="1"/>
    <col min="2055" max="2055" width="5.625" style="110" customWidth="1"/>
    <col min="2056" max="2056" width="8.625" style="110" customWidth="1"/>
    <col min="2057" max="2063" width="4.625" style="110" customWidth="1"/>
    <col min="2064" max="2304" width="9" style="110"/>
    <col min="2305" max="2305" width="4.625" style="110" customWidth="1"/>
    <col min="2306" max="2310" width="8.625" style="110" customWidth="1"/>
    <col min="2311" max="2311" width="5.625" style="110" customWidth="1"/>
    <col min="2312" max="2312" width="8.625" style="110" customWidth="1"/>
    <col min="2313" max="2319" width="4.625" style="110" customWidth="1"/>
    <col min="2320" max="2560" width="9" style="110"/>
    <col min="2561" max="2561" width="4.625" style="110" customWidth="1"/>
    <col min="2562" max="2566" width="8.625" style="110" customWidth="1"/>
    <col min="2567" max="2567" width="5.625" style="110" customWidth="1"/>
    <col min="2568" max="2568" width="8.625" style="110" customWidth="1"/>
    <col min="2569" max="2575" width="4.625" style="110" customWidth="1"/>
    <col min="2576" max="2816" width="9" style="110"/>
    <col min="2817" max="2817" width="4.625" style="110" customWidth="1"/>
    <col min="2818" max="2822" width="8.625" style="110" customWidth="1"/>
    <col min="2823" max="2823" width="5.625" style="110" customWidth="1"/>
    <col min="2824" max="2824" width="8.625" style="110" customWidth="1"/>
    <col min="2825" max="2831" width="4.625" style="110" customWidth="1"/>
    <col min="2832" max="3072" width="9" style="110"/>
    <col min="3073" max="3073" width="4.625" style="110" customWidth="1"/>
    <col min="3074" max="3078" width="8.625" style="110" customWidth="1"/>
    <col min="3079" max="3079" width="5.625" style="110" customWidth="1"/>
    <col min="3080" max="3080" width="8.625" style="110" customWidth="1"/>
    <col min="3081" max="3087" width="4.625" style="110" customWidth="1"/>
    <col min="3088" max="3328" width="9" style="110"/>
    <col min="3329" max="3329" width="4.625" style="110" customWidth="1"/>
    <col min="3330" max="3334" width="8.625" style="110" customWidth="1"/>
    <col min="3335" max="3335" width="5.625" style="110" customWidth="1"/>
    <col min="3336" max="3336" width="8.625" style="110" customWidth="1"/>
    <col min="3337" max="3343" width="4.625" style="110" customWidth="1"/>
    <col min="3344" max="3584" width="9" style="110"/>
    <col min="3585" max="3585" width="4.625" style="110" customWidth="1"/>
    <col min="3586" max="3590" width="8.625" style="110" customWidth="1"/>
    <col min="3591" max="3591" width="5.625" style="110" customWidth="1"/>
    <col min="3592" max="3592" width="8.625" style="110" customWidth="1"/>
    <col min="3593" max="3599" width="4.625" style="110" customWidth="1"/>
    <col min="3600" max="3840" width="9" style="110"/>
    <col min="3841" max="3841" width="4.625" style="110" customWidth="1"/>
    <col min="3842" max="3846" width="8.625" style="110" customWidth="1"/>
    <col min="3847" max="3847" width="5.625" style="110" customWidth="1"/>
    <col min="3848" max="3848" width="8.625" style="110" customWidth="1"/>
    <col min="3849" max="3855" width="4.625" style="110" customWidth="1"/>
    <col min="3856" max="4096" width="9" style="110"/>
    <col min="4097" max="4097" width="4.625" style="110" customWidth="1"/>
    <col min="4098" max="4102" width="8.625" style="110" customWidth="1"/>
    <col min="4103" max="4103" width="5.625" style="110" customWidth="1"/>
    <col min="4104" max="4104" width="8.625" style="110" customWidth="1"/>
    <col min="4105" max="4111" width="4.625" style="110" customWidth="1"/>
    <col min="4112" max="4352" width="9" style="110"/>
    <col min="4353" max="4353" width="4.625" style="110" customWidth="1"/>
    <col min="4354" max="4358" width="8.625" style="110" customWidth="1"/>
    <col min="4359" max="4359" width="5.625" style="110" customWidth="1"/>
    <col min="4360" max="4360" width="8.625" style="110" customWidth="1"/>
    <col min="4361" max="4367" width="4.625" style="110" customWidth="1"/>
    <col min="4368" max="4608" width="9" style="110"/>
    <col min="4609" max="4609" width="4.625" style="110" customWidth="1"/>
    <col min="4610" max="4614" width="8.625" style="110" customWidth="1"/>
    <col min="4615" max="4615" width="5.625" style="110" customWidth="1"/>
    <col min="4616" max="4616" width="8.625" style="110" customWidth="1"/>
    <col min="4617" max="4623" width="4.625" style="110" customWidth="1"/>
    <col min="4624" max="4864" width="9" style="110"/>
    <col min="4865" max="4865" width="4.625" style="110" customWidth="1"/>
    <col min="4866" max="4870" width="8.625" style="110" customWidth="1"/>
    <col min="4871" max="4871" width="5.625" style="110" customWidth="1"/>
    <col min="4872" max="4872" width="8.625" style="110" customWidth="1"/>
    <col min="4873" max="4879" width="4.625" style="110" customWidth="1"/>
    <col min="4880" max="5120" width="9" style="110"/>
    <col min="5121" max="5121" width="4.625" style="110" customWidth="1"/>
    <col min="5122" max="5126" width="8.625" style="110" customWidth="1"/>
    <col min="5127" max="5127" width="5.625" style="110" customWidth="1"/>
    <col min="5128" max="5128" width="8.625" style="110" customWidth="1"/>
    <col min="5129" max="5135" width="4.625" style="110" customWidth="1"/>
    <col min="5136" max="5376" width="9" style="110"/>
    <col min="5377" max="5377" width="4.625" style="110" customWidth="1"/>
    <col min="5378" max="5382" width="8.625" style="110" customWidth="1"/>
    <col min="5383" max="5383" width="5.625" style="110" customWidth="1"/>
    <col min="5384" max="5384" width="8.625" style="110" customWidth="1"/>
    <col min="5385" max="5391" width="4.625" style="110" customWidth="1"/>
    <col min="5392" max="5632" width="9" style="110"/>
    <col min="5633" max="5633" width="4.625" style="110" customWidth="1"/>
    <col min="5634" max="5638" width="8.625" style="110" customWidth="1"/>
    <col min="5639" max="5639" width="5.625" style="110" customWidth="1"/>
    <col min="5640" max="5640" width="8.625" style="110" customWidth="1"/>
    <col min="5641" max="5647" width="4.625" style="110" customWidth="1"/>
    <col min="5648" max="5888" width="9" style="110"/>
    <col min="5889" max="5889" width="4.625" style="110" customWidth="1"/>
    <col min="5890" max="5894" width="8.625" style="110" customWidth="1"/>
    <col min="5895" max="5895" width="5.625" style="110" customWidth="1"/>
    <col min="5896" max="5896" width="8.625" style="110" customWidth="1"/>
    <col min="5897" max="5903" width="4.625" style="110" customWidth="1"/>
    <col min="5904" max="6144" width="9" style="110"/>
    <col min="6145" max="6145" width="4.625" style="110" customWidth="1"/>
    <col min="6146" max="6150" width="8.625" style="110" customWidth="1"/>
    <col min="6151" max="6151" width="5.625" style="110" customWidth="1"/>
    <col min="6152" max="6152" width="8.625" style="110" customWidth="1"/>
    <col min="6153" max="6159" width="4.625" style="110" customWidth="1"/>
    <col min="6160" max="6400" width="9" style="110"/>
    <col min="6401" max="6401" width="4.625" style="110" customWidth="1"/>
    <col min="6402" max="6406" width="8.625" style="110" customWidth="1"/>
    <col min="6407" max="6407" width="5.625" style="110" customWidth="1"/>
    <col min="6408" max="6408" width="8.625" style="110" customWidth="1"/>
    <col min="6409" max="6415" width="4.625" style="110" customWidth="1"/>
    <col min="6416" max="6656" width="9" style="110"/>
    <col min="6657" max="6657" width="4.625" style="110" customWidth="1"/>
    <col min="6658" max="6662" width="8.625" style="110" customWidth="1"/>
    <col min="6663" max="6663" width="5.625" style="110" customWidth="1"/>
    <col min="6664" max="6664" width="8.625" style="110" customWidth="1"/>
    <col min="6665" max="6671" width="4.625" style="110" customWidth="1"/>
    <col min="6672" max="6912" width="9" style="110"/>
    <col min="6913" max="6913" width="4.625" style="110" customWidth="1"/>
    <col min="6914" max="6918" width="8.625" style="110" customWidth="1"/>
    <col min="6919" max="6919" width="5.625" style="110" customWidth="1"/>
    <col min="6920" max="6920" width="8.625" style="110" customWidth="1"/>
    <col min="6921" max="6927" width="4.625" style="110" customWidth="1"/>
    <col min="6928" max="7168" width="9" style="110"/>
    <col min="7169" max="7169" width="4.625" style="110" customWidth="1"/>
    <col min="7170" max="7174" width="8.625" style="110" customWidth="1"/>
    <col min="7175" max="7175" width="5.625" style="110" customWidth="1"/>
    <col min="7176" max="7176" width="8.625" style="110" customWidth="1"/>
    <col min="7177" max="7183" width="4.625" style="110" customWidth="1"/>
    <col min="7184" max="7424" width="9" style="110"/>
    <col min="7425" max="7425" width="4.625" style="110" customWidth="1"/>
    <col min="7426" max="7430" width="8.625" style="110" customWidth="1"/>
    <col min="7431" max="7431" width="5.625" style="110" customWidth="1"/>
    <col min="7432" max="7432" width="8.625" style="110" customWidth="1"/>
    <col min="7433" max="7439" width="4.625" style="110" customWidth="1"/>
    <col min="7440" max="7680" width="9" style="110"/>
    <col min="7681" max="7681" width="4.625" style="110" customWidth="1"/>
    <col min="7682" max="7686" width="8.625" style="110" customWidth="1"/>
    <col min="7687" max="7687" width="5.625" style="110" customWidth="1"/>
    <col min="7688" max="7688" width="8.625" style="110" customWidth="1"/>
    <col min="7689" max="7695" width="4.625" style="110" customWidth="1"/>
    <col min="7696" max="7936" width="9" style="110"/>
    <col min="7937" max="7937" width="4.625" style="110" customWidth="1"/>
    <col min="7938" max="7942" width="8.625" style="110" customWidth="1"/>
    <col min="7943" max="7943" width="5.625" style="110" customWidth="1"/>
    <col min="7944" max="7944" width="8.625" style="110" customWidth="1"/>
    <col min="7945" max="7951" width="4.625" style="110" customWidth="1"/>
    <col min="7952" max="8192" width="9" style="110"/>
    <col min="8193" max="8193" width="4.625" style="110" customWidth="1"/>
    <col min="8194" max="8198" width="8.625" style="110" customWidth="1"/>
    <col min="8199" max="8199" width="5.625" style="110" customWidth="1"/>
    <col min="8200" max="8200" width="8.625" style="110" customWidth="1"/>
    <col min="8201" max="8207" width="4.625" style="110" customWidth="1"/>
    <col min="8208" max="8448" width="9" style="110"/>
    <col min="8449" max="8449" width="4.625" style="110" customWidth="1"/>
    <col min="8450" max="8454" width="8.625" style="110" customWidth="1"/>
    <col min="8455" max="8455" width="5.625" style="110" customWidth="1"/>
    <col min="8456" max="8456" width="8.625" style="110" customWidth="1"/>
    <col min="8457" max="8463" width="4.625" style="110" customWidth="1"/>
    <col min="8464" max="8704" width="9" style="110"/>
    <col min="8705" max="8705" width="4.625" style="110" customWidth="1"/>
    <col min="8706" max="8710" width="8.625" style="110" customWidth="1"/>
    <col min="8711" max="8711" width="5.625" style="110" customWidth="1"/>
    <col min="8712" max="8712" width="8.625" style="110" customWidth="1"/>
    <col min="8713" max="8719" width="4.625" style="110" customWidth="1"/>
    <col min="8720" max="8960" width="9" style="110"/>
    <col min="8961" max="8961" width="4.625" style="110" customWidth="1"/>
    <col min="8962" max="8966" width="8.625" style="110" customWidth="1"/>
    <col min="8967" max="8967" width="5.625" style="110" customWidth="1"/>
    <col min="8968" max="8968" width="8.625" style="110" customWidth="1"/>
    <col min="8969" max="8975" width="4.625" style="110" customWidth="1"/>
    <col min="8976" max="9216" width="9" style="110"/>
    <col min="9217" max="9217" width="4.625" style="110" customWidth="1"/>
    <col min="9218" max="9222" width="8.625" style="110" customWidth="1"/>
    <col min="9223" max="9223" width="5.625" style="110" customWidth="1"/>
    <col min="9224" max="9224" width="8.625" style="110" customWidth="1"/>
    <col min="9225" max="9231" width="4.625" style="110" customWidth="1"/>
    <col min="9232" max="9472" width="9" style="110"/>
    <col min="9473" max="9473" width="4.625" style="110" customWidth="1"/>
    <col min="9474" max="9478" width="8.625" style="110" customWidth="1"/>
    <col min="9479" max="9479" width="5.625" style="110" customWidth="1"/>
    <col min="9480" max="9480" width="8.625" style="110" customWidth="1"/>
    <col min="9481" max="9487" width="4.625" style="110" customWidth="1"/>
    <col min="9488" max="9728" width="9" style="110"/>
    <col min="9729" max="9729" width="4.625" style="110" customWidth="1"/>
    <col min="9730" max="9734" width="8.625" style="110" customWidth="1"/>
    <col min="9735" max="9735" width="5.625" style="110" customWidth="1"/>
    <col min="9736" max="9736" width="8.625" style="110" customWidth="1"/>
    <col min="9737" max="9743" width="4.625" style="110" customWidth="1"/>
    <col min="9744" max="9984" width="9" style="110"/>
    <col min="9985" max="9985" width="4.625" style="110" customWidth="1"/>
    <col min="9986" max="9990" width="8.625" style="110" customWidth="1"/>
    <col min="9991" max="9991" width="5.625" style="110" customWidth="1"/>
    <col min="9992" max="9992" width="8.625" style="110" customWidth="1"/>
    <col min="9993" max="9999" width="4.625" style="110" customWidth="1"/>
    <col min="10000" max="10240" width="9" style="110"/>
    <col min="10241" max="10241" width="4.625" style="110" customWidth="1"/>
    <col min="10242" max="10246" width="8.625" style="110" customWidth="1"/>
    <col min="10247" max="10247" width="5.625" style="110" customWidth="1"/>
    <col min="10248" max="10248" width="8.625" style="110" customWidth="1"/>
    <col min="10249" max="10255" width="4.625" style="110" customWidth="1"/>
    <col min="10256" max="10496" width="9" style="110"/>
    <col min="10497" max="10497" width="4.625" style="110" customWidth="1"/>
    <col min="10498" max="10502" width="8.625" style="110" customWidth="1"/>
    <col min="10503" max="10503" width="5.625" style="110" customWidth="1"/>
    <col min="10504" max="10504" width="8.625" style="110" customWidth="1"/>
    <col min="10505" max="10511" width="4.625" style="110" customWidth="1"/>
    <col min="10512" max="10752" width="9" style="110"/>
    <col min="10753" max="10753" width="4.625" style="110" customWidth="1"/>
    <col min="10754" max="10758" width="8.625" style="110" customWidth="1"/>
    <col min="10759" max="10759" width="5.625" style="110" customWidth="1"/>
    <col min="10760" max="10760" width="8.625" style="110" customWidth="1"/>
    <col min="10761" max="10767" width="4.625" style="110" customWidth="1"/>
    <col min="10768" max="11008" width="9" style="110"/>
    <col min="11009" max="11009" width="4.625" style="110" customWidth="1"/>
    <col min="11010" max="11014" width="8.625" style="110" customWidth="1"/>
    <col min="11015" max="11015" width="5.625" style="110" customWidth="1"/>
    <col min="11016" max="11016" width="8.625" style="110" customWidth="1"/>
    <col min="11017" max="11023" width="4.625" style="110" customWidth="1"/>
    <col min="11024" max="11264" width="9" style="110"/>
    <col min="11265" max="11265" width="4.625" style="110" customWidth="1"/>
    <col min="11266" max="11270" width="8.625" style="110" customWidth="1"/>
    <col min="11271" max="11271" width="5.625" style="110" customWidth="1"/>
    <col min="11272" max="11272" width="8.625" style="110" customWidth="1"/>
    <col min="11273" max="11279" width="4.625" style="110" customWidth="1"/>
    <col min="11280" max="11520" width="9" style="110"/>
    <col min="11521" max="11521" width="4.625" style="110" customWidth="1"/>
    <col min="11522" max="11526" width="8.625" style="110" customWidth="1"/>
    <col min="11527" max="11527" width="5.625" style="110" customWidth="1"/>
    <col min="11528" max="11528" width="8.625" style="110" customWidth="1"/>
    <col min="11529" max="11535" width="4.625" style="110" customWidth="1"/>
    <col min="11536" max="11776" width="9" style="110"/>
    <col min="11777" max="11777" width="4.625" style="110" customWidth="1"/>
    <col min="11778" max="11782" width="8.625" style="110" customWidth="1"/>
    <col min="11783" max="11783" width="5.625" style="110" customWidth="1"/>
    <col min="11784" max="11784" width="8.625" style="110" customWidth="1"/>
    <col min="11785" max="11791" width="4.625" style="110" customWidth="1"/>
    <col min="11792" max="12032" width="9" style="110"/>
    <col min="12033" max="12033" width="4.625" style="110" customWidth="1"/>
    <col min="12034" max="12038" width="8.625" style="110" customWidth="1"/>
    <col min="12039" max="12039" width="5.625" style="110" customWidth="1"/>
    <col min="12040" max="12040" width="8.625" style="110" customWidth="1"/>
    <col min="12041" max="12047" width="4.625" style="110" customWidth="1"/>
    <col min="12048" max="12288" width="9" style="110"/>
    <col min="12289" max="12289" width="4.625" style="110" customWidth="1"/>
    <col min="12290" max="12294" width="8.625" style="110" customWidth="1"/>
    <col min="12295" max="12295" width="5.625" style="110" customWidth="1"/>
    <col min="12296" max="12296" width="8.625" style="110" customWidth="1"/>
    <col min="12297" max="12303" width="4.625" style="110" customWidth="1"/>
    <col min="12304" max="12544" width="9" style="110"/>
    <col min="12545" max="12545" width="4.625" style="110" customWidth="1"/>
    <col min="12546" max="12550" width="8.625" style="110" customWidth="1"/>
    <col min="12551" max="12551" width="5.625" style="110" customWidth="1"/>
    <col min="12552" max="12552" width="8.625" style="110" customWidth="1"/>
    <col min="12553" max="12559" width="4.625" style="110" customWidth="1"/>
    <col min="12560" max="12800" width="9" style="110"/>
    <col min="12801" max="12801" width="4.625" style="110" customWidth="1"/>
    <col min="12802" max="12806" width="8.625" style="110" customWidth="1"/>
    <col min="12807" max="12807" width="5.625" style="110" customWidth="1"/>
    <col min="12808" max="12808" width="8.625" style="110" customWidth="1"/>
    <col min="12809" max="12815" width="4.625" style="110" customWidth="1"/>
    <col min="12816" max="13056" width="9" style="110"/>
    <col min="13057" max="13057" width="4.625" style="110" customWidth="1"/>
    <col min="13058" max="13062" width="8.625" style="110" customWidth="1"/>
    <col min="13063" max="13063" width="5.625" style="110" customWidth="1"/>
    <col min="13064" max="13064" width="8.625" style="110" customWidth="1"/>
    <col min="13065" max="13071" width="4.625" style="110" customWidth="1"/>
    <col min="13072" max="13312" width="9" style="110"/>
    <col min="13313" max="13313" width="4.625" style="110" customWidth="1"/>
    <col min="13314" max="13318" width="8.625" style="110" customWidth="1"/>
    <col min="13319" max="13319" width="5.625" style="110" customWidth="1"/>
    <col min="13320" max="13320" width="8.625" style="110" customWidth="1"/>
    <col min="13321" max="13327" width="4.625" style="110" customWidth="1"/>
    <col min="13328" max="13568" width="9" style="110"/>
    <col min="13569" max="13569" width="4.625" style="110" customWidth="1"/>
    <col min="13570" max="13574" width="8.625" style="110" customWidth="1"/>
    <col min="13575" max="13575" width="5.625" style="110" customWidth="1"/>
    <col min="13576" max="13576" width="8.625" style="110" customWidth="1"/>
    <col min="13577" max="13583" width="4.625" style="110" customWidth="1"/>
    <col min="13584" max="13824" width="9" style="110"/>
    <col min="13825" max="13825" width="4.625" style="110" customWidth="1"/>
    <col min="13826" max="13830" width="8.625" style="110" customWidth="1"/>
    <col min="13831" max="13831" width="5.625" style="110" customWidth="1"/>
    <col min="13832" max="13832" width="8.625" style="110" customWidth="1"/>
    <col min="13833" max="13839" width="4.625" style="110" customWidth="1"/>
    <col min="13840" max="14080" width="9" style="110"/>
    <col min="14081" max="14081" width="4.625" style="110" customWidth="1"/>
    <col min="14082" max="14086" width="8.625" style="110" customWidth="1"/>
    <col min="14087" max="14087" width="5.625" style="110" customWidth="1"/>
    <col min="14088" max="14088" width="8.625" style="110" customWidth="1"/>
    <col min="14089" max="14095" width="4.625" style="110" customWidth="1"/>
    <col min="14096" max="14336" width="9" style="110"/>
    <col min="14337" max="14337" width="4.625" style="110" customWidth="1"/>
    <col min="14338" max="14342" width="8.625" style="110" customWidth="1"/>
    <col min="14343" max="14343" width="5.625" style="110" customWidth="1"/>
    <col min="14344" max="14344" width="8.625" style="110" customWidth="1"/>
    <col min="14345" max="14351" width="4.625" style="110" customWidth="1"/>
    <col min="14352" max="14592" width="9" style="110"/>
    <col min="14593" max="14593" width="4.625" style="110" customWidth="1"/>
    <col min="14594" max="14598" width="8.625" style="110" customWidth="1"/>
    <col min="14599" max="14599" width="5.625" style="110" customWidth="1"/>
    <col min="14600" max="14600" width="8.625" style="110" customWidth="1"/>
    <col min="14601" max="14607" width="4.625" style="110" customWidth="1"/>
    <col min="14608" max="14848" width="9" style="110"/>
    <col min="14849" max="14849" width="4.625" style="110" customWidth="1"/>
    <col min="14850" max="14854" width="8.625" style="110" customWidth="1"/>
    <col min="14855" max="14855" width="5.625" style="110" customWidth="1"/>
    <col min="14856" max="14856" width="8.625" style="110" customWidth="1"/>
    <col min="14857" max="14863" width="4.625" style="110" customWidth="1"/>
    <col min="14864" max="15104" width="9" style="110"/>
    <col min="15105" max="15105" width="4.625" style="110" customWidth="1"/>
    <col min="15106" max="15110" width="8.625" style="110" customWidth="1"/>
    <col min="15111" max="15111" width="5.625" style="110" customWidth="1"/>
    <col min="15112" max="15112" width="8.625" style="110" customWidth="1"/>
    <col min="15113" max="15119" width="4.625" style="110" customWidth="1"/>
    <col min="15120" max="15360" width="9" style="110"/>
    <col min="15361" max="15361" width="4.625" style="110" customWidth="1"/>
    <col min="15362" max="15366" width="8.625" style="110" customWidth="1"/>
    <col min="15367" max="15367" width="5.625" style="110" customWidth="1"/>
    <col min="15368" max="15368" width="8.625" style="110" customWidth="1"/>
    <col min="15369" max="15375" width="4.625" style="110" customWidth="1"/>
    <col min="15376" max="15616" width="9" style="110"/>
    <col min="15617" max="15617" width="4.625" style="110" customWidth="1"/>
    <col min="15618" max="15622" width="8.625" style="110" customWidth="1"/>
    <col min="15623" max="15623" width="5.625" style="110" customWidth="1"/>
    <col min="15624" max="15624" width="8.625" style="110" customWidth="1"/>
    <col min="15625" max="15631" width="4.625" style="110" customWidth="1"/>
    <col min="15632" max="15872" width="9" style="110"/>
    <col min="15873" max="15873" width="4.625" style="110" customWidth="1"/>
    <col min="15874" max="15878" width="8.625" style="110" customWidth="1"/>
    <col min="15879" max="15879" width="5.625" style="110" customWidth="1"/>
    <col min="15880" max="15880" width="8.625" style="110" customWidth="1"/>
    <col min="15881" max="15887" width="4.625" style="110" customWidth="1"/>
    <col min="15888" max="16128" width="9" style="110"/>
    <col min="16129" max="16129" width="4.625" style="110" customWidth="1"/>
    <col min="16130" max="16134" width="8.625" style="110" customWidth="1"/>
    <col min="16135" max="16135" width="5.625" style="110" customWidth="1"/>
    <col min="16136" max="16136" width="8.625" style="110" customWidth="1"/>
    <col min="16137" max="16143" width="4.625" style="110" customWidth="1"/>
    <col min="16144" max="16384" width="9" style="110"/>
  </cols>
  <sheetData>
    <row r="1" spans="2:13" ht="20.100000000000001" customHeight="1">
      <c r="B1" s="110" t="s">
        <v>169</v>
      </c>
    </row>
    <row r="2" spans="2:13" ht="20.100000000000001" customHeight="1"/>
    <row r="3" spans="2:13" ht="20.100000000000001" customHeight="1">
      <c r="B3" s="674" t="s">
        <v>170</v>
      </c>
      <c r="C3" s="674"/>
      <c r="D3" s="674"/>
      <c r="E3" s="674"/>
      <c r="F3" s="674"/>
      <c r="G3" s="674"/>
      <c r="H3" s="674"/>
      <c r="I3" s="674"/>
      <c r="J3" s="674"/>
      <c r="K3" s="674"/>
      <c r="L3" s="674"/>
      <c r="M3" s="674"/>
    </row>
    <row r="4" spans="2:13" ht="20.100000000000001" customHeight="1">
      <c r="B4" s="111"/>
      <c r="C4" s="111"/>
      <c r="D4" s="111"/>
      <c r="E4" s="111"/>
      <c r="F4" s="111"/>
      <c r="G4" s="111"/>
      <c r="H4" s="111"/>
      <c r="I4" s="111"/>
      <c r="J4" s="111"/>
      <c r="K4" s="111"/>
      <c r="L4" s="111"/>
      <c r="M4" s="111"/>
    </row>
    <row r="5" spans="2:13" ht="35.1" customHeight="1">
      <c r="B5" s="111"/>
      <c r="C5" s="111"/>
      <c r="D5" s="111"/>
      <c r="E5" s="675" t="s">
        <v>76</v>
      </c>
      <c r="F5" s="675"/>
      <c r="G5" s="675"/>
      <c r="H5" s="676"/>
      <c r="I5" s="676"/>
      <c r="J5" s="676"/>
      <c r="K5" s="676"/>
      <c r="L5" s="676"/>
      <c r="M5" s="676"/>
    </row>
    <row r="6" spans="2:13" ht="35.1" customHeight="1">
      <c r="B6" s="111"/>
      <c r="C6" s="111"/>
      <c r="D6" s="111"/>
      <c r="E6" s="675" t="s">
        <v>77</v>
      </c>
      <c r="F6" s="675"/>
      <c r="G6" s="675"/>
      <c r="H6" s="677"/>
      <c r="I6" s="677"/>
      <c r="J6" s="677"/>
      <c r="K6" s="677"/>
      <c r="L6" s="677"/>
      <c r="M6" s="677"/>
    </row>
    <row r="7" spans="2:13" ht="35.1" customHeight="1">
      <c r="E7" s="673" t="s">
        <v>171</v>
      </c>
      <c r="F7" s="673"/>
      <c r="G7" s="673"/>
      <c r="H7" s="112"/>
      <c r="I7" s="113" t="s">
        <v>172</v>
      </c>
      <c r="J7" s="113">
        <v>8</v>
      </c>
      <c r="K7" s="113" t="s">
        <v>173</v>
      </c>
      <c r="L7" s="114"/>
      <c r="M7" s="113" t="s">
        <v>174</v>
      </c>
    </row>
    <row r="8" spans="2:13" ht="20.100000000000001" customHeight="1"/>
    <row r="9" spans="2:13" ht="20.100000000000001" customHeight="1">
      <c r="B9" s="672" t="s">
        <v>175</v>
      </c>
      <c r="C9" s="672"/>
      <c r="D9" s="672"/>
      <c r="E9" s="672"/>
      <c r="F9" s="672"/>
      <c r="G9" s="672"/>
      <c r="H9" s="672"/>
      <c r="I9" s="653" t="s">
        <v>80</v>
      </c>
      <c r="J9" s="655"/>
      <c r="K9" s="655"/>
      <c r="L9" s="655"/>
      <c r="M9" s="657" t="s">
        <v>81</v>
      </c>
    </row>
    <row r="10" spans="2:13" ht="20.100000000000001" customHeight="1">
      <c r="B10" s="115" t="s">
        <v>176</v>
      </c>
      <c r="C10" s="116"/>
      <c r="D10" s="116" t="s">
        <v>177</v>
      </c>
      <c r="E10" s="116"/>
      <c r="F10" s="116" t="s">
        <v>178</v>
      </c>
      <c r="G10" s="117"/>
      <c r="H10" s="118"/>
      <c r="I10" s="654"/>
      <c r="J10" s="656"/>
      <c r="K10" s="656"/>
      <c r="L10" s="656"/>
      <c r="M10" s="658"/>
    </row>
    <row r="11" spans="2:13" ht="20.100000000000001" customHeight="1"/>
    <row r="12" spans="2:13" ht="20.100000000000001" customHeight="1">
      <c r="B12" s="647" t="s">
        <v>179</v>
      </c>
      <c r="C12" s="648"/>
      <c r="D12" s="648"/>
      <c r="E12" s="648"/>
      <c r="F12" s="648"/>
      <c r="G12" s="648"/>
      <c r="H12" s="649"/>
      <c r="I12" s="653" t="s">
        <v>84</v>
      </c>
      <c r="J12" s="655"/>
      <c r="K12" s="655"/>
      <c r="L12" s="655"/>
      <c r="M12" s="657" t="s">
        <v>81</v>
      </c>
    </row>
    <row r="13" spans="2:13" ht="20.100000000000001" customHeight="1">
      <c r="B13" s="650"/>
      <c r="C13" s="651"/>
      <c r="D13" s="651"/>
      <c r="E13" s="651"/>
      <c r="F13" s="651"/>
      <c r="G13" s="651"/>
      <c r="H13" s="652"/>
      <c r="I13" s="654"/>
      <c r="J13" s="656"/>
      <c r="K13" s="656"/>
      <c r="L13" s="656"/>
      <c r="M13" s="658"/>
    </row>
    <row r="14" spans="2:13" ht="20.100000000000001" customHeight="1">
      <c r="B14" s="647" t="s">
        <v>180</v>
      </c>
      <c r="C14" s="648"/>
      <c r="D14" s="648"/>
      <c r="E14" s="648"/>
      <c r="F14" s="648"/>
      <c r="G14" s="648"/>
      <c r="H14" s="649"/>
      <c r="I14" s="653" t="s">
        <v>86</v>
      </c>
      <c r="J14" s="655"/>
      <c r="K14" s="655"/>
      <c r="L14" s="655"/>
      <c r="M14" s="657" t="s">
        <v>81</v>
      </c>
    </row>
    <row r="15" spans="2:13" ht="20.100000000000001" customHeight="1">
      <c r="B15" s="650"/>
      <c r="C15" s="651"/>
      <c r="D15" s="651"/>
      <c r="E15" s="651"/>
      <c r="F15" s="651"/>
      <c r="G15" s="651"/>
      <c r="H15" s="652"/>
      <c r="I15" s="654"/>
      <c r="J15" s="656"/>
      <c r="K15" s="656"/>
      <c r="L15" s="656"/>
      <c r="M15" s="658"/>
    </row>
    <row r="16" spans="2:13" ht="20.100000000000001" customHeight="1">
      <c r="B16" s="647" t="s">
        <v>181</v>
      </c>
      <c r="C16" s="648"/>
      <c r="D16" s="648"/>
      <c r="E16" s="648"/>
      <c r="F16" s="648"/>
      <c r="G16" s="648"/>
      <c r="H16" s="649"/>
      <c r="I16" s="653" t="s">
        <v>88</v>
      </c>
      <c r="J16" s="655"/>
      <c r="K16" s="655"/>
      <c r="L16" s="655"/>
      <c r="M16" s="657" t="s">
        <v>81</v>
      </c>
    </row>
    <row r="17" spans="2:13" ht="20.100000000000001" customHeight="1">
      <c r="B17" s="650"/>
      <c r="C17" s="651"/>
      <c r="D17" s="651"/>
      <c r="E17" s="651"/>
      <c r="F17" s="651"/>
      <c r="G17" s="651"/>
      <c r="H17" s="652"/>
      <c r="I17" s="654"/>
      <c r="J17" s="656"/>
      <c r="K17" s="656"/>
      <c r="L17" s="656"/>
      <c r="M17" s="658"/>
    </row>
    <row r="18" spans="2:13" ht="19.5" customHeight="1">
      <c r="B18" s="647" t="s">
        <v>182</v>
      </c>
      <c r="C18" s="648"/>
      <c r="D18" s="648"/>
      <c r="E18" s="648"/>
      <c r="F18" s="648"/>
      <c r="G18" s="648"/>
      <c r="H18" s="649"/>
      <c r="I18" s="653" t="s">
        <v>91</v>
      </c>
      <c r="J18" s="655"/>
      <c r="K18" s="655"/>
      <c r="L18" s="655"/>
      <c r="M18" s="657" t="s">
        <v>183</v>
      </c>
    </row>
    <row r="19" spans="2:13" ht="20.100000000000001" customHeight="1">
      <c r="B19" s="650"/>
      <c r="C19" s="651"/>
      <c r="D19" s="651"/>
      <c r="E19" s="651"/>
      <c r="F19" s="651"/>
      <c r="G19" s="651"/>
      <c r="H19" s="652"/>
      <c r="I19" s="654"/>
      <c r="J19" s="656"/>
      <c r="K19" s="656"/>
      <c r="L19" s="656"/>
      <c r="M19" s="658"/>
    </row>
    <row r="20" spans="2:13" ht="19.5" customHeight="1">
      <c r="B20" s="647" t="s">
        <v>184</v>
      </c>
      <c r="C20" s="665"/>
      <c r="D20" s="665"/>
      <c r="E20" s="665"/>
      <c r="F20" s="665"/>
      <c r="G20" s="665"/>
      <c r="H20" s="666"/>
      <c r="I20" s="653" t="s">
        <v>95</v>
      </c>
      <c r="J20" s="670"/>
      <c r="K20" s="670"/>
      <c r="L20" s="670"/>
      <c r="M20" s="657" t="s">
        <v>183</v>
      </c>
    </row>
    <row r="21" spans="2:13" ht="20.100000000000001" customHeight="1">
      <c r="B21" s="667"/>
      <c r="C21" s="668"/>
      <c r="D21" s="668"/>
      <c r="E21" s="668"/>
      <c r="F21" s="668"/>
      <c r="G21" s="668"/>
      <c r="H21" s="669"/>
      <c r="I21" s="654"/>
      <c r="J21" s="671"/>
      <c r="K21" s="671"/>
      <c r="L21" s="671"/>
      <c r="M21" s="658"/>
    </row>
    <row r="22" spans="2:13" ht="20.100000000000001" customHeight="1">
      <c r="B22" s="647" t="s">
        <v>185</v>
      </c>
      <c r="C22" s="648"/>
      <c r="D22" s="648"/>
      <c r="E22" s="648"/>
      <c r="F22" s="648"/>
      <c r="G22" s="648"/>
      <c r="H22" s="649"/>
      <c r="I22" s="653" t="s">
        <v>98</v>
      </c>
      <c r="J22" s="655"/>
      <c r="K22" s="655"/>
      <c r="L22" s="655"/>
      <c r="M22" s="657" t="s">
        <v>183</v>
      </c>
    </row>
    <row r="23" spans="2:13" ht="20.100000000000001" customHeight="1">
      <c r="B23" s="659"/>
      <c r="C23" s="660"/>
      <c r="D23" s="660"/>
      <c r="E23" s="660"/>
      <c r="F23" s="660"/>
      <c r="G23" s="660"/>
      <c r="H23" s="661"/>
      <c r="I23" s="662"/>
      <c r="J23" s="663"/>
      <c r="K23" s="663"/>
      <c r="L23" s="663"/>
      <c r="M23" s="664"/>
    </row>
    <row r="24" spans="2:13" ht="20.100000000000001" customHeight="1">
      <c r="B24" s="650"/>
      <c r="C24" s="651"/>
      <c r="D24" s="651"/>
      <c r="E24" s="651"/>
      <c r="F24" s="651"/>
      <c r="G24" s="651"/>
      <c r="H24" s="652"/>
      <c r="I24" s="654"/>
      <c r="J24" s="656"/>
      <c r="K24" s="656"/>
      <c r="L24" s="656"/>
      <c r="M24" s="658"/>
    </row>
    <row r="25" spans="2:13" ht="20.100000000000001" customHeight="1">
      <c r="B25" s="647" t="s">
        <v>186</v>
      </c>
      <c r="C25" s="648"/>
      <c r="D25" s="648"/>
      <c r="E25" s="648"/>
      <c r="F25" s="648"/>
      <c r="G25" s="648"/>
      <c r="H25" s="649"/>
      <c r="I25" s="653" t="s">
        <v>187</v>
      </c>
      <c r="J25" s="655"/>
      <c r="K25" s="655"/>
      <c r="L25" s="655"/>
      <c r="M25" s="657" t="s">
        <v>183</v>
      </c>
    </row>
    <row r="26" spans="2:13" ht="20.100000000000001" customHeight="1">
      <c r="B26" s="650"/>
      <c r="C26" s="651"/>
      <c r="D26" s="651"/>
      <c r="E26" s="651"/>
      <c r="F26" s="651"/>
      <c r="G26" s="651"/>
      <c r="H26" s="652"/>
      <c r="I26" s="654"/>
      <c r="J26" s="656"/>
      <c r="K26" s="656"/>
      <c r="L26" s="656"/>
      <c r="M26" s="658"/>
    </row>
    <row r="27" spans="2:13" ht="20.100000000000001" customHeight="1">
      <c r="B27" s="647" t="s">
        <v>188</v>
      </c>
      <c r="C27" s="648"/>
      <c r="D27" s="648"/>
      <c r="E27" s="648"/>
      <c r="F27" s="648"/>
      <c r="G27" s="648"/>
      <c r="H27" s="649"/>
      <c r="I27" s="653" t="s">
        <v>189</v>
      </c>
      <c r="J27" s="655"/>
      <c r="K27" s="655"/>
      <c r="L27" s="655"/>
      <c r="M27" s="657" t="s">
        <v>81</v>
      </c>
    </row>
    <row r="28" spans="2:13" ht="20.100000000000001" customHeight="1">
      <c r="B28" s="650"/>
      <c r="C28" s="651"/>
      <c r="D28" s="651"/>
      <c r="E28" s="651"/>
      <c r="F28" s="651"/>
      <c r="G28" s="651"/>
      <c r="H28" s="652"/>
      <c r="I28" s="654"/>
      <c r="J28" s="656"/>
      <c r="K28" s="656"/>
      <c r="L28" s="656"/>
      <c r="M28" s="658"/>
    </row>
    <row r="29" spans="2:13" ht="20.100000000000001" customHeight="1">
      <c r="B29" s="647" t="s">
        <v>190</v>
      </c>
      <c r="C29" s="648"/>
      <c r="D29" s="648"/>
      <c r="E29" s="648"/>
      <c r="F29" s="648"/>
      <c r="G29" s="648"/>
      <c r="H29" s="649"/>
      <c r="I29" s="653" t="s">
        <v>191</v>
      </c>
      <c r="J29" s="655"/>
      <c r="K29" s="655"/>
      <c r="L29" s="655"/>
      <c r="M29" s="657" t="s">
        <v>81</v>
      </c>
    </row>
    <row r="30" spans="2:13" ht="20.100000000000001" customHeight="1">
      <c r="B30" s="650"/>
      <c r="C30" s="651"/>
      <c r="D30" s="651"/>
      <c r="E30" s="651"/>
      <c r="F30" s="651"/>
      <c r="G30" s="651"/>
      <c r="H30" s="652"/>
      <c r="I30" s="654"/>
      <c r="J30" s="656"/>
      <c r="K30" s="656"/>
      <c r="L30" s="656"/>
      <c r="M30" s="658"/>
    </row>
    <row r="31" spans="2:13" ht="19.5" customHeight="1">
      <c r="B31" s="647" t="s">
        <v>192</v>
      </c>
      <c r="C31" s="648"/>
      <c r="D31" s="648"/>
      <c r="E31" s="648"/>
      <c r="F31" s="648"/>
      <c r="G31" s="648"/>
      <c r="H31" s="649"/>
      <c r="I31" s="653" t="s">
        <v>193</v>
      </c>
      <c r="J31" s="655"/>
      <c r="K31" s="655"/>
      <c r="L31" s="655"/>
      <c r="M31" s="657" t="s">
        <v>81</v>
      </c>
    </row>
    <row r="32" spans="2:13" ht="20.100000000000001" customHeight="1">
      <c r="B32" s="650"/>
      <c r="C32" s="651"/>
      <c r="D32" s="651"/>
      <c r="E32" s="651"/>
      <c r="F32" s="651"/>
      <c r="G32" s="651"/>
      <c r="H32" s="652"/>
      <c r="I32" s="654"/>
      <c r="J32" s="656"/>
      <c r="K32" s="656"/>
      <c r="L32" s="656"/>
      <c r="M32" s="658"/>
    </row>
    <row r="33" spans="2:13" ht="20.100000000000001" customHeight="1"/>
    <row r="34" spans="2:13" ht="40.15" customHeight="1">
      <c r="C34" s="642" t="s">
        <v>194</v>
      </c>
      <c r="D34" s="642"/>
      <c r="E34" s="642"/>
      <c r="F34" s="642"/>
      <c r="G34" s="642"/>
      <c r="H34" s="642"/>
      <c r="K34" s="643"/>
      <c r="L34" s="644"/>
      <c r="M34" s="119" t="s">
        <v>92</v>
      </c>
    </row>
    <row r="35" spans="2:13" ht="40.15" customHeight="1">
      <c r="C35" s="642" t="s">
        <v>195</v>
      </c>
      <c r="D35" s="642"/>
      <c r="E35" s="642"/>
      <c r="F35" s="642"/>
      <c r="G35" s="642"/>
      <c r="H35" s="642"/>
      <c r="K35" s="643"/>
      <c r="L35" s="644"/>
      <c r="M35" s="119" t="s">
        <v>183</v>
      </c>
    </row>
    <row r="36" spans="2:13" ht="12.75" customHeight="1"/>
    <row r="37" spans="2:13" s="121" customFormat="1" ht="20.100000000000001" customHeight="1">
      <c r="B37" s="120" t="s">
        <v>99</v>
      </c>
      <c r="C37" s="120"/>
      <c r="D37" s="120"/>
      <c r="E37" s="120"/>
      <c r="F37" s="120"/>
      <c r="G37" s="120"/>
      <c r="H37" s="120"/>
      <c r="I37" s="120"/>
      <c r="J37" s="120"/>
      <c r="K37" s="120"/>
      <c r="L37" s="120"/>
      <c r="M37" s="120"/>
    </row>
    <row r="38" spans="2:13" s="121" customFormat="1" ht="20.100000000000001" customHeight="1">
      <c r="B38" s="122">
        <v>1</v>
      </c>
      <c r="C38" s="645" t="s">
        <v>196</v>
      </c>
      <c r="D38" s="645"/>
      <c r="E38" s="645"/>
      <c r="F38" s="645"/>
      <c r="G38" s="645"/>
      <c r="H38" s="645"/>
      <c r="I38" s="645"/>
      <c r="J38" s="645"/>
      <c r="K38" s="645"/>
      <c r="L38" s="645"/>
      <c r="M38" s="645"/>
    </row>
    <row r="39" spans="2:13" s="121" customFormat="1" ht="15.75" customHeight="1">
      <c r="B39" s="123"/>
      <c r="C39" s="645"/>
      <c r="D39" s="645"/>
      <c r="E39" s="645"/>
      <c r="F39" s="645"/>
      <c r="G39" s="645"/>
      <c r="H39" s="645"/>
      <c r="I39" s="645"/>
      <c r="J39" s="645"/>
      <c r="K39" s="645"/>
      <c r="L39" s="645"/>
      <c r="M39" s="645"/>
    </row>
    <row r="40" spans="2:13" s="121" customFormat="1" ht="20.100000000000001" customHeight="1">
      <c r="B40" s="122">
        <v>2</v>
      </c>
      <c r="C40" s="645" t="s">
        <v>197</v>
      </c>
      <c r="D40" s="646"/>
      <c r="E40" s="646"/>
      <c r="F40" s="646"/>
      <c r="G40" s="646"/>
      <c r="H40" s="646"/>
      <c r="I40" s="646"/>
      <c r="J40" s="646"/>
      <c r="K40" s="646"/>
      <c r="L40" s="646"/>
      <c r="M40" s="646"/>
    </row>
    <row r="41" spans="2:13" s="121" customFormat="1" ht="20.100000000000001" customHeight="1">
      <c r="B41" s="123"/>
      <c r="C41" s="646"/>
      <c r="D41" s="646"/>
      <c r="E41" s="646"/>
      <c r="F41" s="646"/>
      <c r="G41" s="646"/>
      <c r="H41" s="646"/>
      <c r="I41" s="646"/>
      <c r="J41" s="646"/>
      <c r="K41" s="646"/>
      <c r="L41" s="646"/>
      <c r="M41" s="646"/>
    </row>
    <row r="42" spans="2:13" s="121" customFormat="1" ht="20.100000000000001" customHeight="1">
      <c r="B42" s="123"/>
      <c r="C42" s="646"/>
      <c r="D42" s="646"/>
      <c r="E42" s="646"/>
      <c r="F42" s="646"/>
      <c r="G42" s="646"/>
      <c r="H42" s="646"/>
      <c r="I42" s="646"/>
      <c r="J42" s="646"/>
      <c r="K42" s="646"/>
      <c r="L42" s="646"/>
      <c r="M42" s="646"/>
    </row>
    <row r="43" spans="2:13" s="121" customFormat="1" ht="9.75" customHeight="1">
      <c r="B43" s="123"/>
      <c r="C43" s="646"/>
      <c r="D43" s="646"/>
      <c r="E43" s="646"/>
      <c r="F43" s="646"/>
      <c r="G43" s="646"/>
      <c r="H43" s="646"/>
      <c r="I43" s="646"/>
      <c r="J43" s="646"/>
      <c r="K43" s="646"/>
      <c r="L43" s="646"/>
      <c r="M43" s="646"/>
    </row>
    <row r="44" spans="2:13" s="121" customFormat="1" ht="20.100000000000001" customHeight="1">
      <c r="B44" s="122"/>
      <c r="C44" s="124"/>
      <c r="D44" s="124"/>
      <c r="E44" s="124"/>
      <c r="F44" s="124"/>
      <c r="G44" s="124"/>
      <c r="H44" s="124"/>
      <c r="I44" s="124"/>
      <c r="J44" s="124"/>
      <c r="K44" s="124"/>
      <c r="L44" s="124"/>
      <c r="M44" s="124"/>
    </row>
    <row r="45" spans="2:13" s="121" customFormat="1" ht="20.100000000000001" customHeight="1">
      <c r="B45" s="123"/>
      <c r="C45" s="124"/>
      <c r="D45" s="124"/>
      <c r="E45" s="124"/>
      <c r="F45" s="124"/>
      <c r="G45" s="124"/>
      <c r="H45" s="124"/>
      <c r="I45" s="124"/>
      <c r="J45" s="124"/>
      <c r="K45" s="124"/>
      <c r="L45" s="124"/>
      <c r="M45" s="124"/>
    </row>
    <row r="46" spans="2:13" s="121" customFormat="1" ht="20.100000000000001" customHeight="1">
      <c r="B46" s="125"/>
      <c r="C46" s="124"/>
      <c r="D46" s="124"/>
      <c r="E46" s="124"/>
      <c r="F46" s="124"/>
      <c r="G46" s="124"/>
      <c r="H46" s="124"/>
      <c r="I46" s="124"/>
      <c r="J46" s="124"/>
      <c r="K46" s="124"/>
      <c r="L46" s="124"/>
      <c r="M46" s="124"/>
    </row>
    <row r="47" spans="2:13" ht="20.100000000000001" customHeight="1"/>
    <row r="48" spans="2:13"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sheetData>
  <mergeCells count="56">
    <mergeCell ref="E7:G7"/>
    <mergeCell ref="B3:M3"/>
    <mergeCell ref="E5:G5"/>
    <mergeCell ref="H5:M5"/>
    <mergeCell ref="E6:G6"/>
    <mergeCell ref="H6:M6"/>
    <mergeCell ref="B9:H9"/>
    <mergeCell ref="I9:I10"/>
    <mergeCell ref="J9:L10"/>
    <mergeCell ref="M9:M10"/>
    <mergeCell ref="B12:H13"/>
    <mergeCell ref="I12:I13"/>
    <mergeCell ref="J12:L13"/>
    <mergeCell ref="M12:M13"/>
    <mergeCell ref="B14:H15"/>
    <mergeCell ref="I14:I15"/>
    <mergeCell ref="J14:L15"/>
    <mergeCell ref="M14:M15"/>
    <mergeCell ref="B16:H17"/>
    <mergeCell ref="I16:I17"/>
    <mergeCell ref="J16:L17"/>
    <mergeCell ref="M16:M17"/>
    <mergeCell ref="B18:H19"/>
    <mergeCell ref="I18:I19"/>
    <mergeCell ref="J18:L19"/>
    <mergeCell ref="M18:M19"/>
    <mergeCell ref="B20:H21"/>
    <mergeCell ref="I20:I21"/>
    <mergeCell ref="J20:L21"/>
    <mergeCell ref="M20:M21"/>
    <mergeCell ref="B22:H24"/>
    <mergeCell ref="I22:I24"/>
    <mergeCell ref="J22:L24"/>
    <mergeCell ref="M22:M24"/>
    <mergeCell ref="B25:H26"/>
    <mergeCell ref="I25:I26"/>
    <mergeCell ref="J25:L26"/>
    <mergeCell ref="M25:M26"/>
    <mergeCell ref="B27:H28"/>
    <mergeCell ref="I27:I28"/>
    <mergeCell ref="J27:L28"/>
    <mergeCell ref="M27:M28"/>
    <mergeCell ref="B29:H30"/>
    <mergeCell ref="I29:I30"/>
    <mergeCell ref="J29:L30"/>
    <mergeCell ref="M29:M30"/>
    <mergeCell ref="C35:H35"/>
    <mergeCell ref="K35:L35"/>
    <mergeCell ref="C38:M39"/>
    <mergeCell ref="C40:M43"/>
    <mergeCell ref="B31:H32"/>
    <mergeCell ref="I31:I32"/>
    <mergeCell ref="J31:L32"/>
    <mergeCell ref="M31:M32"/>
    <mergeCell ref="C34:H34"/>
    <mergeCell ref="K34:L34"/>
  </mergeCells>
  <phoneticPr fontId="1"/>
  <dataValidations count="2">
    <dataValidation imeMode="off" allowBlank="1" showInputMessage="1" showErrorMessage="1" sqref="JH9:JI16 TD9:TE16 ACZ9:ADA16 AMV9:AMW16 AWR9:AWS16 BGN9:BGO16 BQJ9:BQK16 CAF9:CAG16 CKB9:CKC16 CTX9:CTY16 DDT9:DDU16 DNP9:DNQ16 DXL9:DXM16 EHH9:EHI16 ERD9:ERE16 FAZ9:FBA16 FKV9:FKW16 FUR9:FUS16 GEN9:GEO16 GOJ9:GOK16 GYF9:GYG16 HIB9:HIC16 HRX9:HRY16 IBT9:IBU16 ILP9:ILQ16 IVL9:IVM16 JFH9:JFI16 JPD9:JPE16 JYZ9:JZA16 KIV9:KIW16 KSR9:KSS16 LCN9:LCO16 LMJ9:LMK16 LWF9:LWG16 MGB9:MGC16 MPX9:MPY16 MZT9:MZU16 NJP9:NJQ16 NTL9:NTM16 ODH9:ODI16 OND9:ONE16 OWZ9:OXA16 PGV9:PGW16 PQR9:PQS16 QAN9:QAO16 QKJ9:QKK16 QUF9:QUG16 REB9:REC16 RNX9:RNY16 RXT9:RXU16 SHP9:SHQ16 SRL9:SRM16 TBH9:TBI16 TLD9:TLE16 TUZ9:TVA16 UEV9:UEW16 UOR9:UOS16 UYN9:UYO16 VIJ9:VIK16 VSF9:VSG16 WCB9:WCC16 WLX9:WLY16 WVT9:WVU16 L65550:M65557 JH65548:JI65555 TD65548:TE65555 ACZ65548:ADA65555 AMV65548:AMW65555 AWR65548:AWS65555 BGN65548:BGO65555 BQJ65548:BQK65555 CAF65548:CAG65555 CKB65548:CKC65555 CTX65548:CTY65555 DDT65548:DDU65555 DNP65548:DNQ65555 DXL65548:DXM65555 EHH65548:EHI65555 ERD65548:ERE65555 FAZ65548:FBA65555 FKV65548:FKW65555 FUR65548:FUS65555 GEN65548:GEO65555 GOJ65548:GOK65555 GYF65548:GYG65555 HIB65548:HIC65555 HRX65548:HRY65555 IBT65548:IBU65555 ILP65548:ILQ65555 IVL65548:IVM65555 JFH65548:JFI65555 JPD65548:JPE65555 JYZ65548:JZA65555 KIV65548:KIW65555 KSR65548:KSS65555 LCN65548:LCO65555 LMJ65548:LMK65555 LWF65548:LWG65555 MGB65548:MGC65555 MPX65548:MPY65555 MZT65548:MZU65555 NJP65548:NJQ65555 NTL65548:NTM65555 ODH65548:ODI65555 OND65548:ONE65555 OWZ65548:OXA65555 PGV65548:PGW65555 PQR65548:PQS65555 QAN65548:QAO65555 QKJ65548:QKK65555 QUF65548:QUG65555 REB65548:REC65555 RNX65548:RNY65555 RXT65548:RXU65555 SHP65548:SHQ65555 SRL65548:SRM65555 TBH65548:TBI65555 TLD65548:TLE65555 TUZ65548:TVA65555 UEV65548:UEW65555 UOR65548:UOS65555 UYN65548:UYO65555 VIJ65548:VIK65555 VSF65548:VSG65555 WCB65548:WCC65555 WLX65548:WLY65555 WVT65548:WVU65555 L131086:M131093 JH131084:JI131091 TD131084:TE131091 ACZ131084:ADA131091 AMV131084:AMW131091 AWR131084:AWS131091 BGN131084:BGO131091 BQJ131084:BQK131091 CAF131084:CAG131091 CKB131084:CKC131091 CTX131084:CTY131091 DDT131084:DDU131091 DNP131084:DNQ131091 DXL131084:DXM131091 EHH131084:EHI131091 ERD131084:ERE131091 FAZ131084:FBA131091 FKV131084:FKW131091 FUR131084:FUS131091 GEN131084:GEO131091 GOJ131084:GOK131091 GYF131084:GYG131091 HIB131084:HIC131091 HRX131084:HRY131091 IBT131084:IBU131091 ILP131084:ILQ131091 IVL131084:IVM131091 JFH131084:JFI131091 JPD131084:JPE131091 JYZ131084:JZA131091 KIV131084:KIW131091 KSR131084:KSS131091 LCN131084:LCO131091 LMJ131084:LMK131091 LWF131084:LWG131091 MGB131084:MGC131091 MPX131084:MPY131091 MZT131084:MZU131091 NJP131084:NJQ131091 NTL131084:NTM131091 ODH131084:ODI131091 OND131084:ONE131091 OWZ131084:OXA131091 PGV131084:PGW131091 PQR131084:PQS131091 QAN131084:QAO131091 QKJ131084:QKK131091 QUF131084:QUG131091 REB131084:REC131091 RNX131084:RNY131091 RXT131084:RXU131091 SHP131084:SHQ131091 SRL131084:SRM131091 TBH131084:TBI131091 TLD131084:TLE131091 TUZ131084:TVA131091 UEV131084:UEW131091 UOR131084:UOS131091 UYN131084:UYO131091 VIJ131084:VIK131091 VSF131084:VSG131091 WCB131084:WCC131091 WLX131084:WLY131091 WVT131084:WVU131091 L196622:M196629 JH196620:JI196627 TD196620:TE196627 ACZ196620:ADA196627 AMV196620:AMW196627 AWR196620:AWS196627 BGN196620:BGO196627 BQJ196620:BQK196627 CAF196620:CAG196627 CKB196620:CKC196627 CTX196620:CTY196627 DDT196620:DDU196627 DNP196620:DNQ196627 DXL196620:DXM196627 EHH196620:EHI196627 ERD196620:ERE196627 FAZ196620:FBA196627 FKV196620:FKW196627 FUR196620:FUS196627 GEN196620:GEO196627 GOJ196620:GOK196627 GYF196620:GYG196627 HIB196620:HIC196627 HRX196620:HRY196627 IBT196620:IBU196627 ILP196620:ILQ196627 IVL196620:IVM196627 JFH196620:JFI196627 JPD196620:JPE196627 JYZ196620:JZA196627 KIV196620:KIW196627 KSR196620:KSS196627 LCN196620:LCO196627 LMJ196620:LMK196627 LWF196620:LWG196627 MGB196620:MGC196627 MPX196620:MPY196627 MZT196620:MZU196627 NJP196620:NJQ196627 NTL196620:NTM196627 ODH196620:ODI196627 OND196620:ONE196627 OWZ196620:OXA196627 PGV196620:PGW196627 PQR196620:PQS196627 QAN196620:QAO196627 QKJ196620:QKK196627 QUF196620:QUG196627 REB196620:REC196627 RNX196620:RNY196627 RXT196620:RXU196627 SHP196620:SHQ196627 SRL196620:SRM196627 TBH196620:TBI196627 TLD196620:TLE196627 TUZ196620:TVA196627 UEV196620:UEW196627 UOR196620:UOS196627 UYN196620:UYO196627 VIJ196620:VIK196627 VSF196620:VSG196627 WCB196620:WCC196627 WLX196620:WLY196627 WVT196620:WVU196627 L262158:M262165 JH262156:JI262163 TD262156:TE262163 ACZ262156:ADA262163 AMV262156:AMW262163 AWR262156:AWS262163 BGN262156:BGO262163 BQJ262156:BQK262163 CAF262156:CAG262163 CKB262156:CKC262163 CTX262156:CTY262163 DDT262156:DDU262163 DNP262156:DNQ262163 DXL262156:DXM262163 EHH262156:EHI262163 ERD262156:ERE262163 FAZ262156:FBA262163 FKV262156:FKW262163 FUR262156:FUS262163 GEN262156:GEO262163 GOJ262156:GOK262163 GYF262156:GYG262163 HIB262156:HIC262163 HRX262156:HRY262163 IBT262156:IBU262163 ILP262156:ILQ262163 IVL262156:IVM262163 JFH262156:JFI262163 JPD262156:JPE262163 JYZ262156:JZA262163 KIV262156:KIW262163 KSR262156:KSS262163 LCN262156:LCO262163 LMJ262156:LMK262163 LWF262156:LWG262163 MGB262156:MGC262163 MPX262156:MPY262163 MZT262156:MZU262163 NJP262156:NJQ262163 NTL262156:NTM262163 ODH262156:ODI262163 OND262156:ONE262163 OWZ262156:OXA262163 PGV262156:PGW262163 PQR262156:PQS262163 QAN262156:QAO262163 QKJ262156:QKK262163 QUF262156:QUG262163 REB262156:REC262163 RNX262156:RNY262163 RXT262156:RXU262163 SHP262156:SHQ262163 SRL262156:SRM262163 TBH262156:TBI262163 TLD262156:TLE262163 TUZ262156:TVA262163 UEV262156:UEW262163 UOR262156:UOS262163 UYN262156:UYO262163 VIJ262156:VIK262163 VSF262156:VSG262163 WCB262156:WCC262163 WLX262156:WLY262163 WVT262156:WVU262163 L327694:M327701 JH327692:JI327699 TD327692:TE327699 ACZ327692:ADA327699 AMV327692:AMW327699 AWR327692:AWS327699 BGN327692:BGO327699 BQJ327692:BQK327699 CAF327692:CAG327699 CKB327692:CKC327699 CTX327692:CTY327699 DDT327692:DDU327699 DNP327692:DNQ327699 DXL327692:DXM327699 EHH327692:EHI327699 ERD327692:ERE327699 FAZ327692:FBA327699 FKV327692:FKW327699 FUR327692:FUS327699 GEN327692:GEO327699 GOJ327692:GOK327699 GYF327692:GYG327699 HIB327692:HIC327699 HRX327692:HRY327699 IBT327692:IBU327699 ILP327692:ILQ327699 IVL327692:IVM327699 JFH327692:JFI327699 JPD327692:JPE327699 JYZ327692:JZA327699 KIV327692:KIW327699 KSR327692:KSS327699 LCN327692:LCO327699 LMJ327692:LMK327699 LWF327692:LWG327699 MGB327692:MGC327699 MPX327692:MPY327699 MZT327692:MZU327699 NJP327692:NJQ327699 NTL327692:NTM327699 ODH327692:ODI327699 OND327692:ONE327699 OWZ327692:OXA327699 PGV327692:PGW327699 PQR327692:PQS327699 QAN327692:QAO327699 QKJ327692:QKK327699 QUF327692:QUG327699 REB327692:REC327699 RNX327692:RNY327699 RXT327692:RXU327699 SHP327692:SHQ327699 SRL327692:SRM327699 TBH327692:TBI327699 TLD327692:TLE327699 TUZ327692:TVA327699 UEV327692:UEW327699 UOR327692:UOS327699 UYN327692:UYO327699 VIJ327692:VIK327699 VSF327692:VSG327699 WCB327692:WCC327699 WLX327692:WLY327699 WVT327692:WVU327699 L393230:M393237 JH393228:JI393235 TD393228:TE393235 ACZ393228:ADA393235 AMV393228:AMW393235 AWR393228:AWS393235 BGN393228:BGO393235 BQJ393228:BQK393235 CAF393228:CAG393235 CKB393228:CKC393235 CTX393228:CTY393235 DDT393228:DDU393235 DNP393228:DNQ393235 DXL393228:DXM393235 EHH393228:EHI393235 ERD393228:ERE393235 FAZ393228:FBA393235 FKV393228:FKW393235 FUR393228:FUS393235 GEN393228:GEO393235 GOJ393228:GOK393235 GYF393228:GYG393235 HIB393228:HIC393235 HRX393228:HRY393235 IBT393228:IBU393235 ILP393228:ILQ393235 IVL393228:IVM393235 JFH393228:JFI393235 JPD393228:JPE393235 JYZ393228:JZA393235 KIV393228:KIW393235 KSR393228:KSS393235 LCN393228:LCO393235 LMJ393228:LMK393235 LWF393228:LWG393235 MGB393228:MGC393235 MPX393228:MPY393235 MZT393228:MZU393235 NJP393228:NJQ393235 NTL393228:NTM393235 ODH393228:ODI393235 OND393228:ONE393235 OWZ393228:OXA393235 PGV393228:PGW393235 PQR393228:PQS393235 QAN393228:QAO393235 QKJ393228:QKK393235 QUF393228:QUG393235 REB393228:REC393235 RNX393228:RNY393235 RXT393228:RXU393235 SHP393228:SHQ393235 SRL393228:SRM393235 TBH393228:TBI393235 TLD393228:TLE393235 TUZ393228:TVA393235 UEV393228:UEW393235 UOR393228:UOS393235 UYN393228:UYO393235 VIJ393228:VIK393235 VSF393228:VSG393235 WCB393228:WCC393235 WLX393228:WLY393235 WVT393228:WVU393235 L458766:M458773 JH458764:JI458771 TD458764:TE458771 ACZ458764:ADA458771 AMV458764:AMW458771 AWR458764:AWS458771 BGN458764:BGO458771 BQJ458764:BQK458771 CAF458764:CAG458771 CKB458764:CKC458771 CTX458764:CTY458771 DDT458764:DDU458771 DNP458764:DNQ458771 DXL458764:DXM458771 EHH458764:EHI458771 ERD458764:ERE458771 FAZ458764:FBA458771 FKV458764:FKW458771 FUR458764:FUS458771 GEN458764:GEO458771 GOJ458764:GOK458771 GYF458764:GYG458771 HIB458764:HIC458771 HRX458764:HRY458771 IBT458764:IBU458771 ILP458764:ILQ458771 IVL458764:IVM458771 JFH458764:JFI458771 JPD458764:JPE458771 JYZ458764:JZA458771 KIV458764:KIW458771 KSR458764:KSS458771 LCN458764:LCO458771 LMJ458764:LMK458771 LWF458764:LWG458771 MGB458764:MGC458771 MPX458764:MPY458771 MZT458764:MZU458771 NJP458764:NJQ458771 NTL458764:NTM458771 ODH458764:ODI458771 OND458764:ONE458771 OWZ458764:OXA458771 PGV458764:PGW458771 PQR458764:PQS458771 QAN458764:QAO458771 QKJ458764:QKK458771 QUF458764:QUG458771 REB458764:REC458771 RNX458764:RNY458771 RXT458764:RXU458771 SHP458764:SHQ458771 SRL458764:SRM458771 TBH458764:TBI458771 TLD458764:TLE458771 TUZ458764:TVA458771 UEV458764:UEW458771 UOR458764:UOS458771 UYN458764:UYO458771 VIJ458764:VIK458771 VSF458764:VSG458771 WCB458764:WCC458771 WLX458764:WLY458771 WVT458764:WVU458771 L524302:M524309 JH524300:JI524307 TD524300:TE524307 ACZ524300:ADA524307 AMV524300:AMW524307 AWR524300:AWS524307 BGN524300:BGO524307 BQJ524300:BQK524307 CAF524300:CAG524307 CKB524300:CKC524307 CTX524300:CTY524307 DDT524300:DDU524307 DNP524300:DNQ524307 DXL524300:DXM524307 EHH524300:EHI524307 ERD524300:ERE524307 FAZ524300:FBA524307 FKV524300:FKW524307 FUR524300:FUS524307 GEN524300:GEO524307 GOJ524300:GOK524307 GYF524300:GYG524307 HIB524300:HIC524307 HRX524300:HRY524307 IBT524300:IBU524307 ILP524300:ILQ524307 IVL524300:IVM524307 JFH524300:JFI524307 JPD524300:JPE524307 JYZ524300:JZA524307 KIV524300:KIW524307 KSR524300:KSS524307 LCN524300:LCO524307 LMJ524300:LMK524307 LWF524300:LWG524307 MGB524300:MGC524307 MPX524300:MPY524307 MZT524300:MZU524307 NJP524300:NJQ524307 NTL524300:NTM524307 ODH524300:ODI524307 OND524300:ONE524307 OWZ524300:OXA524307 PGV524300:PGW524307 PQR524300:PQS524307 QAN524300:QAO524307 QKJ524300:QKK524307 QUF524300:QUG524307 REB524300:REC524307 RNX524300:RNY524307 RXT524300:RXU524307 SHP524300:SHQ524307 SRL524300:SRM524307 TBH524300:TBI524307 TLD524300:TLE524307 TUZ524300:TVA524307 UEV524300:UEW524307 UOR524300:UOS524307 UYN524300:UYO524307 VIJ524300:VIK524307 VSF524300:VSG524307 WCB524300:WCC524307 WLX524300:WLY524307 WVT524300:WVU524307 L589838:M589845 JH589836:JI589843 TD589836:TE589843 ACZ589836:ADA589843 AMV589836:AMW589843 AWR589836:AWS589843 BGN589836:BGO589843 BQJ589836:BQK589843 CAF589836:CAG589843 CKB589836:CKC589843 CTX589836:CTY589843 DDT589836:DDU589843 DNP589836:DNQ589843 DXL589836:DXM589843 EHH589836:EHI589843 ERD589836:ERE589843 FAZ589836:FBA589843 FKV589836:FKW589843 FUR589836:FUS589843 GEN589836:GEO589843 GOJ589836:GOK589843 GYF589836:GYG589843 HIB589836:HIC589843 HRX589836:HRY589843 IBT589836:IBU589843 ILP589836:ILQ589843 IVL589836:IVM589843 JFH589836:JFI589843 JPD589836:JPE589843 JYZ589836:JZA589843 KIV589836:KIW589843 KSR589836:KSS589843 LCN589836:LCO589843 LMJ589836:LMK589843 LWF589836:LWG589843 MGB589836:MGC589843 MPX589836:MPY589843 MZT589836:MZU589843 NJP589836:NJQ589843 NTL589836:NTM589843 ODH589836:ODI589843 OND589836:ONE589843 OWZ589836:OXA589843 PGV589836:PGW589843 PQR589836:PQS589843 QAN589836:QAO589843 QKJ589836:QKK589843 QUF589836:QUG589843 REB589836:REC589843 RNX589836:RNY589843 RXT589836:RXU589843 SHP589836:SHQ589843 SRL589836:SRM589843 TBH589836:TBI589843 TLD589836:TLE589843 TUZ589836:TVA589843 UEV589836:UEW589843 UOR589836:UOS589843 UYN589836:UYO589843 VIJ589836:VIK589843 VSF589836:VSG589843 WCB589836:WCC589843 WLX589836:WLY589843 WVT589836:WVU589843 L655374:M655381 JH655372:JI655379 TD655372:TE655379 ACZ655372:ADA655379 AMV655372:AMW655379 AWR655372:AWS655379 BGN655372:BGO655379 BQJ655372:BQK655379 CAF655372:CAG655379 CKB655372:CKC655379 CTX655372:CTY655379 DDT655372:DDU655379 DNP655372:DNQ655379 DXL655372:DXM655379 EHH655372:EHI655379 ERD655372:ERE655379 FAZ655372:FBA655379 FKV655372:FKW655379 FUR655372:FUS655379 GEN655372:GEO655379 GOJ655372:GOK655379 GYF655372:GYG655379 HIB655372:HIC655379 HRX655372:HRY655379 IBT655372:IBU655379 ILP655372:ILQ655379 IVL655372:IVM655379 JFH655372:JFI655379 JPD655372:JPE655379 JYZ655372:JZA655379 KIV655372:KIW655379 KSR655372:KSS655379 LCN655372:LCO655379 LMJ655372:LMK655379 LWF655372:LWG655379 MGB655372:MGC655379 MPX655372:MPY655379 MZT655372:MZU655379 NJP655372:NJQ655379 NTL655372:NTM655379 ODH655372:ODI655379 OND655372:ONE655379 OWZ655372:OXA655379 PGV655372:PGW655379 PQR655372:PQS655379 QAN655372:QAO655379 QKJ655372:QKK655379 QUF655372:QUG655379 REB655372:REC655379 RNX655372:RNY655379 RXT655372:RXU655379 SHP655372:SHQ655379 SRL655372:SRM655379 TBH655372:TBI655379 TLD655372:TLE655379 TUZ655372:TVA655379 UEV655372:UEW655379 UOR655372:UOS655379 UYN655372:UYO655379 VIJ655372:VIK655379 VSF655372:VSG655379 WCB655372:WCC655379 WLX655372:WLY655379 WVT655372:WVU655379 L720910:M720917 JH720908:JI720915 TD720908:TE720915 ACZ720908:ADA720915 AMV720908:AMW720915 AWR720908:AWS720915 BGN720908:BGO720915 BQJ720908:BQK720915 CAF720908:CAG720915 CKB720908:CKC720915 CTX720908:CTY720915 DDT720908:DDU720915 DNP720908:DNQ720915 DXL720908:DXM720915 EHH720908:EHI720915 ERD720908:ERE720915 FAZ720908:FBA720915 FKV720908:FKW720915 FUR720908:FUS720915 GEN720908:GEO720915 GOJ720908:GOK720915 GYF720908:GYG720915 HIB720908:HIC720915 HRX720908:HRY720915 IBT720908:IBU720915 ILP720908:ILQ720915 IVL720908:IVM720915 JFH720908:JFI720915 JPD720908:JPE720915 JYZ720908:JZA720915 KIV720908:KIW720915 KSR720908:KSS720915 LCN720908:LCO720915 LMJ720908:LMK720915 LWF720908:LWG720915 MGB720908:MGC720915 MPX720908:MPY720915 MZT720908:MZU720915 NJP720908:NJQ720915 NTL720908:NTM720915 ODH720908:ODI720915 OND720908:ONE720915 OWZ720908:OXA720915 PGV720908:PGW720915 PQR720908:PQS720915 QAN720908:QAO720915 QKJ720908:QKK720915 QUF720908:QUG720915 REB720908:REC720915 RNX720908:RNY720915 RXT720908:RXU720915 SHP720908:SHQ720915 SRL720908:SRM720915 TBH720908:TBI720915 TLD720908:TLE720915 TUZ720908:TVA720915 UEV720908:UEW720915 UOR720908:UOS720915 UYN720908:UYO720915 VIJ720908:VIK720915 VSF720908:VSG720915 WCB720908:WCC720915 WLX720908:WLY720915 WVT720908:WVU720915 L786446:M786453 JH786444:JI786451 TD786444:TE786451 ACZ786444:ADA786451 AMV786444:AMW786451 AWR786444:AWS786451 BGN786444:BGO786451 BQJ786444:BQK786451 CAF786444:CAG786451 CKB786444:CKC786451 CTX786444:CTY786451 DDT786444:DDU786451 DNP786444:DNQ786451 DXL786444:DXM786451 EHH786444:EHI786451 ERD786444:ERE786451 FAZ786444:FBA786451 FKV786444:FKW786451 FUR786444:FUS786451 GEN786444:GEO786451 GOJ786444:GOK786451 GYF786444:GYG786451 HIB786444:HIC786451 HRX786444:HRY786451 IBT786444:IBU786451 ILP786444:ILQ786451 IVL786444:IVM786451 JFH786444:JFI786451 JPD786444:JPE786451 JYZ786444:JZA786451 KIV786444:KIW786451 KSR786444:KSS786451 LCN786444:LCO786451 LMJ786444:LMK786451 LWF786444:LWG786451 MGB786444:MGC786451 MPX786444:MPY786451 MZT786444:MZU786451 NJP786444:NJQ786451 NTL786444:NTM786451 ODH786444:ODI786451 OND786444:ONE786451 OWZ786444:OXA786451 PGV786444:PGW786451 PQR786444:PQS786451 QAN786444:QAO786451 QKJ786444:QKK786451 QUF786444:QUG786451 REB786444:REC786451 RNX786444:RNY786451 RXT786444:RXU786451 SHP786444:SHQ786451 SRL786444:SRM786451 TBH786444:TBI786451 TLD786444:TLE786451 TUZ786444:TVA786451 UEV786444:UEW786451 UOR786444:UOS786451 UYN786444:UYO786451 VIJ786444:VIK786451 VSF786444:VSG786451 WCB786444:WCC786451 WLX786444:WLY786451 WVT786444:WVU786451 L851982:M851989 JH851980:JI851987 TD851980:TE851987 ACZ851980:ADA851987 AMV851980:AMW851987 AWR851980:AWS851987 BGN851980:BGO851987 BQJ851980:BQK851987 CAF851980:CAG851987 CKB851980:CKC851987 CTX851980:CTY851987 DDT851980:DDU851987 DNP851980:DNQ851987 DXL851980:DXM851987 EHH851980:EHI851987 ERD851980:ERE851987 FAZ851980:FBA851987 FKV851980:FKW851987 FUR851980:FUS851987 GEN851980:GEO851987 GOJ851980:GOK851987 GYF851980:GYG851987 HIB851980:HIC851987 HRX851980:HRY851987 IBT851980:IBU851987 ILP851980:ILQ851987 IVL851980:IVM851987 JFH851980:JFI851987 JPD851980:JPE851987 JYZ851980:JZA851987 KIV851980:KIW851987 KSR851980:KSS851987 LCN851980:LCO851987 LMJ851980:LMK851987 LWF851980:LWG851987 MGB851980:MGC851987 MPX851980:MPY851987 MZT851980:MZU851987 NJP851980:NJQ851987 NTL851980:NTM851987 ODH851980:ODI851987 OND851980:ONE851987 OWZ851980:OXA851987 PGV851980:PGW851987 PQR851980:PQS851987 QAN851980:QAO851987 QKJ851980:QKK851987 QUF851980:QUG851987 REB851980:REC851987 RNX851980:RNY851987 RXT851980:RXU851987 SHP851980:SHQ851987 SRL851980:SRM851987 TBH851980:TBI851987 TLD851980:TLE851987 TUZ851980:TVA851987 UEV851980:UEW851987 UOR851980:UOS851987 UYN851980:UYO851987 VIJ851980:VIK851987 VSF851980:VSG851987 WCB851980:WCC851987 WLX851980:WLY851987 WVT851980:WVU851987 L917518:M917525 JH917516:JI917523 TD917516:TE917523 ACZ917516:ADA917523 AMV917516:AMW917523 AWR917516:AWS917523 BGN917516:BGO917523 BQJ917516:BQK917523 CAF917516:CAG917523 CKB917516:CKC917523 CTX917516:CTY917523 DDT917516:DDU917523 DNP917516:DNQ917523 DXL917516:DXM917523 EHH917516:EHI917523 ERD917516:ERE917523 FAZ917516:FBA917523 FKV917516:FKW917523 FUR917516:FUS917523 GEN917516:GEO917523 GOJ917516:GOK917523 GYF917516:GYG917523 HIB917516:HIC917523 HRX917516:HRY917523 IBT917516:IBU917523 ILP917516:ILQ917523 IVL917516:IVM917523 JFH917516:JFI917523 JPD917516:JPE917523 JYZ917516:JZA917523 KIV917516:KIW917523 KSR917516:KSS917523 LCN917516:LCO917523 LMJ917516:LMK917523 LWF917516:LWG917523 MGB917516:MGC917523 MPX917516:MPY917523 MZT917516:MZU917523 NJP917516:NJQ917523 NTL917516:NTM917523 ODH917516:ODI917523 OND917516:ONE917523 OWZ917516:OXA917523 PGV917516:PGW917523 PQR917516:PQS917523 QAN917516:QAO917523 QKJ917516:QKK917523 QUF917516:QUG917523 REB917516:REC917523 RNX917516:RNY917523 RXT917516:RXU917523 SHP917516:SHQ917523 SRL917516:SRM917523 TBH917516:TBI917523 TLD917516:TLE917523 TUZ917516:TVA917523 UEV917516:UEW917523 UOR917516:UOS917523 UYN917516:UYO917523 VIJ917516:VIK917523 VSF917516:VSG917523 WCB917516:WCC917523 WLX917516:WLY917523 WVT917516:WVU917523 L983054:M983061 JH983052:JI983059 TD983052:TE983059 ACZ983052:ADA983059 AMV983052:AMW983059 AWR983052:AWS983059 BGN983052:BGO983059 BQJ983052:BQK983059 CAF983052:CAG983059 CKB983052:CKC983059 CTX983052:CTY983059 DDT983052:DDU983059 DNP983052:DNQ983059 DXL983052:DXM983059 EHH983052:EHI983059 ERD983052:ERE983059 FAZ983052:FBA983059 FKV983052:FKW983059 FUR983052:FUS983059 GEN983052:GEO983059 GOJ983052:GOK983059 GYF983052:GYG983059 HIB983052:HIC983059 HRX983052:HRY983059 IBT983052:IBU983059 ILP983052:ILQ983059 IVL983052:IVM983059 JFH983052:JFI983059 JPD983052:JPE983059 JYZ983052:JZA983059 KIV983052:KIW983059 KSR983052:KSS983059 LCN983052:LCO983059 LMJ983052:LMK983059 LWF983052:LWG983059 MGB983052:MGC983059 MPX983052:MPY983059 MZT983052:MZU983059 NJP983052:NJQ983059 NTL983052:NTM983059 ODH983052:ODI983059 OND983052:ONE983059 OWZ983052:OXA983059 PGV983052:PGW983059 PQR983052:PQS983059 QAN983052:QAO983059 QKJ983052:QKK983059 QUF983052:QUG983059 REB983052:REC983059 RNX983052:RNY983059 RXT983052:RXU983059 SHP983052:SHQ983059 SRL983052:SRM983059 TBH983052:TBI983059 TLD983052:TLE983059 TUZ983052:TVA983059 UEV983052:UEW983059 UOR983052:UOS983059 UYN983052:UYO983059 VIJ983052:VIK983059 VSF983052:VSG983059 WCB983052:WCC983059 WLX983052:WLY983059 WVT983052:WVU983059 WVS983060:WVU983062 JG24:JH24 TC24:TD24 ACY24:ACZ24 AMU24:AMV24 AWQ24:AWR24 BGM24:BGN24 BQI24:BQJ24 CAE24:CAF24 CKA24:CKB24 CTW24:CTX24 DDS24:DDT24 DNO24:DNP24 DXK24:DXL24 EHG24:EHH24 ERC24:ERD24 FAY24:FAZ24 FKU24:FKV24 FUQ24:FUR24 GEM24:GEN24 GOI24:GOJ24 GYE24:GYF24 HIA24:HIB24 HRW24:HRX24 IBS24:IBT24 ILO24:ILP24 IVK24:IVL24 JFG24:JFH24 JPC24:JPD24 JYY24:JYZ24 KIU24:KIV24 KSQ24:KSR24 LCM24:LCN24 LMI24:LMJ24 LWE24:LWF24 MGA24:MGB24 MPW24:MPX24 MZS24:MZT24 NJO24:NJP24 NTK24:NTL24 ODG24:ODH24 ONC24:OND24 OWY24:OWZ24 PGU24:PGV24 PQQ24:PQR24 QAM24:QAN24 QKI24:QKJ24 QUE24:QUF24 REA24:REB24 RNW24:RNX24 RXS24:RXT24 SHO24:SHP24 SRK24:SRL24 TBG24:TBH24 TLC24:TLD24 TUY24:TUZ24 UEU24:UEV24 UOQ24:UOR24 UYM24:UYN24 VII24:VIJ24 VSE24:VSF24 WCA24:WCB24 WLW24:WLX24 WVS24:WVT24 K65562:L65562 JG65560:JH65560 TC65560:TD65560 ACY65560:ACZ65560 AMU65560:AMV65560 AWQ65560:AWR65560 BGM65560:BGN65560 BQI65560:BQJ65560 CAE65560:CAF65560 CKA65560:CKB65560 CTW65560:CTX65560 DDS65560:DDT65560 DNO65560:DNP65560 DXK65560:DXL65560 EHG65560:EHH65560 ERC65560:ERD65560 FAY65560:FAZ65560 FKU65560:FKV65560 FUQ65560:FUR65560 GEM65560:GEN65560 GOI65560:GOJ65560 GYE65560:GYF65560 HIA65560:HIB65560 HRW65560:HRX65560 IBS65560:IBT65560 ILO65560:ILP65560 IVK65560:IVL65560 JFG65560:JFH65560 JPC65560:JPD65560 JYY65560:JYZ65560 KIU65560:KIV65560 KSQ65560:KSR65560 LCM65560:LCN65560 LMI65560:LMJ65560 LWE65560:LWF65560 MGA65560:MGB65560 MPW65560:MPX65560 MZS65560:MZT65560 NJO65560:NJP65560 NTK65560:NTL65560 ODG65560:ODH65560 ONC65560:OND65560 OWY65560:OWZ65560 PGU65560:PGV65560 PQQ65560:PQR65560 QAM65560:QAN65560 QKI65560:QKJ65560 QUE65560:QUF65560 REA65560:REB65560 RNW65560:RNX65560 RXS65560:RXT65560 SHO65560:SHP65560 SRK65560:SRL65560 TBG65560:TBH65560 TLC65560:TLD65560 TUY65560:TUZ65560 UEU65560:UEV65560 UOQ65560:UOR65560 UYM65560:UYN65560 VII65560:VIJ65560 VSE65560:VSF65560 WCA65560:WCB65560 WLW65560:WLX65560 WVS65560:WVT65560 K131098:L131098 JG131096:JH131096 TC131096:TD131096 ACY131096:ACZ131096 AMU131096:AMV131096 AWQ131096:AWR131096 BGM131096:BGN131096 BQI131096:BQJ131096 CAE131096:CAF131096 CKA131096:CKB131096 CTW131096:CTX131096 DDS131096:DDT131096 DNO131096:DNP131096 DXK131096:DXL131096 EHG131096:EHH131096 ERC131096:ERD131096 FAY131096:FAZ131096 FKU131096:FKV131096 FUQ131096:FUR131096 GEM131096:GEN131096 GOI131096:GOJ131096 GYE131096:GYF131096 HIA131096:HIB131096 HRW131096:HRX131096 IBS131096:IBT131096 ILO131096:ILP131096 IVK131096:IVL131096 JFG131096:JFH131096 JPC131096:JPD131096 JYY131096:JYZ131096 KIU131096:KIV131096 KSQ131096:KSR131096 LCM131096:LCN131096 LMI131096:LMJ131096 LWE131096:LWF131096 MGA131096:MGB131096 MPW131096:MPX131096 MZS131096:MZT131096 NJO131096:NJP131096 NTK131096:NTL131096 ODG131096:ODH131096 ONC131096:OND131096 OWY131096:OWZ131096 PGU131096:PGV131096 PQQ131096:PQR131096 QAM131096:QAN131096 QKI131096:QKJ131096 QUE131096:QUF131096 REA131096:REB131096 RNW131096:RNX131096 RXS131096:RXT131096 SHO131096:SHP131096 SRK131096:SRL131096 TBG131096:TBH131096 TLC131096:TLD131096 TUY131096:TUZ131096 UEU131096:UEV131096 UOQ131096:UOR131096 UYM131096:UYN131096 VII131096:VIJ131096 VSE131096:VSF131096 WCA131096:WCB131096 WLW131096:WLX131096 WVS131096:WVT131096 K196634:L196634 JG196632:JH196632 TC196632:TD196632 ACY196632:ACZ196632 AMU196632:AMV196632 AWQ196632:AWR196632 BGM196632:BGN196632 BQI196632:BQJ196632 CAE196632:CAF196632 CKA196632:CKB196632 CTW196632:CTX196632 DDS196632:DDT196632 DNO196632:DNP196632 DXK196632:DXL196632 EHG196632:EHH196632 ERC196632:ERD196632 FAY196632:FAZ196632 FKU196632:FKV196632 FUQ196632:FUR196632 GEM196632:GEN196632 GOI196632:GOJ196632 GYE196632:GYF196632 HIA196632:HIB196632 HRW196632:HRX196632 IBS196632:IBT196632 ILO196632:ILP196632 IVK196632:IVL196632 JFG196632:JFH196632 JPC196632:JPD196632 JYY196632:JYZ196632 KIU196632:KIV196632 KSQ196632:KSR196632 LCM196632:LCN196632 LMI196632:LMJ196632 LWE196632:LWF196632 MGA196632:MGB196632 MPW196632:MPX196632 MZS196632:MZT196632 NJO196632:NJP196632 NTK196632:NTL196632 ODG196632:ODH196632 ONC196632:OND196632 OWY196632:OWZ196632 PGU196632:PGV196632 PQQ196632:PQR196632 QAM196632:QAN196632 QKI196632:QKJ196632 QUE196632:QUF196632 REA196632:REB196632 RNW196632:RNX196632 RXS196632:RXT196632 SHO196632:SHP196632 SRK196632:SRL196632 TBG196632:TBH196632 TLC196632:TLD196632 TUY196632:TUZ196632 UEU196632:UEV196632 UOQ196632:UOR196632 UYM196632:UYN196632 VII196632:VIJ196632 VSE196632:VSF196632 WCA196632:WCB196632 WLW196632:WLX196632 WVS196632:WVT196632 K262170:L262170 JG262168:JH262168 TC262168:TD262168 ACY262168:ACZ262168 AMU262168:AMV262168 AWQ262168:AWR262168 BGM262168:BGN262168 BQI262168:BQJ262168 CAE262168:CAF262168 CKA262168:CKB262168 CTW262168:CTX262168 DDS262168:DDT262168 DNO262168:DNP262168 DXK262168:DXL262168 EHG262168:EHH262168 ERC262168:ERD262168 FAY262168:FAZ262168 FKU262168:FKV262168 FUQ262168:FUR262168 GEM262168:GEN262168 GOI262168:GOJ262168 GYE262168:GYF262168 HIA262168:HIB262168 HRW262168:HRX262168 IBS262168:IBT262168 ILO262168:ILP262168 IVK262168:IVL262168 JFG262168:JFH262168 JPC262168:JPD262168 JYY262168:JYZ262168 KIU262168:KIV262168 KSQ262168:KSR262168 LCM262168:LCN262168 LMI262168:LMJ262168 LWE262168:LWF262168 MGA262168:MGB262168 MPW262168:MPX262168 MZS262168:MZT262168 NJO262168:NJP262168 NTK262168:NTL262168 ODG262168:ODH262168 ONC262168:OND262168 OWY262168:OWZ262168 PGU262168:PGV262168 PQQ262168:PQR262168 QAM262168:QAN262168 QKI262168:QKJ262168 QUE262168:QUF262168 REA262168:REB262168 RNW262168:RNX262168 RXS262168:RXT262168 SHO262168:SHP262168 SRK262168:SRL262168 TBG262168:TBH262168 TLC262168:TLD262168 TUY262168:TUZ262168 UEU262168:UEV262168 UOQ262168:UOR262168 UYM262168:UYN262168 VII262168:VIJ262168 VSE262168:VSF262168 WCA262168:WCB262168 WLW262168:WLX262168 WVS262168:WVT262168 K327706:L327706 JG327704:JH327704 TC327704:TD327704 ACY327704:ACZ327704 AMU327704:AMV327704 AWQ327704:AWR327704 BGM327704:BGN327704 BQI327704:BQJ327704 CAE327704:CAF327704 CKA327704:CKB327704 CTW327704:CTX327704 DDS327704:DDT327704 DNO327704:DNP327704 DXK327704:DXL327704 EHG327704:EHH327704 ERC327704:ERD327704 FAY327704:FAZ327704 FKU327704:FKV327704 FUQ327704:FUR327704 GEM327704:GEN327704 GOI327704:GOJ327704 GYE327704:GYF327704 HIA327704:HIB327704 HRW327704:HRX327704 IBS327704:IBT327704 ILO327704:ILP327704 IVK327704:IVL327704 JFG327704:JFH327704 JPC327704:JPD327704 JYY327704:JYZ327704 KIU327704:KIV327704 KSQ327704:KSR327704 LCM327704:LCN327704 LMI327704:LMJ327704 LWE327704:LWF327704 MGA327704:MGB327704 MPW327704:MPX327704 MZS327704:MZT327704 NJO327704:NJP327704 NTK327704:NTL327704 ODG327704:ODH327704 ONC327704:OND327704 OWY327704:OWZ327704 PGU327704:PGV327704 PQQ327704:PQR327704 QAM327704:QAN327704 QKI327704:QKJ327704 QUE327704:QUF327704 REA327704:REB327704 RNW327704:RNX327704 RXS327704:RXT327704 SHO327704:SHP327704 SRK327704:SRL327704 TBG327704:TBH327704 TLC327704:TLD327704 TUY327704:TUZ327704 UEU327704:UEV327704 UOQ327704:UOR327704 UYM327704:UYN327704 VII327704:VIJ327704 VSE327704:VSF327704 WCA327704:WCB327704 WLW327704:WLX327704 WVS327704:WVT327704 K393242:L393242 JG393240:JH393240 TC393240:TD393240 ACY393240:ACZ393240 AMU393240:AMV393240 AWQ393240:AWR393240 BGM393240:BGN393240 BQI393240:BQJ393240 CAE393240:CAF393240 CKA393240:CKB393240 CTW393240:CTX393240 DDS393240:DDT393240 DNO393240:DNP393240 DXK393240:DXL393240 EHG393240:EHH393240 ERC393240:ERD393240 FAY393240:FAZ393240 FKU393240:FKV393240 FUQ393240:FUR393240 GEM393240:GEN393240 GOI393240:GOJ393240 GYE393240:GYF393240 HIA393240:HIB393240 HRW393240:HRX393240 IBS393240:IBT393240 ILO393240:ILP393240 IVK393240:IVL393240 JFG393240:JFH393240 JPC393240:JPD393240 JYY393240:JYZ393240 KIU393240:KIV393240 KSQ393240:KSR393240 LCM393240:LCN393240 LMI393240:LMJ393240 LWE393240:LWF393240 MGA393240:MGB393240 MPW393240:MPX393240 MZS393240:MZT393240 NJO393240:NJP393240 NTK393240:NTL393240 ODG393240:ODH393240 ONC393240:OND393240 OWY393240:OWZ393240 PGU393240:PGV393240 PQQ393240:PQR393240 QAM393240:QAN393240 QKI393240:QKJ393240 QUE393240:QUF393240 REA393240:REB393240 RNW393240:RNX393240 RXS393240:RXT393240 SHO393240:SHP393240 SRK393240:SRL393240 TBG393240:TBH393240 TLC393240:TLD393240 TUY393240:TUZ393240 UEU393240:UEV393240 UOQ393240:UOR393240 UYM393240:UYN393240 VII393240:VIJ393240 VSE393240:VSF393240 WCA393240:WCB393240 WLW393240:WLX393240 WVS393240:WVT393240 K458778:L458778 JG458776:JH458776 TC458776:TD458776 ACY458776:ACZ458776 AMU458776:AMV458776 AWQ458776:AWR458776 BGM458776:BGN458776 BQI458776:BQJ458776 CAE458776:CAF458776 CKA458776:CKB458776 CTW458776:CTX458776 DDS458776:DDT458776 DNO458776:DNP458776 DXK458776:DXL458776 EHG458776:EHH458776 ERC458776:ERD458776 FAY458776:FAZ458776 FKU458776:FKV458776 FUQ458776:FUR458776 GEM458776:GEN458776 GOI458776:GOJ458776 GYE458776:GYF458776 HIA458776:HIB458776 HRW458776:HRX458776 IBS458776:IBT458776 ILO458776:ILP458776 IVK458776:IVL458776 JFG458776:JFH458776 JPC458776:JPD458776 JYY458776:JYZ458776 KIU458776:KIV458776 KSQ458776:KSR458776 LCM458776:LCN458776 LMI458776:LMJ458776 LWE458776:LWF458776 MGA458776:MGB458776 MPW458776:MPX458776 MZS458776:MZT458776 NJO458776:NJP458776 NTK458776:NTL458776 ODG458776:ODH458776 ONC458776:OND458776 OWY458776:OWZ458776 PGU458776:PGV458776 PQQ458776:PQR458776 QAM458776:QAN458776 QKI458776:QKJ458776 QUE458776:QUF458776 REA458776:REB458776 RNW458776:RNX458776 RXS458776:RXT458776 SHO458776:SHP458776 SRK458776:SRL458776 TBG458776:TBH458776 TLC458776:TLD458776 TUY458776:TUZ458776 UEU458776:UEV458776 UOQ458776:UOR458776 UYM458776:UYN458776 VII458776:VIJ458776 VSE458776:VSF458776 WCA458776:WCB458776 WLW458776:WLX458776 WVS458776:WVT458776 K524314:L524314 JG524312:JH524312 TC524312:TD524312 ACY524312:ACZ524312 AMU524312:AMV524312 AWQ524312:AWR524312 BGM524312:BGN524312 BQI524312:BQJ524312 CAE524312:CAF524312 CKA524312:CKB524312 CTW524312:CTX524312 DDS524312:DDT524312 DNO524312:DNP524312 DXK524312:DXL524312 EHG524312:EHH524312 ERC524312:ERD524312 FAY524312:FAZ524312 FKU524312:FKV524312 FUQ524312:FUR524312 GEM524312:GEN524312 GOI524312:GOJ524312 GYE524312:GYF524312 HIA524312:HIB524312 HRW524312:HRX524312 IBS524312:IBT524312 ILO524312:ILP524312 IVK524312:IVL524312 JFG524312:JFH524312 JPC524312:JPD524312 JYY524312:JYZ524312 KIU524312:KIV524312 KSQ524312:KSR524312 LCM524312:LCN524312 LMI524312:LMJ524312 LWE524312:LWF524312 MGA524312:MGB524312 MPW524312:MPX524312 MZS524312:MZT524312 NJO524312:NJP524312 NTK524312:NTL524312 ODG524312:ODH524312 ONC524312:OND524312 OWY524312:OWZ524312 PGU524312:PGV524312 PQQ524312:PQR524312 QAM524312:QAN524312 QKI524312:QKJ524312 QUE524312:QUF524312 REA524312:REB524312 RNW524312:RNX524312 RXS524312:RXT524312 SHO524312:SHP524312 SRK524312:SRL524312 TBG524312:TBH524312 TLC524312:TLD524312 TUY524312:TUZ524312 UEU524312:UEV524312 UOQ524312:UOR524312 UYM524312:UYN524312 VII524312:VIJ524312 VSE524312:VSF524312 WCA524312:WCB524312 WLW524312:WLX524312 WVS524312:WVT524312 K589850:L589850 JG589848:JH589848 TC589848:TD589848 ACY589848:ACZ589848 AMU589848:AMV589848 AWQ589848:AWR589848 BGM589848:BGN589848 BQI589848:BQJ589848 CAE589848:CAF589848 CKA589848:CKB589848 CTW589848:CTX589848 DDS589848:DDT589848 DNO589848:DNP589848 DXK589848:DXL589848 EHG589848:EHH589848 ERC589848:ERD589848 FAY589848:FAZ589848 FKU589848:FKV589848 FUQ589848:FUR589848 GEM589848:GEN589848 GOI589848:GOJ589848 GYE589848:GYF589848 HIA589848:HIB589848 HRW589848:HRX589848 IBS589848:IBT589848 ILO589848:ILP589848 IVK589848:IVL589848 JFG589848:JFH589848 JPC589848:JPD589848 JYY589848:JYZ589848 KIU589848:KIV589848 KSQ589848:KSR589848 LCM589848:LCN589848 LMI589848:LMJ589848 LWE589848:LWF589848 MGA589848:MGB589848 MPW589848:MPX589848 MZS589848:MZT589848 NJO589848:NJP589848 NTK589848:NTL589848 ODG589848:ODH589848 ONC589848:OND589848 OWY589848:OWZ589848 PGU589848:PGV589848 PQQ589848:PQR589848 QAM589848:QAN589848 QKI589848:QKJ589848 QUE589848:QUF589848 REA589848:REB589848 RNW589848:RNX589848 RXS589848:RXT589848 SHO589848:SHP589848 SRK589848:SRL589848 TBG589848:TBH589848 TLC589848:TLD589848 TUY589848:TUZ589848 UEU589848:UEV589848 UOQ589848:UOR589848 UYM589848:UYN589848 VII589848:VIJ589848 VSE589848:VSF589848 WCA589848:WCB589848 WLW589848:WLX589848 WVS589848:WVT589848 K655386:L655386 JG655384:JH655384 TC655384:TD655384 ACY655384:ACZ655384 AMU655384:AMV655384 AWQ655384:AWR655384 BGM655384:BGN655384 BQI655384:BQJ655384 CAE655384:CAF655384 CKA655384:CKB655384 CTW655384:CTX655384 DDS655384:DDT655384 DNO655384:DNP655384 DXK655384:DXL655384 EHG655384:EHH655384 ERC655384:ERD655384 FAY655384:FAZ655384 FKU655384:FKV655384 FUQ655384:FUR655384 GEM655384:GEN655384 GOI655384:GOJ655384 GYE655384:GYF655384 HIA655384:HIB655384 HRW655384:HRX655384 IBS655384:IBT655384 ILO655384:ILP655384 IVK655384:IVL655384 JFG655384:JFH655384 JPC655384:JPD655384 JYY655384:JYZ655384 KIU655384:KIV655384 KSQ655384:KSR655384 LCM655384:LCN655384 LMI655384:LMJ655384 LWE655384:LWF655384 MGA655384:MGB655384 MPW655384:MPX655384 MZS655384:MZT655384 NJO655384:NJP655384 NTK655384:NTL655384 ODG655384:ODH655384 ONC655384:OND655384 OWY655384:OWZ655384 PGU655384:PGV655384 PQQ655384:PQR655384 QAM655384:QAN655384 QKI655384:QKJ655384 QUE655384:QUF655384 REA655384:REB655384 RNW655384:RNX655384 RXS655384:RXT655384 SHO655384:SHP655384 SRK655384:SRL655384 TBG655384:TBH655384 TLC655384:TLD655384 TUY655384:TUZ655384 UEU655384:UEV655384 UOQ655384:UOR655384 UYM655384:UYN655384 VII655384:VIJ655384 VSE655384:VSF655384 WCA655384:WCB655384 WLW655384:WLX655384 WVS655384:WVT655384 K720922:L720922 JG720920:JH720920 TC720920:TD720920 ACY720920:ACZ720920 AMU720920:AMV720920 AWQ720920:AWR720920 BGM720920:BGN720920 BQI720920:BQJ720920 CAE720920:CAF720920 CKA720920:CKB720920 CTW720920:CTX720920 DDS720920:DDT720920 DNO720920:DNP720920 DXK720920:DXL720920 EHG720920:EHH720920 ERC720920:ERD720920 FAY720920:FAZ720920 FKU720920:FKV720920 FUQ720920:FUR720920 GEM720920:GEN720920 GOI720920:GOJ720920 GYE720920:GYF720920 HIA720920:HIB720920 HRW720920:HRX720920 IBS720920:IBT720920 ILO720920:ILP720920 IVK720920:IVL720920 JFG720920:JFH720920 JPC720920:JPD720920 JYY720920:JYZ720920 KIU720920:KIV720920 KSQ720920:KSR720920 LCM720920:LCN720920 LMI720920:LMJ720920 LWE720920:LWF720920 MGA720920:MGB720920 MPW720920:MPX720920 MZS720920:MZT720920 NJO720920:NJP720920 NTK720920:NTL720920 ODG720920:ODH720920 ONC720920:OND720920 OWY720920:OWZ720920 PGU720920:PGV720920 PQQ720920:PQR720920 QAM720920:QAN720920 QKI720920:QKJ720920 QUE720920:QUF720920 REA720920:REB720920 RNW720920:RNX720920 RXS720920:RXT720920 SHO720920:SHP720920 SRK720920:SRL720920 TBG720920:TBH720920 TLC720920:TLD720920 TUY720920:TUZ720920 UEU720920:UEV720920 UOQ720920:UOR720920 UYM720920:UYN720920 VII720920:VIJ720920 VSE720920:VSF720920 WCA720920:WCB720920 WLW720920:WLX720920 WVS720920:WVT720920 K786458:L786458 JG786456:JH786456 TC786456:TD786456 ACY786456:ACZ786456 AMU786456:AMV786456 AWQ786456:AWR786456 BGM786456:BGN786456 BQI786456:BQJ786456 CAE786456:CAF786456 CKA786456:CKB786456 CTW786456:CTX786456 DDS786456:DDT786456 DNO786456:DNP786456 DXK786456:DXL786456 EHG786456:EHH786456 ERC786456:ERD786456 FAY786456:FAZ786456 FKU786456:FKV786456 FUQ786456:FUR786456 GEM786456:GEN786456 GOI786456:GOJ786456 GYE786456:GYF786456 HIA786456:HIB786456 HRW786456:HRX786456 IBS786456:IBT786456 ILO786456:ILP786456 IVK786456:IVL786456 JFG786456:JFH786456 JPC786456:JPD786456 JYY786456:JYZ786456 KIU786456:KIV786456 KSQ786456:KSR786456 LCM786456:LCN786456 LMI786456:LMJ786456 LWE786456:LWF786456 MGA786456:MGB786456 MPW786456:MPX786456 MZS786456:MZT786456 NJO786456:NJP786456 NTK786456:NTL786456 ODG786456:ODH786456 ONC786456:OND786456 OWY786456:OWZ786456 PGU786456:PGV786456 PQQ786456:PQR786456 QAM786456:QAN786456 QKI786456:QKJ786456 QUE786456:QUF786456 REA786456:REB786456 RNW786456:RNX786456 RXS786456:RXT786456 SHO786456:SHP786456 SRK786456:SRL786456 TBG786456:TBH786456 TLC786456:TLD786456 TUY786456:TUZ786456 UEU786456:UEV786456 UOQ786456:UOR786456 UYM786456:UYN786456 VII786456:VIJ786456 VSE786456:VSF786456 WCA786456:WCB786456 WLW786456:WLX786456 WVS786456:WVT786456 K851994:L851994 JG851992:JH851992 TC851992:TD851992 ACY851992:ACZ851992 AMU851992:AMV851992 AWQ851992:AWR851992 BGM851992:BGN851992 BQI851992:BQJ851992 CAE851992:CAF851992 CKA851992:CKB851992 CTW851992:CTX851992 DDS851992:DDT851992 DNO851992:DNP851992 DXK851992:DXL851992 EHG851992:EHH851992 ERC851992:ERD851992 FAY851992:FAZ851992 FKU851992:FKV851992 FUQ851992:FUR851992 GEM851992:GEN851992 GOI851992:GOJ851992 GYE851992:GYF851992 HIA851992:HIB851992 HRW851992:HRX851992 IBS851992:IBT851992 ILO851992:ILP851992 IVK851992:IVL851992 JFG851992:JFH851992 JPC851992:JPD851992 JYY851992:JYZ851992 KIU851992:KIV851992 KSQ851992:KSR851992 LCM851992:LCN851992 LMI851992:LMJ851992 LWE851992:LWF851992 MGA851992:MGB851992 MPW851992:MPX851992 MZS851992:MZT851992 NJO851992:NJP851992 NTK851992:NTL851992 ODG851992:ODH851992 ONC851992:OND851992 OWY851992:OWZ851992 PGU851992:PGV851992 PQQ851992:PQR851992 QAM851992:QAN851992 QKI851992:QKJ851992 QUE851992:QUF851992 REA851992:REB851992 RNW851992:RNX851992 RXS851992:RXT851992 SHO851992:SHP851992 SRK851992:SRL851992 TBG851992:TBH851992 TLC851992:TLD851992 TUY851992:TUZ851992 UEU851992:UEV851992 UOQ851992:UOR851992 UYM851992:UYN851992 VII851992:VIJ851992 VSE851992:VSF851992 WCA851992:WCB851992 WLW851992:WLX851992 WVS851992:WVT851992 K917530:L917530 JG917528:JH917528 TC917528:TD917528 ACY917528:ACZ917528 AMU917528:AMV917528 AWQ917528:AWR917528 BGM917528:BGN917528 BQI917528:BQJ917528 CAE917528:CAF917528 CKA917528:CKB917528 CTW917528:CTX917528 DDS917528:DDT917528 DNO917528:DNP917528 DXK917528:DXL917528 EHG917528:EHH917528 ERC917528:ERD917528 FAY917528:FAZ917528 FKU917528:FKV917528 FUQ917528:FUR917528 GEM917528:GEN917528 GOI917528:GOJ917528 GYE917528:GYF917528 HIA917528:HIB917528 HRW917528:HRX917528 IBS917528:IBT917528 ILO917528:ILP917528 IVK917528:IVL917528 JFG917528:JFH917528 JPC917528:JPD917528 JYY917528:JYZ917528 KIU917528:KIV917528 KSQ917528:KSR917528 LCM917528:LCN917528 LMI917528:LMJ917528 LWE917528:LWF917528 MGA917528:MGB917528 MPW917528:MPX917528 MZS917528:MZT917528 NJO917528:NJP917528 NTK917528:NTL917528 ODG917528:ODH917528 ONC917528:OND917528 OWY917528:OWZ917528 PGU917528:PGV917528 PQQ917528:PQR917528 QAM917528:QAN917528 QKI917528:QKJ917528 QUE917528:QUF917528 REA917528:REB917528 RNW917528:RNX917528 RXS917528:RXT917528 SHO917528:SHP917528 SRK917528:SRL917528 TBG917528:TBH917528 TLC917528:TLD917528 TUY917528:TUZ917528 UEU917528:UEV917528 UOQ917528:UOR917528 UYM917528:UYN917528 VII917528:VIJ917528 VSE917528:VSF917528 WCA917528:WCB917528 WLW917528:WLX917528 WVS917528:WVT917528 K983066:L983066 JG983064:JH983064 TC983064:TD983064 ACY983064:ACZ983064 AMU983064:AMV983064 AWQ983064:AWR983064 BGM983064:BGN983064 BQI983064:BQJ983064 CAE983064:CAF983064 CKA983064:CKB983064 CTW983064:CTX983064 DDS983064:DDT983064 DNO983064:DNP983064 DXK983064:DXL983064 EHG983064:EHH983064 ERC983064:ERD983064 FAY983064:FAZ983064 FKU983064:FKV983064 FUQ983064:FUR983064 GEM983064:GEN983064 GOI983064:GOJ983064 GYE983064:GYF983064 HIA983064:HIB983064 HRW983064:HRX983064 IBS983064:IBT983064 ILO983064:ILP983064 IVK983064:IVL983064 JFG983064:JFH983064 JPC983064:JPD983064 JYY983064:JYZ983064 KIU983064:KIV983064 KSQ983064:KSR983064 LCM983064:LCN983064 LMI983064:LMJ983064 LWE983064:LWF983064 MGA983064:MGB983064 MPW983064:MPX983064 MZS983064:MZT983064 NJO983064:NJP983064 NTK983064:NTL983064 ODG983064:ODH983064 ONC983064:OND983064 OWY983064:OWZ983064 PGU983064:PGV983064 PQQ983064:PQR983064 QAM983064:QAN983064 QKI983064:QKJ983064 QUE983064:QUF983064 REA983064:REB983064 RNW983064:RNX983064 RXS983064:RXT983064 SHO983064:SHP983064 SRK983064:SRL983064 TBG983064:TBH983064 TLC983064:TLD983064 TUY983064:TUZ983064 UEU983064:UEV983064 UOQ983064:UOR983064 UYM983064:UYN983064 VII983064:VIJ983064 VSE983064:VSF983064 WCA983064:WCB983064 WLW983064:WLX983064 WVS983064:WVT983064 M27:N28 JI25:JJ26 TE25:TF26 ADA25:ADB26 AMW25:AMX26 AWS25:AWT26 BGO25:BGP26 BQK25:BQL26 CAG25:CAH26 CKC25:CKD26 CTY25:CTZ26 DDU25:DDV26 DNQ25:DNR26 DXM25:DXN26 EHI25:EHJ26 ERE25:ERF26 FBA25:FBB26 FKW25:FKX26 FUS25:FUT26 GEO25:GEP26 GOK25:GOL26 GYG25:GYH26 HIC25:HID26 HRY25:HRZ26 IBU25:IBV26 ILQ25:ILR26 IVM25:IVN26 JFI25:JFJ26 JPE25:JPF26 JZA25:JZB26 KIW25:KIX26 KSS25:KST26 LCO25:LCP26 LMK25:LML26 LWG25:LWH26 MGC25:MGD26 MPY25:MPZ26 MZU25:MZV26 NJQ25:NJR26 NTM25:NTN26 ODI25:ODJ26 ONE25:ONF26 OXA25:OXB26 PGW25:PGX26 PQS25:PQT26 QAO25:QAP26 QKK25:QKL26 QUG25:QUH26 REC25:RED26 RNY25:RNZ26 RXU25:RXV26 SHQ25:SHR26 SRM25:SRN26 TBI25:TBJ26 TLE25:TLF26 TVA25:TVB26 UEW25:UEX26 UOS25:UOT26 UYO25:UYP26 VIK25:VIL26 VSG25:VSH26 WCC25:WCD26 WLY25:WLZ26 WVU25:WVV26 M65563:N65564 JI65561:JJ65562 TE65561:TF65562 ADA65561:ADB65562 AMW65561:AMX65562 AWS65561:AWT65562 BGO65561:BGP65562 BQK65561:BQL65562 CAG65561:CAH65562 CKC65561:CKD65562 CTY65561:CTZ65562 DDU65561:DDV65562 DNQ65561:DNR65562 DXM65561:DXN65562 EHI65561:EHJ65562 ERE65561:ERF65562 FBA65561:FBB65562 FKW65561:FKX65562 FUS65561:FUT65562 GEO65561:GEP65562 GOK65561:GOL65562 GYG65561:GYH65562 HIC65561:HID65562 HRY65561:HRZ65562 IBU65561:IBV65562 ILQ65561:ILR65562 IVM65561:IVN65562 JFI65561:JFJ65562 JPE65561:JPF65562 JZA65561:JZB65562 KIW65561:KIX65562 KSS65561:KST65562 LCO65561:LCP65562 LMK65561:LML65562 LWG65561:LWH65562 MGC65561:MGD65562 MPY65561:MPZ65562 MZU65561:MZV65562 NJQ65561:NJR65562 NTM65561:NTN65562 ODI65561:ODJ65562 ONE65561:ONF65562 OXA65561:OXB65562 PGW65561:PGX65562 PQS65561:PQT65562 QAO65561:QAP65562 QKK65561:QKL65562 QUG65561:QUH65562 REC65561:RED65562 RNY65561:RNZ65562 RXU65561:RXV65562 SHQ65561:SHR65562 SRM65561:SRN65562 TBI65561:TBJ65562 TLE65561:TLF65562 TVA65561:TVB65562 UEW65561:UEX65562 UOS65561:UOT65562 UYO65561:UYP65562 VIK65561:VIL65562 VSG65561:VSH65562 WCC65561:WCD65562 WLY65561:WLZ65562 WVU65561:WVV65562 M131099:N131100 JI131097:JJ131098 TE131097:TF131098 ADA131097:ADB131098 AMW131097:AMX131098 AWS131097:AWT131098 BGO131097:BGP131098 BQK131097:BQL131098 CAG131097:CAH131098 CKC131097:CKD131098 CTY131097:CTZ131098 DDU131097:DDV131098 DNQ131097:DNR131098 DXM131097:DXN131098 EHI131097:EHJ131098 ERE131097:ERF131098 FBA131097:FBB131098 FKW131097:FKX131098 FUS131097:FUT131098 GEO131097:GEP131098 GOK131097:GOL131098 GYG131097:GYH131098 HIC131097:HID131098 HRY131097:HRZ131098 IBU131097:IBV131098 ILQ131097:ILR131098 IVM131097:IVN131098 JFI131097:JFJ131098 JPE131097:JPF131098 JZA131097:JZB131098 KIW131097:KIX131098 KSS131097:KST131098 LCO131097:LCP131098 LMK131097:LML131098 LWG131097:LWH131098 MGC131097:MGD131098 MPY131097:MPZ131098 MZU131097:MZV131098 NJQ131097:NJR131098 NTM131097:NTN131098 ODI131097:ODJ131098 ONE131097:ONF131098 OXA131097:OXB131098 PGW131097:PGX131098 PQS131097:PQT131098 QAO131097:QAP131098 QKK131097:QKL131098 QUG131097:QUH131098 REC131097:RED131098 RNY131097:RNZ131098 RXU131097:RXV131098 SHQ131097:SHR131098 SRM131097:SRN131098 TBI131097:TBJ131098 TLE131097:TLF131098 TVA131097:TVB131098 UEW131097:UEX131098 UOS131097:UOT131098 UYO131097:UYP131098 VIK131097:VIL131098 VSG131097:VSH131098 WCC131097:WCD131098 WLY131097:WLZ131098 WVU131097:WVV131098 M196635:N196636 JI196633:JJ196634 TE196633:TF196634 ADA196633:ADB196634 AMW196633:AMX196634 AWS196633:AWT196634 BGO196633:BGP196634 BQK196633:BQL196634 CAG196633:CAH196634 CKC196633:CKD196634 CTY196633:CTZ196634 DDU196633:DDV196634 DNQ196633:DNR196634 DXM196633:DXN196634 EHI196633:EHJ196634 ERE196633:ERF196634 FBA196633:FBB196634 FKW196633:FKX196634 FUS196633:FUT196634 GEO196633:GEP196634 GOK196633:GOL196634 GYG196633:GYH196634 HIC196633:HID196634 HRY196633:HRZ196634 IBU196633:IBV196634 ILQ196633:ILR196634 IVM196633:IVN196634 JFI196633:JFJ196634 JPE196633:JPF196634 JZA196633:JZB196634 KIW196633:KIX196634 KSS196633:KST196634 LCO196633:LCP196634 LMK196633:LML196634 LWG196633:LWH196634 MGC196633:MGD196634 MPY196633:MPZ196634 MZU196633:MZV196634 NJQ196633:NJR196634 NTM196633:NTN196634 ODI196633:ODJ196634 ONE196633:ONF196634 OXA196633:OXB196634 PGW196633:PGX196634 PQS196633:PQT196634 QAO196633:QAP196634 QKK196633:QKL196634 QUG196633:QUH196634 REC196633:RED196634 RNY196633:RNZ196634 RXU196633:RXV196634 SHQ196633:SHR196634 SRM196633:SRN196634 TBI196633:TBJ196634 TLE196633:TLF196634 TVA196633:TVB196634 UEW196633:UEX196634 UOS196633:UOT196634 UYO196633:UYP196634 VIK196633:VIL196634 VSG196633:VSH196634 WCC196633:WCD196634 WLY196633:WLZ196634 WVU196633:WVV196634 M262171:N262172 JI262169:JJ262170 TE262169:TF262170 ADA262169:ADB262170 AMW262169:AMX262170 AWS262169:AWT262170 BGO262169:BGP262170 BQK262169:BQL262170 CAG262169:CAH262170 CKC262169:CKD262170 CTY262169:CTZ262170 DDU262169:DDV262170 DNQ262169:DNR262170 DXM262169:DXN262170 EHI262169:EHJ262170 ERE262169:ERF262170 FBA262169:FBB262170 FKW262169:FKX262170 FUS262169:FUT262170 GEO262169:GEP262170 GOK262169:GOL262170 GYG262169:GYH262170 HIC262169:HID262170 HRY262169:HRZ262170 IBU262169:IBV262170 ILQ262169:ILR262170 IVM262169:IVN262170 JFI262169:JFJ262170 JPE262169:JPF262170 JZA262169:JZB262170 KIW262169:KIX262170 KSS262169:KST262170 LCO262169:LCP262170 LMK262169:LML262170 LWG262169:LWH262170 MGC262169:MGD262170 MPY262169:MPZ262170 MZU262169:MZV262170 NJQ262169:NJR262170 NTM262169:NTN262170 ODI262169:ODJ262170 ONE262169:ONF262170 OXA262169:OXB262170 PGW262169:PGX262170 PQS262169:PQT262170 QAO262169:QAP262170 QKK262169:QKL262170 QUG262169:QUH262170 REC262169:RED262170 RNY262169:RNZ262170 RXU262169:RXV262170 SHQ262169:SHR262170 SRM262169:SRN262170 TBI262169:TBJ262170 TLE262169:TLF262170 TVA262169:TVB262170 UEW262169:UEX262170 UOS262169:UOT262170 UYO262169:UYP262170 VIK262169:VIL262170 VSG262169:VSH262170 WCC262169:WCD262170 WLY262169:WLZ262170 WVU262169:WVV262170 M327707:N327708 JI327705:JJ327706 TE327705:TF327706 ADA327705:ADB327706 AMW327705:AMX327706 AWS327705:AWT327706 BGO327705:BGP327706 BQK327705:BQL327706 CAG327705:CAH327706 CKC327705:CKD327706 CTY327705:CTZ327706 DDU327705:DDV327706 DNQ327705:DNR327706 DXM327705:DXN327706 EHI327705:EHJ327706 ERE327705:ERF327706 FBA327705:FBB327706 FKW327705:FKX327706 FUS327705:FUT327706 GEO327705:GEP327706 GOK327705:GOL327706 GYG327705:GYH327706 HIC327705:HID327706 HRY327705:HRZ327706 IBU327705:IBV327706 ILQ327705:ILR327706 IVM327705:IVN327706 JFI327705:JFJ327706 JPE327705:JPF327706 JZA327705:JZB327706 KIW327705:KIX327706 KSS327705:KST327706 LCO327705:LCP327706 LMK327705:LML327706 LWG327705:LWH327706 MGC327705:MGD327706 MPY327705:MPZ327706 MZU327705:MZV327706 NJQ327705:NJR327706 NTM327705:NTN327706 ODI327705:ODJ327706 ONE327705:ONF327706 OXA327705:OXB327706 PGW327705:PGX327706 PQS327705:PQT327706 QAO327705:QAP327706 QKK327705:QKL327706 QUG327705:QUH327706 REC327705:RED327706 RNY327705:RNZ327706 RXU327705:RXV327706 SHQ327705:SHR327706 SRM327705:SRN327706 TBI327705:TBJ327706 TLE327705:TLF327706 TVA327705:TVB327706 UEW327705:UEX327706 UOS327705:UOT327706 UYO327705:UYP327706 VIK327705:VIL327706 VSG327705:VSH327706 WCC327705:WCD327706 WLY327705:WLZ327706 WVU327705:WVV327706 M393243:N393244 JI393241:JJ393242 TE393241:TF393242 ADA393241:ADB393242 AMW393241:AMX393242 AWS393241:AWT393242 BGO393241:BGP393242 BQK393241:BQL393242 CAG393241:CAH393242 CKC393241:CKD393242 CTY393241:CTZ393242 DDU393241:DDV393242 DNQ393241:DNR393242 DXM393241:DXN393242 EHI393241:EHJ393242 ERE393241:ERF393242 FBA393241:FBB393242 FKW393241:FKX393242 FUS393241:FUT393242 GEO393241:GEP393242 GOK393241:GOL393242 GYG393241:GYH393242 HIC393241:HID393242 HRY393241:HRZ393242 IBU393241:IBV393242 ILQ393241:ILR393242 IVM393241:IVN393242 JFI393241:JFJ393242 JPE393241:JPF393242 JZA393241:JZB393242 KIW393241:KIX393242 KSS393241:KST393242 LCO393241:LCP393242 LMK393241:LML393242 LWG393241:LWH393242 MGC393241:MGD393242 MPY393241:MPZ393242 MZU393241:MZV393242 NJQ393241:NJR393242 NTM393241:NTN393242 ODI393241:ODJ393242 ONE393241:ONF393242 OXA393241:OXB393242 PGW393241:PGX393242 PQS393241:PQT393242 QAO393241:QAP393242 QKK393241:QKL393242 QUG393241:QUH393242 REC393241:RED393242 RNY393241:RNZ393242 RXU393241:RXV393242 SHQ393241:SHR393242 SRM393241:SRN393242 TBI393241:TBJ393242 TLE393241:TLF393242 TVA393241:TVB393242 UEW393241:UEX393242 UOS393241:UOT393242 UYO393241:UYP393242 VIK393241:VIL393242 VSG393241:VSH393242 WCC393241:WCD393242 WLY393241:WLZ393242 WVU393241:WVV393242 M458779:N458780 JI458777:JJ458778 TE458777:TF458778 ADA458777:ADB458778 AMW458777:AMX458778 AWS458777:AWT458778 BGO458777:BGP458778 BQK458777:BQL458778 CAG458777:CAH458778 CKC458777:CKD458778 CTY458777:CTZ458778 DDU458777:DDV458778 DNQ458777:DNR458778 DXM458777:DXN458778 EHI458777:EHJ458778 ERE458777:ERF458778 FBA458777:FBB458778 FKW458777:FKX458778 FUS458777:FUT458778 GEO458777:GEP458778 GOK458777:GOL458778 GYG458777:GYH458778 HIC458777:HID458778 HRY458777:HRZ458778 IBU458777:IBV458778 ILQ458777:ILR458778 IVM458777:IVN458778 JFI458777:JFJ458778 JPE458777:JPF458778 JZA458777:JZB458778 KIW458777:KIX458778 KSS458777:KST458778 LCO458777:LCP458778 LMK458777:LML458778 LWG458777:LWH458778 MGC458777:MGD458778 MPY458777:MPZ458778 MZU458777:MZV458778 NJQ458777:NJR458778 NTM458777:NTN458778 ODI458777:ODJ458778 ONE458777:ONF458778 OXA458777:OXB458778 PGW458777:PGX458778 PQS458777:PQT458778 QAO458777:QAP458778 QKK458777:QKL458778 QUG458777:QUH458778 REC458777:RED458778 RNY458777:RNZ458778 RXU458777:RXV458778 SHQ458777:SHR458778 SRM458777:SRN458778 TBI458777:TBJ458778 TLE458777:TLF458778 TVA458777:TVB458778 UEW458777:UEX458778 UOS458777:UOT458778 UYO458777:UYP458778 VIK458777:VIL458778 VSG458777:VSH458778 WCC458777:WCD458778 WLY458777:WLZ458778 WVU458777:WVV458778 M524315:N524316 JI524313:JJ524314 TE524313:TF524314 ADA524313:ADB524314 AMW524313:AMX524314 AWS524313:AWT524314 BGO524313:BGP524314 BQK524313:BQL524314 CAG524313:CAH524314 CKC524313:CKD524314 CTY524313:CTZ524314 DDU524313:DDV524314 DNQ524313:DNR524314 DXM524313:DXN524314 EHI524313:EHJ524314 ERE524313:ERF524314 FBA524313:FBB524314 FKW524313:FKX524314 FUS524313:FUT524314 GEO524313:GEP524314 GOK524313:GOL524314 GYG524313:GYH524314 HIC524313:HID524314 HRY524313:HRZ524314 IBU524313:IBV524314 ILQ524313:ILR524314 IVM524313:IVN524314 JFI524313:JFJ524314 JPE524313:JPF524314 JZA524313:JZB524314 KIW524313:KIX524314 KSS524313:KST524314 LCO524313:LCP524314 LMK524313:LML524314 LWG524313:LWH524314 MGC524313:MGD524314 MPY524313:MPZ524314 MZU524313:MZV524314 NJQ524313:NJR524314 NTM524313:NTN524314 ODI524313:ODJ524314 ONE524313:ONF524314 OXA524313:OXB524314 PGW524313:PGX524314 PQS524313:PQT524314 QAO524313:QAP524314 QKK524313:QKL524314 QUG524313:QUH524314 REC524313:RED524314 RNY524313:RNZ524314 RXU524313:RXV524314 SHQ524313:SHR524314 SRM524313:SRN524314 TBI524313:TBJ524314 TLE524313:TLF524314 TVA524313:TVB524314 UEW524313:UEX524314 UOS524313:UOT524314 UYO524313:UYP524314 VIK524313:VIL524314 VSG524313:VSH524314 WCC524313:WCD524314 WLY524313:WLZ524314 WVU524313:WVV524314 M589851:N589852 JI589849:JJ589850 TE589849:TF589850 ADA589849:ADB589850 AMW589849:AMX589850 AWS589849:AWT589850 BGO589849:BGP589850 BQK589849:BQL589850 CAG589849:CAH589850 CKC589849:CKD589850 CTY589849:CTZ589850 DDU589849:DDV589850 DNQ589849:DNR589850 DXM589849:DXN589850 EHI589849:EHJ589850 ERE589849:ERF589850 FBA589849:FBB589850 FKW589849:FKX589850 FUS589849:FUT589850 GEO589849:GEP589850 GOK589849:GOL589850 GYG589849:GYH589850 HIC589849:HID589850 HRY589849:HRZ589850 IBU589849:IBV589850 ILQ589849:ILR589850 IVM589849:IVN589850 JFI589849:JFJ589850 JPE589849:JPF589850 JZA589849:JZB589850 KIW589849:KIX589850 KSS589849:KST589850 LCO589849:LCP589850 LMK589849:LML589850 LWG589849:LWH589850 MGC589849:MGD589850 MPY589849:MPZ589850 MZU589849:MZV589850 NJQ589849:NJR589850 NTM589849:NTN589850 ODI589849:ODJ589850 ONE589849:ONF589850 OXA589849:OXB589850 PGW589849:PGX589850 PQS589849:PQT589850 QAO589849:QAP589850 QKK589849:QKL589850 QUG589849:QUH589850 REC589849:RED589850 RNY589849:RNZ589850 RXU589849:RXV589850 SHQ589849:SHR589850 SRM589849:SRN589850 TBI589849:TBJ589850 TLE589849:TLF589850 TVA589849:TVB589850 UEW589849:UEX589850 UOS589849:UOT589850 UYO589849:UYP589850 VIK589849:VIL589850 VSG589849:VSH589850 WCC589849:WCD589850 WLY589849:WLZ589850 WVU589849:WVV589850 M655387:N655388 JI655385:JJ655386 TE655385:TF655386 ADA655385:ADB655386 AMW655385:AMX655386 AWS655385:AWT655386 BGO655385:BGP655386 BQK655385:BQL655386 CAG655385:CAH655386 CKC655385:CKD655386 CTY655385:CTZ655386 DDU655385:DDV655386 DNQ655385:DNR655386 DXM655385:DXN655386 EHI655385:EHJ655386 ERE655385:ERF655386 FBA655385:FBB655386 FKW655385:FKX655386 FUS655385:FUT655386 GEO655385:GEP655386 GOK655385:GOL655386 GYG655385:GYH655386 HIC655385:HID655386 HRY655385:HRZ655386 IBU655385:IBV655386 ILQ655385:ILR655386 IVM655385:IVN655386 JFI655385:JFJ655386 JPE655385:JPF655386 JZA655385:JZB655386 KIW655385:KIX655386 KSS655385:KST655386 LCO655385:LCP655386 LMK655385:LML655386 LWG655385:LWH655386 MGC655385:MGD655386 MPY655385:MPZ655386 MZU655385:MZV655386 NJQ655385:NJR655386 NTM655385:NTN655386 ODI655385:ODJ655386 ONE655385:ONF655386 OXA655385:OXB655386 PGW655385:PGX655386 PQS655385:PQT655386 QAO655385:QAP655386 QKK655385:QKL655386 QUG655385:QUH655386 REC655385:RED655386 RNY655385:RNZ655386 RXU655385:RXV655386 SHQ655385:SHR655386 SRM655385:SRN655386 TBI655385:TBJ655386 TLE655385:TLF655386 TVA655385:TVB655386 UEW655385:UEX655386 UOS655385:UOT655386 UYO655385:UYP655386 VIK655385:VIL655386 VSG655385:VSH655386 WCC655385:WCD655386 WLY655385:WLZ655386 WVU655385:WVV655386 M720923:N720924 JI720921:JJ720922 TE720921:TF720922 ADA720921:ADB720922 AMW720921:AMX720922 AWS720921:AWT720922 BGO720921:BGP720922 BQK720921:BQL720922 CAG720921:CAH720922 CKC720921:CKD720922 CTY720921:CTZ720922 DDU720921:DDV720922 DNQ720921:DNR720922 DXM720921:DXN720922 EHI720921:EHJ720922 ERE720921:ERF720922 FBA720921:FBB720922 FKW720921:FKX720922 FUS720921:FUT720922 GEO720921:GEP720922 GOK720921:GOL720922 GYG720921:GYH720922 HIC720921:HID720922 HRY720921:HRZ720922 IBU720921:IBV720922 ILQ720921:ILR720922 IVM720921:IVN720922 JFI720921:JFJ720922 JPE720921:JPF720922 JZA720921:JZB720922 KIW720921:KIX720922 KSS720921:KST720922 LCO720921:LCP720922 LMK720921:LML720922 LWG720921:LWH720922 MGC720921:MGD720922 MPY720921:MPZ720922 MZU720921:MZV720922 NJQ720921:NJR720922 NTM720921:NTN720922 ODI720921:ODJ720922 ONE720921:ONF720922 OXA720921:OXB720922 PGW720921:PGX720922 PQS720921:PQT720922 QAO720921:QAP720922 QKK720921:QKL720922 QUG720921:QUH720922 REC720921:RED720922 RNY720921:RNZ720922 RXU720921:RXV720922 SHQ720921:SHR720922 SRM720921:SRN720922 TBI720921:TBJ720922 TLE720921:TLF720922 TVA720921:TVB720922 UEW720921:UEX720922 UOS720921:UOT720922 UYO720921:UYP720922 VIK720921:VIL720922 VSG720921:VSH720922 WCC720921:WCD720922 WLY720921:WLZ720922 WVU720921:WVV720922 M786459:N786460 JI786457:JJ786458 TE786457:TF786458 ADA786457:ADB786458 AMW786457:AMX786458 AWS786457:AWT786458 BGO786457:BGP786458 BQK786457:BQL786458 CAG786457:CAH786458 CKC786457:CKD786458 CTY786457:CTZ786458 DDU786457:DDV786458 DNQ786457:DNR786458 DXM786457:DXN786458 EHI786457:EHJ786458 ERE786457:ERF786458 FBA786457:FBB786458 FKW786457:FKX786458 FUS786457:FUT786458 GEO786457:GEP786458 GOK786457:GOL786458 GYG786457:GYH786458 HIC786457:HID786458 HRY786457:HRZ786458 IBU786457:IBV786458 ILQ786457:ILR786458 IVM786457:IVN786458 JFI786457:JFJ786458 JPE786457:JPF786458 JZA786457:JZB786458 KIW786457:KIX786458 KSS786457:KST786458 LCO786457:LCP786458 LMK786457:LML786458 LWG786457:LWH786458 MGC786457:MGD786458 MPY786457:MPZ786458 MZU786457:MZV786458 NJQ786457:NJR786458 NTM786457:NTN786458 ODI786457:ODJ786458 ONE786457:ONF786458 OXA786457:OXB786458 PGW786457:PGX786458 PQS786457:PQT786458 QAO786457:QAP786458 QKK786457:QKL786458 QUG786457:QUH786458 REC786457:RED786458 RNY786457:RNZ786458 RXU786457:RXV786458 SHQ786457:SHR786458 SRM786457:SRN786458 TBI786457:TBJ786458 TLE786457:TLF786458 TVA786457:TVB786458 UEW786457:UEX786458 UOS786457:UOT786458 UYO786457:UYP786458 VIK786457:VIL786458 VSG786457:VSH786458 WCC786457:WCD786458 WLY786457:WLZ786458 WVU786457:WVV786458 M851995:N851996 JI851993:JJ851994 TE851993:TF851994 ADA851993:ADB851994 AMW851993:AMX851994 AWS851993:AWT851994 BGO851993:BGP851994 BQK851993:BQL851994 CAG851993:CAH851994 CKC851993:CKD851994 CTY851993:CTZ851994 DDU851993:DDV851994 DNQ851993:DNR851994 DXM851993:DXN851994 EHI851993:EHJ851994 ERE851993:ERF851994 FBA851993:FBB851994 FKW851993:FKX851994 FUS851993:FUT851994 GEO851993:GEP851994 GOK851993:GOL851994 GYG851993:GYH851994 HIC851993:HID851994 HRY851993:HRZ851994 IBU851993:IBV851994 ILQ851993:ILR851994 IVM851993:IVN851994 JFI851993:JFJ851994 JPE851993:JPF851994 JZA851993:JZB851994 KIW851993:KIX851994 KSS851993:KST851994 LCO851993:LCP851994 LMK851993:LML851994 LWG851993:LWH851994 MGC851993:MGD851994 MPY851993:MPZ851994 MZU851993:MZV851994 NJQ851993:NJR851994 NTM851993:NTN851994 ODI851993:ODJ851994 ONE851993:ONF851994 OXA851993:OXB851994 PGW851993:PGX851994 PQS851993:PQT851994 QAO851993:QAP851994 QKK851993:QKL851994 QUG851993:QUH851994 REC851993:RED851994 RNY851993:RNZ851994 RXU851993:RXV851994 SHQ851993:SHR851994 SRM851993:SRN851994 TBI851993:TBJ851994 TLE851993:TLF851994 TVA851993:TVB851994 UEW851993:UEX851994 UOS851993:UOT851994 UYO851993:UYP851994 VIK851993:VIL851994 VSG851993:VSH851994 WCC851993:WCD851994 WLY851993:WLZ851994 WVU851993:WVV851994 M917531:N917532 JI917529:JJ917530 TE917529:TF917530 ADA917529:ADB917530 AMW917529:AMX917530 AWS917529:AWT917530 BGO917529:BGP917530 BQK917529:BQL917530 CAG917529:CAH917530 CKC917529:CKD917530 CTY917529:CTZ917530 DDU917529:DDV917530 DNQ917529:DNR917530 DXM917529:DXN917530 EHI917529:EHJ917530 ERE917529:ERF917530 FBA917529:FBB917530 FKW917529:FKX917530 FUS917529:FUT917530 GEO917529:GEP917530 GOK917529:GOL917530 GYG917529:GYH917530 HIC917529:HID917530 HRY917529:HRZ917530 IBU917529:IBV917530 ILQ917529:ILR917530 IVM917529:IVN917530 JFI917529:JFJ917530 JPE917529:JPF917530 JZA917529:JZB917530 KIW917529:KIX917530 KSS917529:KST917530 LCO917529:LCP917530 LMK917529:LML917530 LWG917529:LWH917530 MGC917529:MGD917530 MPY917529:MPZ917530 MZU917529:MZV917530 NJQ917529:NJR917530 NTM917529:NTN917530 ODI917529:ODJ917530 ONE917529:ONF917530 OXA917529:OXB917530 PGW917529:PGX917530 PQS917529:PQT917530 QAO917529:QAP917530 QKK917529:QKL917530 QUG917529:QUH917530 REC917529:RED917530 RNY917529:RNZ917530 RXU917529:RXV917530 SHQ917529:SHR917530 SRM917529:SRN917530 TBI917529:TBJ917530 TLE917529:TLF917530 TVA917529:TVB917530 UEW917529:UEX917530 UOS917529:UOT917530 UYO917529:UYP917530 VIK917529:VIL917530 VSG917529:VSH917530 WCC917529:WCD917530 WLY917529:WLZ917530 WVU917529:WVV917530 M983067:N983068 JI983065:JJ983066 TE983065:TF983066 ADA983065:ADB983066 AMW983065:AMX983066 AWS983065:AWT983066 BGO983065:BGP983066 BQK983065:BQL983066 CAG983065:CAH983066 CKC983065:CKD983066 CTY983065:CTZ983066 DDU983065:DDV983066 DNQ983065:DNR983066 DXM983065:DXN983066 EHI983065:EHJ983066 ERE983065:ERF983066 FBA983065:FBB983066 FKW983065:FKX983066 FUS983065:FUT983066 GEO983065:GEP983066 GOK983065:GOL983066 GYG983065:GYH983066 HIC983065:HID983066 HRY983065:HRZ983066 IBU983065:IBV983066 ILQ983065:ILR983066 IVM983065:IVN983066 JFI983065:JFJ983066 JPE983065:JPF983066 JZA983065:JZB983066 KIW983065:KIX983066 KSS983065:KST983066 LCO983065:LCP983066 LMK983065:LML983066 LWG983065:LWH983066 MGC983065:MGD983066 MPY983065:MPZ983066 MZU983065:MZV983066 NJQ983065:NJR983066 NTM983065:NTN983066 ODI983065:ODJ983066 ONE983065:ONF983066 OXA983065:OXB983066 PGW983065:PGX983066 PQS983065:PQT983066 QAO983065:QAP983066 QKK983065:QKL983066 QUG983065:QUH983066 REC983065:RED983066 RNY983065:RNZ983066 RXU983065:RXV983066 SHQ983065:SHR983066 SRM983065:SRN983066 TBI983065:TBJ983066 TLE983065:TLF983066 TVA983065:TVB983066 UEW983065:UEX983066 UOS983065:UOT983066 UYO983065:UYP983066 VIK983065:VIL983066 VSG983065:VSH983066 WCC983065:WCD983066 WLY983065:WLZ983066 WVU983065:WVV983066 L9:L21 K65558:M65560 JG65556:JI65558 TC65556:TE65558 ACY65556:ADA65558 AMU65556:AMW65558 AWQ65556:AWS65558 BGM65556:BGO65558 BQI65556:BQK65558 CAE65556:CAG65558 CKA65556:CKC65558 CTW65556:CTY65558 DDS65556:DDU65558 DNO65556:DNQ65558 DXK65556:DXM65558 EHG65556:EHI65558 ERC65556:ERE65558 FAY65556:FBA65558 FKU65556:FKW65558 FUQ65556:FUS65558 GEM65556:GEO65558 GOI65556:GOK65558 GYE65556:GYG65558 HIA65556:HIC65558 HRW65556:HRY65558 IBS65556:IBU65558 ILO65556:ILQ65558 IVK65556:IVM65558 JFG65556:JFI65558 JPC65556:JPE65558 JYY65556:JZA65558 KIU65556:KIW65558 KSQ65556:KSS65558 LCM65556:LCO65558 LMI65556:LMK65558 LWE65556:LWG65558 MGA65556:MGC65558 MPW65556:MPY65558 MZS65556:MZU65558 NJO65556:NJQ65558 NTK65556:NTM65558 ODG65556:ODI65558 ONC65556:ONE65558 OWY65556:OXA65558 PGU65556:PGW65558 PQQ65556:PQS65558 QAM65556:QAO65558 QKI65556:QKK65558 QUE65556:QUG65558 REA65556:REC65558 RNW65556:RNY65558 RXS65556:RXU65558 SHO65556:SHQ65558 SRK65556:SRM65558 TBG65556:TBI65558 TLC65556:TLE65558 TUY65556:TVA65558 UEU65556:UEW65558 UOQ65556:UOS65558 UYM65556:UYO65558 VII65556:VIK65558 VSE65556:VSG65558 WCA65556:WCC65558 WLW65556:WLY65558 WVS65556:WVU65558 K131094:M131096 JG131092:JI131094 TC131092:TE131094 ACY131092:ADA131094 AMU131092:AMW131094 AWQ131092:AWS131094 BGM131092:BGO131094 BQI131092:BQK131094 CAE131092:CAG131094 CKA131092:CKC131094 CTW131092:CTY131094 DDS131092:DDU131094 DNO131092:DNQ131094 DXK131092:DXM131094 EHG131092:EHI131094 ERC131092:ERE131094 FAY131092:FBA131094 FKU131092:FKW131094 FUQ131092:FUS131094 GEM131092:GEO131094 GOI131092:GOK131094 GYE131092:GYG131094 HIA131092:HIC131094 HRW131092:HRY131094 IBS131092:IBU131094 ILO131092:ILQ131094 IVK131092:IVM131094 JFG131092:JFI131094 JPC131092:JPE131094 JYY131092:JZA131094 KIU131092:KIW131094 KSQ131092:KSS131094 LCM131092:LCO131094 LMI131092:LMK131094 LWE131092:LWG131094 MGA131092:MGC131094 MPW131092:MPY131094 MZS131092:MZU131094 NJO131092:NJQ131094 NTK131092:NTM131094 ODG131092:ODI131094 ONC131092:ONE131094 OWY131092:OXA131094 PGU131092:PGW131094 PQQ131092:PQS131094 QAM131092:QAO131094 QKI131092:QKK131094 QUE131092:QUG131094 REA131092:REC131094 RNW131092:RNY131094 RXS131092:RXU131094 SHO131092:SHQ131094 SRK131092:SRM131094 TBG131092:TBI131094 TLC131092:TLE131094 TUY131092:TVA131094 UEU131092:UEW131094 UOQ131092:UOS131094 UYM131092:UYO131094 VII131092:VIK131094 VSE131092:VSG131094 WCA131092:WCC131094 WLW131092:WLY131094 WVS131092:WVU131094 K196630:M196632 JG196628:JI196630 TC196628:TE196630 ACY196628:ADA196630 AMU196628:AMW196630 AWQ196628:AWS196630 BGM196628:BGO196630 BQI196628:BQK196630 CAE196628:CAG196630 CKA196628:CKC196630 CTW196628:CTY196630 DDS196628:DDU196630 DNO196628:DNQ196630 DXK196628:DXM196630 EHG196628:EHI196630 ERC196628:ERE196630 FAY196628:FBA196630 FKU196628:FKW196630 FUQ196628:FUS196630 GEM196628:GEO196630 GOI196628:GOK196630 GYE196628:GYG196630 HIA196628:HIC196630 HRW196628:HRY196630 IBS196628:IBU196630 ILO196628:ILQ196630 IVK196628:IVM196630 JFG196628:JFI196630 JPC196628:JPE196630 JYY196628:JZA196630 KIU196628:KIW196630 KSQ196628:KSS196630 LCM196628:LCO196630 LMI196628:LMK196630 LWE196628:LWG196630 MGA196628:MGC196630 MPW196628:MPY196630 MZS196628:MZU196630 NJO196628:NJQ196630 NTK196628:NTM196630 ODG196628:ODI196630 ONC196628:ONE196630 OWY196628:OXA196630 PGU196628:PGW196630 PQQ196628:PQS196630 QAM196628:QAO196630 QKI196628:QKK196630 QUE196628:QUG196630 REA196628:REC196630 RNW196628:RNY196630 RXS196628:RXU196630 SHO196628:SHQ196630 SRK196628:SRM196630 TBG196628:TBI196630 TLC196628:TLE196630 TUY196628:TVA196630 UEU196628:UEW196630 UOQ196628:UOS196630 UYM196628:UYO196630 VII196628:VIK196630 VSE196628:VSG196630 WCA196628:WCC196630 WLW196628:WLY196630 WVS196628:WVU196630 K262166:M262168 JG262164:JI262166 TC262164:TE262166 ACY262164:ADA262166 AMU262164:AMW262166 AWQ262164:AWS262166 BGM262164:BGO262166 BQI262164:BQK262166 CAE262164:CAG262166 CKA262164:CKC262166 CTW262164:CTY262166 DDS262164:DDU262166 DNO262164:DNQ262166 DXK262164:DXM262166 EHG262164:EHI262166 ERC262164:ERE262166 FAY262164:FBA262166 FKU262164:FKW262166 FUQ262164:FUS262166 GEM262164:GEO262166 GOI262164:GOK262166 GYE262164:GYG262166 HIA262164:HIC262166 HRW262164:HRY262166 IBS262164:IBU262166 ILO262164:ILQ262166 IVK262164:IVM262166 JFG262164:JFI262166 JPC262164:JPE262166 JYY262164:JZA262166 KIU262164:KIW262166 KSQ262164:KSS262166 LCM262164:LCO262166 LMI262164:LMK262166 LWE262164:LWG262166 MGA262164:MGC262166 MPW262164:MPY262166 MZS262164:MZU262166 NJO262164:NJQ262166 NTK262164:NTM262166 ODG262164:ODI262166 ONC262164:ONE262166 OWY262164:OXA262166 PGU262164:PGW262166 PQQ262164:PQS262166 QAM262164:QAO262166 QKI262164:QKK262166 QUE262164:QUG262166 REA262164:REC262166 RNW262164:RNY262166 RXS262164:RXU262166 SHO262164:SHQ262166 SRK262164:SRM262166 TBG262164:TBI262166 TLC262164:TLE262166 TUY262164:TVA262166 UEU262164:UEW262166 UOQ262164:UOS262166 UYM262164:UYO262166 VII262164:VIK262166 VSE262164:VSG262166 WCA262164:WCC262166 WLW262164:WLY262166 WVS262164:WVU262166 K327702:M327704 JG327700:JI327702 TC327700:TE327702 ACY327700:ADA327702 AMU327700:AMW327702 AWQ327700:AWS327702 BGM327700:BGO327702 BQI327700:BQK327702 CAE327700:CAG327702 CKA327700:CKC327702 CTW327700:CTY327702 DDS327700:DDU327702 DNO327700:DNQ327702 DXK327700:DXM327702 EHG327700:EHI327702 ERC327700:ERE327702 FAY327700:FBA327702 FKU327700:FKW327702 FUQ327700:FUS327702 GEM327700:GEO327702 GOI327700:GOK327702 GYE327700:GYG327702 HIA327700:HIC327702 HRW327700:HRY327702 IBS327700:IBU327702 ILO327700:ILQ327702 IVK327700:IVM327702 JFG327700:JFI327702 JPC327700:JPE327702 JYY327700:JZA327702 KIU327700:KIW327702 KSQ327700:KSS327702 LCM327700:LCO327702 LMI327700:LMK327702 LWE327700:LWG327702 MGA327700:MGC327702 MPW327700:MPY327702 MZS327700:MZU327702 NJO327700:NJQ327702 NTK327700:NTM327702 ODG327700:ODI327702 ONC327700:ONE327702 OWY327700:OXA327702 PGU327700:PGW327702 PQQ327700:PQS327702 QAM327700:QAO327702 QKI327700:QKK327702 QUE327700:QUG327702 REA327700:REC327702 RNW327700:RNY327702 RXS327700:RXU327702 SHO327700:SHQ327702 SRK327700:SRM327702 TBG327700:TBI327702 TLC327700:TLE327702 TUY327700:TVA327702 UEU327700:UEW327702 UOQ327700:UOS327702 UYM327700:UYO327702 VII327700:VIK327702 VSE327700:VSG327702 WCA327700:WCC327702 WLW327700:WLY327702 WVS327700:WVU327702 K393238:M393240 JG393236:JI393238 TC393236:TE393238 ACY393236:ADA393238 AMU393236:AMW393238 AWQ393236:AWS393238 BGM393236:BGO393238 BQI393236:BQK393238 CAE393236:CAG393238 CKA393236:CKC393238 CTW393236:CTY393238 DDS393236:DDU393238 DNO393236:DNQ393238 DXK393236:DXM393238 EHG393236:EHI393238 ERC393236:ERE393238 FAY393236:FBA393238 FKU393236:FKW393238 FUQ393236:FUS393238 GEM393236:GEO393238 GOI393236:GOK393238 GYE393236:GYG393238 HIA393236:HIC393238 HRW393236:HRY393238 IBS393236:IBU393238 ILO393236:ILQ393238 IVK393236:IVM393238 JFG393236:JFI393238 JPC393236:JPE393238 JYY393236:JZA393238 KIU393236:KIW393238 KSQ393236:KSS393238 LCM393236:LCO393238 LMI393236:LMK393238 LWE393236:LWG393238 MGA393236:MGC393238 MPW393236:MPY393238 MZS393236:MZU393238 NJO393236:NJQ393238 NTK393236:NTM393238 ODG393236:ODI393238 ONC393236:ONE393238 OWY393236:OXA393238 PGU393236:PGW393238 PQQ393236:PQS393238 QAM393236:QAO393238 QKI393236:QKK393238 QUE393236:QUG393238 REA393236:REC393238 RNW393236:RNY393238 RXS393236:RXU393238 SHO393236:SHQ393238 SRK393236:SRM393238 TBG393236:TBI393238 TLC393236:TLE393238 TUY393236:TVA393238 UEU393236:UEW393238 UOQ393236:UOS393238 UYM393236:UYO393238 VII393236:VIK393238 VSE393236:VSG393238 WCA393236:WCC393238 WLW393236:WLY393238 WVS393236:WVU393238 K458774:M458776 JG458772:JI458774 TC458772:TE458774 ACY458772:ADA458774 AMU458772:AMW458774 AWQ458772:AWS458774 BGM458772:BGO458774 BQI458772:BQK458774 CAE458772:CAG458774 CKA458772:CKC458774 CTW458772:CTY458774 DDS458772:DDU458774 DNO458772:DNQ458774 DXK458772:DXM458774 EHG458772:EHI458774 ERC458772:ERE458774 FAY458772:FBA458774 FKU458772:FKW458774 FUQ458772:FUS458774 GEM458772:GEO458774 GOI458772:GOK458774 GYE458772:GYG458774 HIA458772:HIC458774 HRW458772:HRY458774 IBS458772:IBU458774 ILO458772:ILQ458774 IVK458772:IVM458774 JFG458772:JFI458774 JPC458772:JPE458774 JYY458772:JZA458774 KIU458772:KIW458774 KSQ458772:KSS458774 LCM458772:LCO458774 LMI458772:LMK458774 LWE458772:LWG458774 MGA458772:MGC458774 MPW458772:MPY458774 MZS458772:MZU458774 NJO458772:NJQ458774 NTK458772:NTM458774 ODG458772:ODI458774 ONC458772:ONE458774 OWY458772:OXA458774 PGU458772:PGW458774 PQQ458772:PQS458774 QAM458772:QAO458774 QKI458772:QKK458774 QUE458772:QUG458774 REA458772:REC458774 RNW458772:RNY458774 RXS458772:RXU458774 SHO458772:SHQ458774 SRK458772:SRM458774 TBG458772:TBI458774 TLC458772:TLE458774 TUY458772:TVA458774 UEU458772:UEW458774 UOQ458772:UOS458774 UYM458772:UYO458774 VII458772:VIK458774 VSE458772:VSG458774 WCA458772:WCC458774 WLW458772:WLY458774 WVS458772:WVU458774 K524310:M524312 JG524308:JI524310 TC524308:TE524310 ACY524308:ADA524310 AMU524308:AMW524310 AWQ524308:AWS524310 BGM524308:BGO524310 BQI524308:BQK524310 CAE524308:CAG524310 CKA524308:CKC524310 CTW524308:CTY524310 DDS524308:DDU524310 DNO524308:DNQ524310 DXK524308:DXM524310 EHG524308:EHI524310 ERC524308:ERE524310 FAY524308:FBA524310 FKU524308:FKW524310 FUQ524308:FUS524310 GEM524308:GEO524310 GOI524308:GOK524310 GYE524308:GYG524310 HIA524308:HIC524310 HRW524308:HRY524310 IBS524308:IBU524310 ILO524308:ILQ524310 IVK524308:IVM524310 JFG524308:JFI524310 JPC524308:JPE524310 JYY524308:JZA524310 KIU524308:KIW524310 KSQ524308:KSS524310 LCM524308:LCO524310 LMI524308:LMK524310 LWE524308:LWG524310 MGA524308:MGC524310 MPW524308:MPY524310 MZS524308:MZU524310 NJO524308:NJQ524310 NTK524308:NTM524310 ODG524308:ODI524310 ONC524308:ONE524310 OWY524308:OXA524310 PGU524308:PGW524310 PQQ524308:PQS524310 QAM524308:QAO524310 QKI524308:QKK524310 QUE524308:QUG524310 REA524308:REC524310 RNW524308:RNY524310 RXS524308:RXU524310 SHO524308:SHQ524310 SRK524308:SRM524310 TBG524308:TBI524310 TLC524308:TLE524310 TUY524308:TVA524310 UEU524308:UEW524310 UOQ524308:UOS524310 UYM524308:UYO524310 VII524308:VIK524310 VSE524308:VSG524310 WCA524308:WCC524310 WLW524308:WLY524310 WVS524308:WVU524310 K589846:M589848 JG589844:JI589846 TC589844:TE589846 ACY589844:ADA589846 AMU589844:AMW589846 AWQ589844:AWS589846 BGM589844:BGO589846 BQI589844:BQK589846 CAE589844:CAG589846 CKA589844:CKC589846 CTW589844:CTY589846 DDS589844:DDU589846 DNO589844:DNQ589846 DXK589844:DXM589846 EHG589844:EHI589846 ERC589844:ERE589846 FAY589844:FBA589846 FKU589844:FKW589846 FUQ589844:FUS589846 GEM589844:GEO589846 GOI589844:GOK589846 GYE589844:GYG589846 HIA589844:HIC589846 HRW589844:HRY589846 IBS589844:IBU589846 ILO589844:ILQ589846 IVK589844:IVM589846 JFG589844:JFI589846 JPC589844:JPE589846 JYY589844:JZA589846 KIU589844:KIW589846 KSQ589844:KSS589846 LCM589844:LCO589846 LMI589844:LMK589846 LWE589844:LWG589846 MGA589844:MGC589846 MPW589844:MPY589846 MZS589844:MZU589846 NJO589844:NJQ589846 NTK589844:NTM589846 ODG589844:ODI589846 ONC589844:ONE589846 OWY589844:OXA589846 PGU589844:PGW589846 PQQ589844:PQS589846 QAM589844:QAO589846 QKI589844:QKK589846 QUE589844:QUG589846 REA589844:REC589846 RNW589844:RNY589846 RXS589844:RXU589846 SHO589844:SHQ589846 SRK589844:SRM589846 TBG589844:TBI589846 TLC589844:TLE589846 TUY589844:TVA589846 UEU589844:UEW589846 UOQ589844:UOS589846 UYM589844:UYO589846 VII589844:VIK589846 VSE589844:VSG589846 WCA589844:WCC589846 WLW589844:WLY589846 WVS589844:WVU589846 K655382:M655384 JG655380:JI655382 TC655380:TE655382 ACY655380:ADA655382 AMU655380:AMW655382 AWQ655380:AWS655382 BGM655380:BGO655382 BQI655380:BQK655382 CAE655380:CAG655382 CKA655380:CKC655382 CTW655380:CTY655382 DDS655380:DDU655382 DNO655380:DNQ655382 DXK655380:DXM655382 EHG655380:EHI655382 ERC655380:ERE655382 FAY655380:FBA655382 FKU655380:FKW655382 FUQ655380:FUS655382 GEM655380:GEO655382 GOI655380:GOK655382 GYE655380:GYG655382 HIA655380:HIC655382 HRW655380:HRY655382 IBS655380:IBU655382 ILO655380:ILQ655382 IVK655380:IVM655382 JFG655380:JFI655382 JPC655380:JPE655382 JYY655380:JZA655382 KIU655380:KIW655382 KSQ655380:KSS655382 LCM655380:LCO655382 LMI655380:LMK655382 LWE655380:LWG655382 MGA655380:MGC655382 MPW655380:MPY655382 MZS655380:MZU655382 NJO655380:NJQ655382 NTK655380:NTM655382 ODG655380:ODI655382 ONC655380:ONE655382 OWY655380:OXA655382 PGU655380:PGW655382 PQQ655380:PQS655382 QAM655380:QAO655382 QKI655380:QKK655382 QUE655380:QUG655382 REA655380:REC655382 RNW655380:RNY655382 RXS655380:RXU655382 SHO655380:SHQ655382 SRK655380:SRM655382 TBG655380:TBI655382 TLC655380:TLE655382 TUY655380:TVA655382 UEU655380:UEW655382 UOQ655380:UOS655382 UYM655380:UYO655382 VII655380:VIK655382 VSE655380:VSG655382 WCA655380:WCC655382 WLW655380:WLY655382 WVS655380:WVU655382 K720918:M720920 JG720916:JI720918 TC720916:TE720918 ACY720916:ADA720918 AMU720916:AMW720918 AWQ720916:AWS720918 BGM720916:BGO720918 BQI720916:BQK720918 CAE720916:CAG720918 CKA720916:CKC720918 CTW720916:CTY720918 DDS720916:DDU720918 DNO720916:DNQ720918 DXK720916:DXM720918 EHG720916:EHI720918 ERC720916:ERE720918 FAY720916:FBA720918 FKU720916:FKW720918 FUQ720916:FUS720918 GEM720916:GEO720918 GOI720916:GOK720918 GYE720916:GYG720918 HIA720916:HIC720918 HRW720916:HRY720918 IBS720916:IBU720918 ILO720916:ILQ720918 IVK720916:IVM720918 JFG720916:JFI720918 JPC720916:JPE720918 JYY720916:JZA720918 KIU720916:KIW720918 KSQ720916:KSS720918 LCM720916:LCO720918 LMI720916:LMK720918 LWE720916:LWG720918 MGA720916:MGC720918 MPW720916:MPY720918 MZS720916:MZU720918 NJO720916:NJQ720918 NTK720916:NTM720918 ODG720916:ODI720918 ONC720916:ONE720918 OWY720916:OXA720918 PGU720916:PGW720918 PQQ720916:PQS720918 QAM720916:QAO720918 QKI720916:QKK720918 QUE720916:QUG720918 REA720916:REC720918 RNW720916:RNY720918 RXS720916:RXU720918 SHO720916:SHQ720918 SRK720916:SRM720918 TBG720916:TBI720918 TLC720916:TLE720918 TUY720916:TVA720918 UEU720916:UEW720918 UOQ720916:UOS720918 UYM720916:UYO720918 VII720916:VIK720918 VSE720916:VSG720918 WCA720916:WCC720918 WLW720916:WLY720918 WVS720916:WVU720918 K786454:M786456 JG786452:JI786454 TC786452:TE786454 ACY786452:ADA786454 AMU786452:AMW786454 AWQ786452:AWS786454 BGM786452:BGO786454 BQI786452:BQK786454 CAE786452:CAG786454 CKA786452:CKC786454 CTW786452:CTY786454 DDS786452:DDU786454 DNO786452:DNQ786454 DXK786452:DXM786454 EHG786452:EHI786454 ERC786452:ERE786454 FAY786452:FBA786454 FKU786452:FKW786454 FUQ786452:FUS786454 GEM786452:GEO786454 GOI786452:GOK786454 GYE786452:GYG786454 HIA786452:HIC786454 HRW786452:HRY786454 IBS786452:IBU786454 ILO786452:ILQ786454 IVK786452:IVM786454 JFG786452:JFI786454 JPC786452:JPE786454 JYY786452:JZA786454 KIU786452:KIW786454 KSQ786452:KSS786454 LCM786452:LCO786454 LMI786452:LMK786454 LWE786452:LWG786454 MGA786452:MGC786454 MPW786452:MPY786454 MZS786452:MZU786454 NJO786452:NJQ786454 NTK786452:NTM786454 ODG786452:ODI786454 ONC786452:ONE786454 OWY786452:OXA786454 PGU786452:PGW786454 PQQ786452:PQS786454 QAM786452:QAO786454 QKI786452:QKK786454 QUE786452:QUG786454 REA786452:REC786454 RNW786452:RNY786454 RXS786452:RXU786454 SHO786452:SHQ786454 SRK786452:SRM786454 TBG786452:TBI786454 TLC786452:TLE786454 TUY786452:TVA786454 UEU786452:UEW786454 UOQ786452:UOS786454 UYM786452:UYO786454 VII786452:VIK786454 VSE786452:VSG786454 WCA786452:WCC786454 WLW786452:WLY786454 WVS786452:WVU786454 K851990:M851992 JG851988:JI851990 TC851988:TE851990 ACY851988:ADA851990 AMU851988:AMW851990 AWQ851988:AWS851990 BGM851988:BGO851990 BQI851988:BQK851990 CAE851988:CAG851990 CKA851988:CKC851990 CTW851988:CTY851990 DDS851988:DDU851990 DNO851988:DNQ851990 DXK851988:DXM851990 EHG851988:EHI851990 ERC851988:ERE851990 FAY851988:FBA851990 FKU851988:FKW851990 FUQ851988:FUS851990 GEM851988:GEO851990 GOI851988:GOK851990 GYE851988:GYG851990 HIA851988:HIC851990 HRW851988:HRY851990 IBS851988:IBU851990 ILO851988:ILQ851990 IVK851988:IVM851990 JFG851988:JFI851990 JPC851988:JPE851990 JYY851988:JZA851990 KIU851988:KIW851990 KSQ851988:KSS851990 LCM851988:LCO851990 LMI851988:LMK851990 LWE851988:LWG851990 MGA851988:MGC851990 MPW851988:MPY851990 MZS851988:MZU851990 NJO851988:NJQ851990 NTK851988:NTM851990 ODG851988:ODI851990 ONC851988:ONE851990 OWY851988:OXA851990 PGU851988:PGW851990 PQQ851988:PQS851990 QAM851988:QAO851990 QKI851988:QKK851990 QUE851988:QUG851990 REA851988:REC851990 RNW851988:RNY851990 RXS851988:RXU851990 SHO851988:SHQ851990 SRK851988:SRM851990 TBG851988:TBI851990 TLC851988:TLE851990 TUY851988:TVA851990 UEU851988:UEW851990 UOQ851988:UOS851990 UYM851988:UYO851990 VII851988:VIK851990 VSE851988:VSG851990 WCA851988:WCC851990 WLW851988:WLY851990 WVS851988:WVU851990 K917526:M917528 JG917524:JI917526 TC917524:TE917526 ACY917524:ADA917526 AMU917524:AMW917526 AWQ917524:AWS917526 BGM917524:BGO917526 BQI917524:BQK917526 CAE917524:CAG917526 CKA917524:CKC917526 CTW917524:CTY917526 DDS917524:DDU917526 DNO917524:DNQ917526 DXK917524:DXM917526 EHG917524:EHI917526 ERC917524:ERE917526 FAY917524:FBA917526 FKU917524:FKW917526 FUQ917524:FUS917526 GEM917524:GEO917526 GOI917524:GOK917526 GYE917524:GYG917526 HIA917524:HIC917526 HRW917524:HRY917526 IBS917524:IBU917526 ILO917524:ILQ917526 IVK917524:IVM917526 JFG917524:JFI917526 JPC917524:JPE917526 JYY917524:JZA917526 KIU917524:KIW917526 KSQ917524:KSS917526 LCM917524:LCO917526 LMI917524:LMK917526 LWE917524:LWG917526 MGA917524:MGC917526 MPW917524:MPY917526 MZS917524:MZU917526 NJO917524:NJQ917526 NTK917524:NTM917526 ODG917524:ODI917526 ONC917524:ONE917526 OWY917524:OXA917526 PGU917524:PGW917526 PQQ917524:PQS917526 QAM917524:QAO917526 QKI917524:QKK917526 QUE917524:QUG917526 REA917524:REC917526 RNW917524:RNY917526 RXS917524:RXU917526 SHO917524:SHQ917526 SRK917524:SRM917526 TBG917524:TBI917526 TLC917524:TLE917526 TUY917524:TVA917526 UEU917524:UEW917526 UOQ917524:UOS917526 UYM917524:UYO917526 VII917524:VIK917526 VSE917524:VSG917526 WCA917524:WCC917526 WLW917524:WLY917526 WVS917524:WVU917526 K983062:M983064 JG983060:JI983062 TC983060:TE983062 ACY983060:ADA983062 AMU983060:AMW983062 AWQ983060:AWS983062 BGM983060:BGO983062 BQI983060:BQK983062 CAE983060:CAG983062 CKA983060:CKC983062 CTW983060:CTY983062 DDS983060:DDU983062 DNO983060:DNQ983062 DXK983060:DXM983062 EHG983060:EHI983062 ERC983060:ERE983062 FAY983060:FBA983062 FKU983060:FKW983062 FUQ983060:FUS983062 GEM983060:GEO983062 GOI983060:GOK983062 GYE983060:GYG983062 HIA983060:HIC983062 HRW983060:HRY983062 IBS983060:IBU983062 ILO983060:ILQ983062 IVK983060:IVM983062 JFG983060:JFI983062 JPC983060:JPE983062 JYY983060:JZA983062 KIU983060:KIW983062 KSQ983060:KSS983062 LCM983060:LCO983062 LMI983060:LMK983062 LWE983060:LWG983062 MGA983060:MGC983062 MPW983060:MPY983062 MZS983060:MZU983062 NJO983060:NJQ983062 NTK983060:NTM983062 ODG983060:ODI983062 ONC983060:ONE983062 OWY983060:OXA983062 PGU983060:PGW983062 PQQ983060:PQS983062 QAM983060:QAO983062 QKI983060:QKK983062 QUE983060:QUG983062 REA983060:REC983062 RNW983060:RNY983062 RXS983060:RXU983062 SHO983060:SHQ983062 SRK983060:SRM983062 TBG983060:TBI983062 TLC983060:TLE983062 TUY983060:TVA983062 UEU983060:UEW983062 UOQ983060:UOS983062 UYM983060:UYO983062 VII983060:VIK983062 VSE983060:VSG983062 WCA983060:WCC983062 WLW983060:WLY983062 M21 JG17:JI22 WVS17:WVU22 WLW17:WLY22 WCA17:WCC22 VSE17:VSG22 VII17:VIK22 UYM17:UYO22 UOQ17:UOS22 UEU17:UEW22 TUY17:TVA22 TLC17:TLE22 TBG17:TBI22 SRK17:SRM22 SHO17:SHQ22 RXS17:RXU22 RNW17:RNY22 REA17:REC22 QUE17:QUG22 QKI17:QKK22 QAM17:QAO22 PQQ17:PQS22 PGU17:PGW22 OWY17:OXA22 ONC17:ONE22 ODG17:ODI22 NTK17:NTM22 NJO17:NJQ22 MZS17:MZU22 MPW17:MPY22 MGA17:MGC22 LWE17:LWG22 LMI17:LMK22 LCM17:LCO22 KSQ17:KSS22 KIU17:KIW22 JYY17:JZA22 JPC17:JPE22 JFG17:JFI22 IVK17:IVM22 ILO17:ILQ22 IBS17:IBU22 HRW17:HRY22 HIA17:HIC22 GYE17:GYG22 GOI17:GOK22 GEM17:GEO22 FUQ17:FUS22 FKU17:FKW22 FAY17:FBA22 ERC17:ERE22 EHG17:EHI22 DXK17:DXM22 DNO17:DNQ22 DDS17:DDU22 CTW17:CTY22 CKA17:CKC22 CAE17:CAG22 BQI17:BQK22 BGM17:BGO22 AWQ17:AWS22 AMU17:AMW22 ACY17:ADA22 TC17:TE22 M10 K22:K24 L24:M24" xr:uid="{340A28B9-54D1-4D93-804E-2B37BEEF7F46}"/>
    <dataValidation imeMode="hiragana" allowBlank="1" showInputMessage="1" showErrorMessage="1" sqref="P65545 JG6:JL6 TC6:TH6 ACY6:ADD6 AMU6:AMZ6 AWQ6:AWV6 BGM6:BGR6 BQI6:BQN6 CAE6:CAJ6 CKA6:CKF6 CTW6:CUB6 DDS6:DDX6 DNO6:DNT6 DXK6:DXP6 EHG6:EHL6 ERC6:ERH6 FAY6:FBD6 FKU6:FKZ6 FUQ6:FUV6 GEM6:GER6 GOI6:GON6 GYE6:GYJ6 HIA6:HIF6 HRW6:HSB6 IBS6:IBX6 ILO6:ILT6 IVK6:IVP6 JFG6:JFL6 JPC6:JPH6 JYY6:JZD6 KIU6:KIZ6 KSQ6:KSV6 LCM6:LCR6 LMI6:LMN6 LWE6:LWJ6 MGA6:MGF6 MPW6:MQB6 MZS6:MZX6 NJO6:NJT6 NTK6:NTP6 ODG6:ODL6 ONC6:ONH6 OWY6:OXD6 PGU6:PGZ6 PQQ6:PQV6 QAM6:QAR6 QKI6:QKN6 QUE6:QUJ6 REA6:REF6 RNW6:ROB6 RXS6:RXX6 SHO6:SHT6 SRK6:SRP6 TBG6:TBL6 TLC6:TLH6 TUY6:TVD6 UEU6:UEZ6 UOQ6:UOV6 UYM6:UYR6 VII6:VIN6 VSE6:VSJ6 WCA6:WCF6 WLW6:WMB6 WVS6:WVX6 JG65545:JL65545 TC65545:TH65545 ACY65545:ADD65545 AMU65545:AMZ65545 AWQ65545:AWV65545 BGM65545:BGR65545 BQI65545:BQN65545 CAE65545:CAJ65545 CKA65545:CKF65545 CTW65545:CUB65545 DDS65545:DDX65545 DNO65545:DNT65545 DXK65545:DXP65545 EHG65545:EHL65545 ERC65545:ERH65545 FAY65545:FBD65545 FKU65545:FKZ65545 FUQ65545:FUV65545 GEM65545:GER65545 GOI65545:GON65545 GYE65545:GYJ65545 HIA65545:HIF65545 HRW65545:HSB65545 IBS65545:IBX65545 ILO65545:ILT65545 IVK65545:IVP65545 JFG65545:JFL65545 JPC65545:JPH65545 JYY65545:JZD65545 KIU65545:KIZ65545 KSQ65545:KSV65545 LCM65545:LCR65545 LMI65545:LMN65545 LWE65545:LWJ65545 MGA65545:MGF65545 MPW65545:MQB65545 MZS65545:MZX65545 NJO65545:NJT65545 NTK65545:NTP65545 ODG65545:ODL65545 ONC65545:ONH65545 OWY65545:OXD65545 PGU65545:PGZ65545 PQQ65545:PQV65545 QAM65545:QAR65545 QKI65545:QKN65545 QUE65545:QUJ65545 REA65545:REF65545 RNW65545:ROB65545 RXS65545:RXX65545 SHO65545:SHT65545 SRK65545:SRP65545 TBG65545:TBL65545 TLC65545:TLH65545 TUY65545:TVD65545 UEU65545:UEZ65545 UOQ65545:UOV65545 UYM65545:UYR65545 VII65545:VIN65545 VSE65545:VSJ65545 WCA65545:WCF65545 WLW65545:WMB65545 WVS65545:WVX65545 JG131081:JL131081 TC131081:TH131081 ACY131081:ADD131081 AMU131081:AMZ131081 AWQ131081:AWV131081 BGM131081:BGR131081 BQI131081:BQN131081 CAE131081:CAJ131081 CKA131081:CKF131081 CTW131081:CUB131081 DDS131081:DDX131081 DNO131081:DNT131081 DXK131081:DXP131081 EHG131081:EHL131081 ERC131081:ERH131081 FAY131081:FBD131081 FKU131081:FKZ131081 FUQ131081:FUV131081 GEM131081:GER131081 GOI131081:GON131081 GYE131081:GYJ131081 HIA131081:HIF131081 HRW131081:HSB131081 IBS131081:IBX131081 ILO131081:ILT131081 IVK131081:IVP131081 JFG131081:JFL131081 JPC131081:JPH131081 JYY131081:JZD131081 KIU131081:KIZ131081 KSQ131081:KSV131081 LCM131081:LCR131081 LMI131081:LMN131081 LWE131081:LWJ131081 MGA131081:MGF131081 MPW131081:MQB131081 MZS131081:MZX131081 NJO131081:NJT131081 NTK131081:NTP131081 ODG131081:ODL131081 ONC131081:ONH131081 OWY131081:OXD131081 PGU131081:PGZ131081 PQQ131081:PQV131081 QAM131081:QAR131081 QKI131081:QKN131081 QUE131081:QUJ131081 REA131081:REF131081 RNW131081:ROB131081 RXS131081:RXX131081 SHO131081:SHT131081 SRK131081:SRP131081 TBG131081:TBL131081 TLC131081:TLH131081 TUY131081:TVD131081 UEU131081:UEZ131081 UOQ131081:UOV131081 UYM131081:UYR131081 VII131081:VIN131081 VSE131081:VSJ131081 WCA131081:WCF131081 WLW131081:WMB131081 WVS131081:WVX131081 JG196617:JL196617 TC196617:TH196617 ACY196617:ADD196617 AMU196617:AMZ196617 AWQ196617:AWV196617 BGM196617:BGR196617 BQI196617:BQN196617 CAE196617:CAJ196617 CKA196617:CKF196617 CTW196617:CUB196617 DDS196617:DDX196617 DNO196617:DNT196617 DXK196617:DXP196617 EHG196617:EHL196617 ERC196617:ERH196617 FAY196617:FBD196617 FKU196617:FKZ196617 FUQ196617:FUV196617 GEM196617:GER196617 GOI196617:GON196617 GYE196617:GYJ196617 HIA196617:HIF196617 HRW196617:HSB196617 IBS196617:IBX196617 ILO196617:ILT196617 IVK196617:IVP196617 JFG196617:JFL196617 JPC196617:JPH196617 JYY196617:JZD196617 KIU196617:KIZ196617 KSQ196617:KSV196617 LCM196617:LCR196617 LMI196617:LMN196617 LWE196617:LWJ196617 MGA196617:MGF196617 MPW196617:MQB196617 MZS196617:MZX196617 NJO196617:NJT196617 NTK196617:NTP196617 ODG196617:ODL196617 ONC196617:ONH196617 OWY196617:OXD196617 PGU196617:PGZ196617 PQQ196617:PQV196617 QAM196617:QAR196617 QKI196617:QKN196617 QUE196617:QUJ196617 REA196617:REF196617 RNW196617:ROB196617 RXS196617:RXX196617 SHO196617:SHT196617 SRK196617:SRP196617 TBG196617:TBL196617 TLC196617:TLH196617 TUY196617:TVD196617 UEU196617:UEZ196617 UOQ196617:UOV196617 UYM196617:UYR196617 VII196617:VIN196617 VSE196617:VSJ196617 WCA196617:WCF196617 WLW196617:WMB196617 WVS196617:WVX196617 JG262153:JL262153 TC262153:TH262153 ACY262153:ADD262153 AMU262153:AMZ262153 AWQ262153:AWV262153 BGM262153:BGR262153 BQI262153:BQN262153 CAE262153:CAJ262153 CKA262153:CKF262153 CTW262153:CUB262153 DDS262153:DDX262153 DNO262153:DNT262153 DXK262153:DXP262153 EHG262153:EHL262153 ERC262153:ERH262153 FAY262153:FBD262153 FKU262153:FKZ262153 FUQ262153:FUV262153 GEM262153:GER262153 GOI262153:GON262153 GYE262153:GYJ262153 HIA262153:HIF262153 HRW262153:HSB262153 IBS262153:IBX262153 ILO262153:ILT262153 IVK262153:IVP262153 JFG262153:JFL262153 JPC262153:JPH262153 JYY262153:JZD262153 KIU262153:KIZ262153 KSQ262153:KSV262153 LCM262153:LCR262153 LMI262153:LMN262153 LWE262153:LWJ262153 MGA262153:MGF262153 MPW262153:MQB262153 MZS262153:MZX262153 NJO262153:NJT262153 NTK262153:NTP262153 ODG262153:ODL262153 ONC262153:ONH262153 OWY262153:OXD262153 PGU262153:PGZ262153 PQQ262153:PQV262153 QAM262153:QAR262153 QKI262153:QKN262153 QUE262153:QUJ262153 REA262153:REF262153 RNW262153:ROB262153 RXS262153:RXX262153 SHO262153:SHT262153 SRK262153:SRP262153 TBG262153:TBL262153 TLC262153:TLH262153 TUY262153:TVD262153 UEU262153:UEZ262153 UOQ262153:UOV262153 UYM262153:UYR262153 VII262153:VIN262153 VSE262153:VSJ262153 WCA262153:WCF262153 WLW262153:WMB262153 WVS262153:WVX262153 JG327689:JL327689 TC327689:TH327689 ACY327689:ADD327689 AMU327689:AMZ327689 AWQ327689:AWV327689 BGM327689:BGR327689 BQI327689:BQN327689 CAE327689:CAJ327689 CKA327689:CKF327689 CTW327689:CUB327689 DDS327689:DDX327689 DNO327689:DNT327689 DXK327689:DXP327689 EHG327689:EHL327689 ERC327689:ERH327689 FAY327689:FBD327689 FKU327689:FKZ327689 FUQ327689:FUV327689 GEM327689:GER327689 GOI327689:GON327689 GYE327689:GYJ327689 HIA327689:HIF327689 HRW327689:HSB327689 IBS327689:IBX327689 ILO327689:ILT327689 IVK327689:IVP327689 JFG327689:JFL327689 JPC327689:JPH327689 JYY327689:JZD327689 KIU327689:KIZ327689 KSQ327689:KSV327689 LCM327689:LCR327689 LMI327689:LMN327689 LWE327689:LWJ327689 MGA327689:MGF327689 MPW327689:MQB327689 MZS327689:MZX327689 NJO327689:NJT327689 NTK327689:NTP327689 ODG327689:ODL327689 ONC327689:ONH327689 OWY327689:OXD327689 PGU327689:PGZ327689 PQQ327689:PQV327689 QAM327689:QAR327689 QKI327689:QKN327689 QUE327689:QUJ327689 REA327689:REF327689 RNW327689:ROB327689 RXS327689:RXX327689 SHO327689:SHT327689 SRK327689:SRP327689 TBG327689:TBL327689 TLC327689:TLH327689 TUY327689:TVD327689 UEU327689:UEZ327689 UOQ327689:UOV327689 UYM327689:UYR327689 VII327689:VIN327689 VSE327689:VSJ327689 WCA327689:WCF327689 WLW327689:WMB327689 WVS327689:WVX327689 JG393225:JL393225 TC393225:TH393225 ACY393225:ADD393225 AMU393225:AMZ393225 AWQ393225:AWV393225 BGM393225:BGR393225 BQI393225:BQN393225 CAE393225:CAJ393225 CKA393225:CKF393225 CTW393225:CUB393225 DDS393225:DDX393225 DNO393225:DNT393225 DXK393225:DXP393225 EHG393225:EHL393225 ERC393225:ERH393225 FAY393225:FBD393225 FKU393225:FKZ393225 FUQ393225:FUV393225 GEM393225:GER393225 GOI393225:GON393225 GYE393225:GYJ393225 HIA393225:HIF393225 HRW393225:HSB393225 IBS393225:IBX393225 ILO393225:ILT393225 IVK393225:IVP393225 JFG393225:JFL393225 JPC393225:JPH393225 JYY393225:JZD393225 KIU393225:KIZ393225 KSQ393225:KSV393225 LCM393225:LCR393225 LMI393225:LMN393225 LWE393225:LWJ393225 MGA393225:MGF393225 MPW393225:MQB393225 MZS393225:MZX393225 NJO393225:NJT393225 NTK393225:NTP393225 ODG393225:ODL393225 ONC393225:ONH393225 OWY393225:OXD393225 PGU393225:PGZ393225 PQQ393225:PQV393225 QAM393225:QAR393225 QKI393225:QKN393225 QUE393225:QUJ393225 REA393225:REF393225 RNW393225:ROB393225 RXS393225:RXX393225 SHO393225:SHT393225 SRK393225:SRP393225 TBG393225:TBL393225 TLC393225:TLH393225 TUY393225:TVD393225 UEU393225:UEZ393225 UOQ393225:UOV393225 UYM393225:UYR393225 VII393225:VIN393225 VSE393225:VSJ393225 WCA393225:WCF393225 WLW393225:WMB393225 WVS393225:WVX393225 JG458761:JL458761 TC458761:TH458761 ACY458761:ADD458761 AMU458761:AMZ458761 AWQ458761:AWV458761 BGM458761:BGR458761 BQI458761:BQN458761 CAE458761:CAJ458761 CKA458761:CKF458761 CTW458761:CUB458761 DDS458761:DDX458761 DNO458761:DNT458761 DXK458761:DXP458761 EHG458761:EHL458761 ERC458761:ERH458761 FAY458761:FBD458761 FKU458761:FKZ458761 FUQ458761:FUV458761 GEM458761:GER458761 GOI458761:GON458761 GYE458761:GYJ458761 HIA458761:HIF458761 HRW458761:HSB458761 IBS458761:IBX458761 ILO458761:ILT458761 IVK458761:IVP458761 JFG458761:JFL458761 JPC458761:JPH458761 JYY458761:JZD458761 KIU458761:KIZ458761 KSQ458761:KSV458761 LCM458761:LCR458761 LMI458761:LMN458761 LWE458761:LWJ458761 MGA458761:MGF458761 MPW458761:MQB458761 MZS458761:MZX458761 NJO458761:NJT458761 NTK458761:NTP458761 ODG458761:ODL458761 ONC458761:ONH458761 OWY458761:OXD458761 PGU458761:PGZ458761 PQQ458761:PQV458761 QAM458761:QAR458761 QKI458761:QKN458761 QUE458761:QUJ458761 REA458761:REF458761 RNW458761:ROB458761 RXS458761:RXX458761 SHO458761:SHT458761 SRK458761:SRP458761 TBG458761:TBL458761 TLC458761:TLH458761 TUY458761:TVD458761 UEU458761:UEZ458761 UOQ458761:UOV458761 UYM458761:UYR458761 VII458761:VIN458761 VSE458761:VSJ458761 WCA458761:WCF458761 WLW458761:WMB458761 WVS458761:WVX458761 JG524297:JL524297 TC524297:TH524297 ACY524297:ADD524297 AMU524297:AMZ524297 AWQ524297:AWV524297 BGM524297:BGR524297 BQI524297:BQN524297 CAE524297:CAJ524297 CKA524297:CKF524297 CTW524297:CUB524297 DDS524297:DDX524297 DNO524297:DNT524297 DXK524297:DXP524297 EHG524297:EHL524297 ERC524297:ERH524297 FAY524297:FBD524297 FKU524297:FKZ524297 FUQ524297:FUV524297 GEM524297:GER524297 GOI524297:GON524297 GYE524297:GYJ524297 HIA524297:HIF524297 HRW524297:HSB524297 IBS524297:IBX524297 ILO524297:ILT524297 IVK524297:IVP524297 JFG524297:JFL524297 JPC524297:JPH524297 JYY524297:JZD524297 KIU524297:KIZ524297 KSQ524297:KSV524297 LCM524297:LCR524297 LMI524297:LMN524297 LWE524297:LWJ524297 MGA524297:MGF524297 MPW524297:MQB524297 MZS524297:MZX524297 NJO524297:NJT524297 NTK524297:NTP524297 ODG524297:ODL524297 ONC524297:ONH524297 OWY524297:OXD524297 PGU524297:PGZ524297 PQQ524297:PQV524297 QAM524297:QAR524297 QKI524297:QKN524297 QUE524297:QUJ524297 REA524297:REF524297 RNW524297:ROB524297 RXS524297:RXX524297 SHO524297:SHT524297 SRK524297:SRP524297 TBG524297:TBL524297 TLC524297:TLH524297 TUY524297:TVD524297 UEU524297:UEZ524297 UOQ524297:UOV524297 UYM524297:UYR524297 VII524297:VIN524297 VSE524297:VSJ524297 WCA524297:WCF524297 WLW524297:WMB524297 WVS524297:WVX524297 JG589833:JL589833 TC589833:TH589833 ACY589833:ADD589833 AMU589833:AMZ589833 AWQ589833:AWV589833 BGM589833:BGR589833 BQI589833:BQN589833 CAE589833:CAJ589833 CKA589833:CKF589833 CTW589833:CUB589833 DDS589833:DDX589833 DNO589833:DNT589833 DXK589833:DXP589833 EHG589833:EHL589833 ERC589833:ERH589833 FAY589833:FBD589833 FKU589833:FKZ589833 FUQ589833:FUV589833 GEM589833:GER589833 GOI589833:GON589833 GYE589833:GYJ589833 HIA589833:HIF589833 HRW589833:HSB589833 IBS589833:IBX589833 ILO589833:ILT589833 IVK589833:IVP589833 JFG589833:JFL589833 JPC589833:JPH589833 JYY589833:JZD589833 KIU589833:KIZ589833 KSQ589833:KSV589833 LCM589833:LCR589833 LMI589833:LMN589833 LWE589833:LWJ589833 MGA589833:MGF589833 MPW589833:MQB589833 MZS589833:MZX589833 NJO589833:NJT589833 NTK589833:NTP589833 ODG589833:ODL589833 ONC589833:ONH589833 OWY589833:OXD589833 PGU589833:PGZ589833 PQQ589833:PQV589833 QAM589833:QAR589833 QKI589833:QKN589833 QUE589833:QUJ589833 REA589833:REF589833 RNW589833:ROB589833 RXS589833:RXX589833 SHO589833:SHT589833 SRK589833:SRP589833 TBG589833:TBL589833 TLC589833:TLH589833 TUY589833:TVD589833 UEU589833:UEZ589833 UOQ589833:UOV589833 UYM589833:UYR589833 VII589833:VIN589833 VSE589833:VSJ589833 WCA589833:WCF589833 WLW589833:WMB589833 WVS589833:WVX589833 JG655369:JL655369 TC655369:TH655369 ACY655369:ADD655369 AMU655369:AMZ655369 AWQ655369:AWV655369 BGM655369:BGR655369 BQI655369:BQN655369 CAE655369:CAJ655369 CKA655369:CKF655369 CTW655369:CUB655369 DDS655369:DDX655369 DNO655369:DNT655369 DXK655369:DXP655369 EHG655369:EHL655369 ERC655369:ERH655369 FAY655369:FBD655369 FKU655369:FKZ655369 FUQ655369:FUV655369 GEM655369:GER655369 GOI655369:GON655369 GYE655369:GYJ655369 HIA655369:HIF655369 HRW655369:HSB655369 IBS655369:IBX655369 ILO655369:ILT655369 IVK655369:IVP655369 JFG655369:JFL655369 JPC655369:JPH655369 JYY655369:JZD655369 KIU655369:KIZ655369 KSQ655369:KSV655369 LCM655369:LCR655369 LMI655369:LMN655369 LWE655369:LWJ655369 MGA655369:MGF655369 MPW655369:MQB655369 MZS655369:MZX655369 NJO655369:NJT655369 NTK655369:NTP655369 ODG655369:ODL655369 ONC655369:ONH655369 OWY655369:OXD655369 PGU655369:PGZ655369 PQQ655369:PQV655369 QAM655369:QAR655369 QKI655369:QKN655369 QUE655369:QUJ655369 REA655369:REF655369 RNW655369:ROB655369 RXS655369:RXX655369 SHO655369:SHT655369 SRK655369:SRP655369 TBG655369:TBL655369 TLC655369:TLH655369 TUY655369:TVD655369 UEU655369:UEZ655369 UOQ655369:UOV655369 UYM655369:UYR655369 VII655369:VIN655369 VSE655369:VSJ655369 WCA655369:WCF655369 WLW655369:WMB655369 WVS655369:WVX655369 JG720905:JL720905 TC720905:TH720905 ACY720905:ADD720905 AMU720905:AMZ720905 AWQ720905:AWV720905 BGM720905:BGR720905 BQI720905:BQN720905 CAE720905:CAJ720905 CKA720905:CKF720905 CTW720905:CUB720905 DDS720905:DDX720905 DNO720905:DNT720905 DXK720905:DXP720905 EHG720905:EHL720905 ERC720905:ERH720905 FAY720905:FBD720905 FKU720905:FKZ720905 FUQ720905:FUV720905 GEM720905:GER720905 GOI720905:GON720905 GYE720905:GYJ720905 HIA720905:HIF720905 HRW720905:HSB720905 IBS720905:IBX720905 ILO720905:ILT720905 IVK720905:IVP720905 JFG720905:JFL720905 JPC720905:JPH720905 JYY720905:JZD720905 KIU720905:KIZ720905 KSQ720905:KSV720905 LCM720905:LCR720905 LMI720905:LMN720905 LWE720905:LWJ720905 MGA720905:MGF720905 MPW720905:MQB720905 MZS720905:MZX720905 NJO720905:NJT720905 NTK720905:NTP720905 ODG720905:ODL720905 ONC720905:ONH720905 OWY720905:OXD720905 PGU720905:PGZ720905 PQQ720905:PQV720905 QAM720905:QAR720905 QKI720905:QKN720905 QUE720905:QUJ720905 REA720905:REF720905 RNW720905:ROB720905 RXS720905:RXX720905 SHO720905:SHT720905 SRK720905:SRP720905 TBG720905:TBL720905 TLC720905:TLH720905 TUY720905:TVD720905 UEU720905:UEZ720905 UOQ720905:UOV720905 UYM720905:UYR720905 VII720905:VIN720905 VSE720905:VSJ720905 WCA720905:WCF720905 WLW720905:WMB720905 WVS720905:WVX720905 JG786441:JL786441 TC786441:TH786441 ACY786441:ADD786441 AMU786441:AMZ786441 AWQ786441:AWV786441 BGM786441:BGR786441 BQI786441:BQN786441 CAE786441:CAJ786441 CKA786441:CKF786441 CTW786441:CUB786441 DDS786441:DDX786441 DNO786441:DNT786441 DXK786441:DXP786441 EHG786441:EHL786441 ERC786441:ERH786441 FAY786441:FBD786441 FKU786441:FKZ786441 FUQ786441:FUV786441 GEM786441:GER786441 GOI786441:GON786441 GYE786441:GYJ786441 HIA786441:HIF786441 HRW786441:HSB786441 IBS786441:IBX786441 ILO786441:ILT786441 IVK786441:IVP786441 JFG786441:JFL786441 JPC786441:JPH786441 JYY786441:JZD786441 KIU786441:KIZ786441 KSQ786441:KSV786441 LCM786441:LCR786441 LMI786441:LMN786441 LWE786441:LWJ786441 MGA786441:MGF786441 MPW786441:MQB786441 MZS786441:MZX786441 NJO786441:NJT786441 NTK786441:NTP786441 ODG786441:ODL786441 ONC786441:ONH786441 OWY786441:OXD786441 PGU786441:PGZ786441 PQQ786441:PQV786441 QAM786441:QAR786441 QKI786441:QKN786441 QUE786441:QUJ786441 REA786441:REF786441 RNW786441:ROB786441 RXS786441:RXX786441 SHO786441:SHT786441 SRK786441:SRP786441 TBG786441:TBL786441 TLC786441:TLH786441 TUY786441:TVD786441 UEU786441:UEZ786441 UOQ786441:UOV786441 UYM786441:UYR786441 VII786441:VIN786441 VSE786441:VSJ786441 WCA786441:WCF786441 WLW786441:WMB786441 WVS786441:WVX786441 JG851977:JL851977 TC851977:TH851977 ACY851977:ADD851977 AMU851977:AMZ851977 AWQ851977:AWV851977 BGM851977:BGR851977 BQI851977:BQN851977 CAE851977:CAJ851977 CKA851977:CKF851977 CTW851977:CUB851977 DDS851977:DDX851977 DNO851977:DNT851977 DXK851977:DXP851977 EHG851977:EHL851977 ERC851977:ERH851977 FAY851977:FBD851977 FKU851977:FKZ851977 FUQ851977:FUV851977 GEM851977:GER851977 GOI851977:GON851977 GYE851977:GYJ851977 HIA851977:HIF851977 HRW851977:HSB851977 IBS851977:IBX851977 ILO851977:ILT851977 IVK851977:IVP851977 JFG851977:JFL851977 JPC851977:JPH851977 JYY851977:JZD851977 KIU851977:KIZ851977 KSQ851977:KSV851977 LCM851977:LCR851977 LMI851977:LMN851977 LWE851977:LWJ851977 MGA851977:MGF851977 MPW851977:MQB851977 MZS851977:MZX851977 NJO851977:NJT851977 NTK851977:NTP851977 ODG851977:ODL851977 ONC851977:ONH851977 OWY851977:OXD851977 PGU851977:PGZ851977 PQQ851977:PQV851977 QAM851977:QAR851977 QKI851977:QKN851977 QUE851977:QUJ851977 REA851977:REF851977 RNW851977:ROB851977 RXS851977:RXX851977 SHO851977:SHT851977 SRK851977:SRP851977 TBG851977:TBL851977 TLC851977:TLH851977 TUY851977:TVD851977 UEU851977:UEZ851977 UOQ851977:UOV851977 UYM851977:UYR851977 VII851977:VIN851977 VSE851977:VSJ851977 WCA851977:WCF851977 WLW851977:WMB851977 WVS851977:WVX851977 JG917513:JL917513 TC917513:TH917513 ACY917513:ADD917513 AMU917513:AMZ917513 AWQ917513:AWV917513 BGM917513:BGR917513 BQI917513:BQN917513 CAE917513:CAJ917513 CKA917513:CKF917513 CTW917513:CUB917513 DDS917513:DDX917513 DNO917513:DNT917513 DXK917513:DXP917513 EHG917513:EHL917513 ERC917513:ERH917513 FAY917513:FBD917513 FKU917513:FKZ917513 FUQ917513:FUV917513 GEM917513:GER917513 GOI917513:GON917513 GYE917513:GYJ917513 HIA917513:HIF917513 HRW917513:HSB917513 IBS917513:IBX917513 ILO917513:ILT917513 IVK917513:IVP917513 JFG917513:JFL917513 JPC917513:JPH917513 JYY917513:JZD917513 KIU917513:KIZ917513 KSQ917513:KSV917513 LCM917513:LCR917513 LMI917513:LMN917513 LWE917513:LWJ917513 MGA917513:MGF917513 MPW917513:MQB917513 MZS917513:MZX917513 NJO917513:NJT917513 NTK917513:NTP917513 ODG917513:ODL917513 ONC917513:ONH917513 OWY917513:OXD917513 PGU917513:PGZ917513 PQQ917513:PQV917513 QAM917513:QAR917513 QKI917513:QKN917513 QUE917513:QUJ917513 REA917513:REF917513 RNW917513:ROB917513 RXS917513:RXX917513 SHO917513:SHT917513 SRK917513:SRP917513 TBG917513:TBL917513 TLC917513:TLH917513 TUY917513:TVD917513 UEU917513:UEZ917513 UOQ917513:UOV917513 UYM917513:UYR917513 VII917513:VIN917513 VSE917513:VSJ917513 WCA917513:WCF917513 WLW917513:WMB917513 WVS917513:WVX917513 JG983049:JL983049 TC983049:TH983049 ACY983049:ADD983049 AMU983049:AMZ983049 AWQ983049:AWV983049 BGM983049:BGR983049 BQI983049:BQN983049 CAE983049:CAJ983049 CKA983049:CKF983049 CTW983049:CUB983049 DDS983049:DDX983049 DNO983049:DNT983049 DXK983049:DXP983049 EHG983049:EHL983049 ERC983049:ERH983049 FAY983049:FBD983049 FKU983049:FKZ983049 FUQ983049:FUV983049 GEM983049:GER983049 GOI983049:GON983049 GYE983049:GYJ983049 HIA983049:HIF983049 HRW983049:HSB983049 IBS983049:IBX983049 ILO983049:ILT983049 IVK983049:IVP983049 JFG983049:JFL983049 JPC983049:JPH983049 JYY983049:JZD983049 KIU983049:KIZ983049 KSQ983049:KSV983049 LCM983049:LCR983049 LMI983049:LMN983049 LWE983049:LWJ983049 MGA983049:MGF983049 MPW983049:MQB983049 MZS983049:MZX983049 NJO983049:NJT983049 NTK983049:NTP983049 ODG983049:ODL983049 ONC983049:ONH983049 OWY983049:OXD983049 PGU983049:PGZ983049 PQQ983049:PQV983049 QAM983049:QAR983049 QKI983049:QKN983049 QUE983049:QUJ983049 REA983049:REF983049 RNW983049:ROB983049 RXS983049:RXX983049 SHO983049:SHT983049 SRK983049:SRP983049 TBG983049:TBL983049 TLC983049:TLH983049 TUY983049:TVD983049 UEU983049:UEZ983049 UOQ983049:UOV983049 UYM983049:UYR983049 VII983049:VIN983049 VSE983049:VSJ983049 WCA983049:WCF983049 WLW983049:WMB983049 WVS983049:WVX983049 WVJ983064 IX24 ST24 ACP24 AML24 AWH24 BGD24 BPZ24 BZV24 CJR24 CTN24 DDJ24 DNF24 DXB24 EGX24 EQT24 FAP24 FKL24 FUH24 GED24 GNZ24 GXV24 HHR24 HRN24 IBJ24 ILF24 IVB24 JEX24 JOT24 JYP24 KIL24 KSH24 LCD24 LLZ24 LVV24 MFR24 MPN24 MZJ24 NJF24 NTB24 OCX24 OMT24 OWP24 PGL24 PQH24 QAD24 QJZ24 QTV24 RDR24 RNN24 RXJ24 SHF24 SRB24 TAX24 TKT24 TUP24 UEL24 UOH24 UYD24 VHZ24 VRV24 WBR24 WLN24 WVJ24 B65562 IX65560 ST65560 ACP65560 AML65560 AWH65560 BGD65560 BPZ65560 BZV65560 CJR65560 CTN65560 DDJ65560 DNF65560 DXB65560 EGX65560 EQT65560 FAP65560 FKL65560 FUH65560 GED65560 GNZ65560 GXV65560 HHR65560 HRN65560 IBJ65560 ILF65560 IVB65560 JEX65560 JOT65560 JYP65560 KIL65560 KSH65560 LCD65560 LLZ65560 LVV65560 MFR65560 MPN65560 MZJ65560 NJF65560 NTB65560 OCX65560 OMT65560 OWP65560 PGL65560 PQH65560 QAD65560 QJZ65560 QTV65560 RDR65560 RNN65560 RXJ65560 SHF65560 SRB65560 TAX65560 TKT65560 TUP65560 UEL65560 UOH65560 UYD65560 VHZ65560 VRV65560 WBR65560 WLN65560 WVJ65560 B131098 IX131096 ST131096 ACP131096 AML131096 AWH131096 BGD131096 BPZ131096 BZV131096 CJR131096 CTN131096 DDJ131096 DNF131096 DXB131096 EGX131096 EQT131096 FAP131096 FKL131096 FUH131096 GED131096 GNZ131096 GXV131096 HHR131096 HRN131096 IBJ131096 ILF131096 IVB131096 JEX131096 JOT131096 JYP131096 KIL131096 KSH131096 LCD131096 LLZ131096 LVV131096 MFR131096 MPN131096 MZJ131096 NJF131096 NTB131096 OCX131096 OMT131096 OWP131096 PGL131096 PQH131096 QAD131096 QJZ131096 QTV131096 RDR131096 RNN131096 RXJ131096 SHF131096 SRB131096 TAX131096 TKT131096 TUP131096 UEL131096 UOH131096 UYD131096 VHZ131096 VRV131096 WBR131096 WLN131096 WVJ131096 B196634 IX196632 ST196632 ACP196632 AML196632 AWH196632 BGD196632 BPZ196632 BZV196632 CJR196632 CTN196632 DDJ196632 DNF196632 DXB196632 EGX196632 EQT196632 FAP196632 FKL196632 FUH196632 GED196632 GNZ196632 GXV196632 HHR196632 HRN196632 IBJ196632 ILF196632 IVB196632 JEX196632 JOT196632 JYP196632 KIL196632 KSH196632 LCD196632 LLZ196632 LVV196632 MFR196632 MPN196632 MZJ196632 NJF196632 NTB196632 OCX196632 OMT196632 OWP196632 PGL196632 PQH196632 QAD196632 QJZ196632 QTV196632 RDR196632 RNN196632 RXJ196632 SHF196632 SRB196632 TAX196632 TKT196632 TUP196632 UEL196632 UOH196632 UYD196632 VHZ196632 VRV196632 WBR196632 WLN196632 WVJ196632 B262170 IX262168 ST262168 ACP262168 AML262168 AWH262168 BGD262168 BPZ262168 BZV262168 CJR262168 CTN262168 DDJ262168 DNF262168 DXB262168 EGX262168 EQT262168 FAP262168 FKL262168 FUH262168 GED262168 GNZ262168 GXV262168 HHR262168 HRN262168 IBJ262168 ILF262168 IVB262168 JEX262168 JOT262168 JYP262168 KIL262168 KSH262168 LCD262168 LLZ262168 LVV262168 MFR262168 MPN262168 MZJ262168 NJF262168 NTB262168 OCX262168 OMT262168 OWP262168 PGL262168 PQH262168 QAD262168 QJZ262168 QTV262168 RDR262168 RNN262168 RXJ262168 SHF262168 SRB262168 TAX262168 TKT262168 TUP262168 UEL262168 UOH262168 UYD262168 VHZ262168 VRV262168 WBR262168 WLN262168 WVJ262168 B327706 IX327704 ST327704 ACP327704 AML327704 AWH327704 BGD327704 BPZ327704 BZV327704 CJR327704 CTN327704 DDJ327704 DNF327704 DXB327704 EGX327704 EQT327704 FAP327704 FKL327704 FUH327704 GED327704 GNZ327704 GXV327704 HHR327704 HRN327704 IBJ327704 ILF327704 IVB327704 JEX327704 JOT327704 JYP327704 KIL327704 KSH327704 LCD327704 LLZ327704 LVV327704 MFR327704 MPN327704 MZJ327704 NJF327704 NTB327704 OCX327704 OMT327704 OWP327704 PGL327704 PQH327704 QAD327704 QJZ327704 QTV327704 RDR327704 RNN327704 RXJ327704 SHF327704 SRB327704 TAX327704 TKT327704 TUP327704 UEL327704 UOH327704 UYD327704 VHZ327704 VRV327704 WBR327704 WLN327704 WVJ327704 B393242 IX393240 ST393240 ACP393240 AML393240 AWH393240 BGD393240 BPZ393240 BZV393240 CJR393240 CTN393240 DDJ393240 DNF393240 DXB393240 EGX393240 EQT393240 FAP393240 FKL393240 FUH393240 GED393240 GNZ393240 GXV393240 HHR393240 HRN393240 IBJ393240 ILF393240 IVB393240 JEX393240 JOT393240 JYP393240 KIL393240 KSH393240 LCD393240 LLZ393240 LVV393240 MFR393240 MPN393240 MZJ393240 NJF393240 NTB393240 OCX393240 OMT393240 OWP393240 PGL393240 PQH393240 QAD393240 QJZ393240 QTV393240 RDR393240 RNN393240 RXJ393240 SHF393240 SRB393240 TAX393240 TKT393240 TUP393240 UEL393240 UOH393240 UYD393240 VHZ393240 VRV393240 WBR393240 WLN393240 WVJ393240 B458778 IX458776 ST458776 ACP458776 AML458776 AWH458776 BGD458776 BPZ458776 BZV458776 CJR458776 CTN458776 DDJ458776 DNF458776 DXB458776 EGX458776 EQT458776 FAP458776 FKL458776 FUH458776 GED458776 GNZ458776 GXV458776 HHR458776 HRN458776 IBJ458776 ILF458776 IVB458776 JEX458776 JOT458776 JYP458776 KIL458776 KSH458776 LCD458776 LLZ458776 LVV458776 MFR458776 MPN458776 MZJ458776 NJF458776 NTB458776 OCX458776 OMT458776 OWP458776 PGL458776 PQH458776 QAD458776 QJZ458776 QTV458776 RDR458776 RNN458776 RXJ458776 SHF458776 SRB458776 TAX458776 TKT458776 TUP458776 UEL458776 UOH458776 UYD458776 VHZ458776 VRV458776 WBR458776 WLN458776 WVJ458776 B524314 IX524312 ST524312 ACP524312 AML524312 AWH524312 BGD524312 BPZ524312 BZV524312 CJR524312 CTN524312 DDJ524312 DNF524312 DXB524312 EGX524312 EQT524312 FAP524312 FKL524312 FUH524312 GED524312 GNZ524312 GXV524312 HHR524312 HRN524312 IBJ524312 ILF524312 IVB524312 JEX524312 JOT524312 JYP524312 KIL524312 KSH524312 LCD524312 LLZ524312 LVV524312 MFR524312 MPN524312 MZJ524312 NJF524312 NTB524312 OCX524312 OMT524312 OWP524312 PGL524312 PQH524312 QAD524312 QJZ524312 QTV524312 RDR524312 RNN524312 RXJ524312 SHF524312 SRB524312 TAX524312 TKT524312 TUP524312 UEL524312 UOH524312 UYD524312 VHZ524312 VRV524312 WBR524312 WLN524312 WVJ524312 B589850 IX589848 ST589848 ACP589848 AML589848 AWH589848 BGD589848 BPZ589848 BZV589848 CJR589848 CTN589848 DDJ589848 DNF589848 DXB589848 EGX589848 EQT589848 FAP589848 FKL589848 FUH589848 GED589848 GNZ589848 GXV589848 HHR589848 HRN589848 IBJ589848 ILF589848 IVB589848 JEX589848 JOT589848 JYP589848 KIL589848 KSH589848 LCD589848 LLZ589848 LVV589848 MFR589848 MPN589848 MZJ589848 NJF589848 NTB589848 OCX589848 OMT589848 OWP589848 PGL589848 PQH589848 QAD589848 QJZ589848 QTV589848 RDR589848 RNN589848 RXJ589848 SHF589848 SRB589848 TAX589848 TKT589848 TUP589848 UEL589848 UOH589848 UYD589848 VHZ589848 VRV589848 WBR589848 WLN589848 WVJ589848 B655386 IX655384 ST655384 ACP655384 AML655384 AWH655384 BGD655384 BPZ655384 BZV655384 CJR655384 CTN655384 DDJ655384 DNF655384 DXB655384 EGX655384 EQT655384 FAP655384 FKL655384 FUH655384 GED655384 GNZ655384 GXV655384 HHR655384 HRN655384 IBJ655384 ILF655384 IVB655384 JEX655384 JOT655384 JYP655384 KIL655384 KSH655384 LCD655384 LLZ655384 LVV655384 MFR655384 MPN655384 MZJ655384 NJF655384 NTB655384 OCX655384 OMT655384 OWP655384 PGL655384 PQH655384 QAD655384 QJZ655384 QTV655384 RDR655384 RNN655384 RXJ655384 SHF655384 SRB655384 TAX655384 TKT655384 TUP655384 UEL655384 UOH655384 UYD655384 VHZ655384 VRV655384 WBR655384 WLN655384 WVJ655384 B720922 IX720920 ST720920 ACP720920 AML720920 AWH720920 BGD720920 BPZ720920 BZV720920 CJR720920 CTN720920 DDJ720920 DNF720920 DXB720920 EGX720920 EQT720920 FAP720920 FKL720920 FUH720920 GED720920 GNZ720920 GXV720920 HHR720920 HRN720920 IBJ720920 ILF720920 IVB720920 JEX720920 JOT720920 JYP720920 KIL720920 KSH720920 LCD720920 LLZ720920 LVV720920 MFR720920 MPN720920 MZJ720920 NJF720920 NTB720920 OCX720920 OMT720920 OWP720920 PGL720920 PQH720920 QAD720920 QJZ720920 QTV720920 RDR720920 RNN720920 RXJ720920 SHF720920 SRB720920 TAX720920 TKT720920 TUP720920 UEL720920 UOH720920 UYD720920 VHZ720920 VRV720920 WBR720920 WLN720920 WVJ720920 B786458 IX786456 ST786456 ACP786456 AML786456 AWH786456 BGD786456 BPZ786456 BZV786456 CJR786456 CTN786456 DDJ786456 DNF786456 DXB786456 EGX786456 EQT786456 FAP786456 FKL786456 FUH786456 GED786456 GNZ786456 GXV786456 HHR786456 HRN786456 IBJ786456 ILF786456 IVB786456 JEX786456 JOT786456 JYP786456 KIL786456 KSH786456 LCD786456 LLZ786456 LVV786456 MFR786456 MPN786456 MZJ786456 NJF786456 NTB786456 OCX786456 OMT786456 OWP786456 PGL786456 PQH786456 QAD786456 QJZ786456 QTV786456 RDR786456 RNN786456 RXJ786456 SHF786456 SRB786456 TAX786456 TKT786456 TUP786456 UEL786456 UOH786456 UYD786456 VHZ786456 VRV786456 WBR786456 WLN786456 WVJ786456 B851994 IX851992 ST851992 ACP851992 AML851992 AWH851992 BGD851992 BPZ851992 BZV851992 CJR851992 CTN851992 DDJ851992 DNF851992 DXB851992 EGX851992 EQT851992 FAP851992 FKL851992 FUH851992 GED851992 GNZ851992 GXV851992 HHR851992 HRN851992 IBJ851992 ILF851992 IVB851992 JEX851992 JOT851992 JYP851992 KIL851992 KSH851992 LCD851992 LLZ851992 LVV851992 MFR851992 MPN851992 MZJ851992 NJF851992 NTB851992 OCX851992 OMT851992 OWP851992 PGL851992 PQH851992 QAD851992 QJZ851992 QTV851992 RDR851992 RNN851992 RXJ851992 SHF851992 SRB851992 TAX851992 TKT851992 TUP851992 UEL851992 UOH851992 UYD851992 VHZ851992 VRV851992 WBR851992 WLN851992 WVJ851992 B917530 IX917528 ST917528 ACP917528 AML917528 AWH917528 BGD917528 BPZ917528 BZV917528 CJR917528 CTN917528 DDJ917528 DNF917528 DXB917528 EGX917528 EQT917528 FAP917528 FKL917528 FUH917528 GED917528 GNZ917528 GXV917528 HHR917528 HRN917528 IBJ917528 ILF917528 IVB917528 JEX917528 JOT917528 JYP917528 KIL917528 KSH917528 LCD917528 LLZ917528 LVV917528 MFR917528 MPN917528 MZJ917528 NJF917528 NTB917528 OCX917528 OMT917528 OWP917528 PGL917528 PQH917528 QAD917528 QJZ917528 QTV917528 RDR917528 RNN917528 RXJ917528 SHF917528 SRB917528 TAX917528 TKT917528 TUP917528 UEL917528 UOH917528 UYD917528 VHZ917528 VRV917528 WBR917528 WLN917528 WVJ917528 B983066 IX983064 ST983064 ACP983064 AML983064 AWH983064 BGD983064 BPZ983064 BZV983064 CJR983064 CTN983064 DDJ983064 DNF983064 DXB983064 EGX983064 EQT983064 FAP983064 FKL983064 FUH983064 GED983064 GNZ983064 GXV983064 HHR983064 HRN983064 IBJ983064 ILF983064 IVB983064 JEX983064 JOT983064 JYP983064 KIL983064 KSH983064 LCD983064 LLZ983064 LVV983064 MFR983064 MPN983064 MZJ983064 NJF983064 NTB983064 OCX983064 OMT983064 OWP983064 PGL983064 PQH983064 QAD983064 QJZ983064 QTV983064 RDR983064 RNN983064 RXJ983064 SHF983064 SRB983064 TAX983064 TKT983064 TUP983064 UEL983064 UOH983064 UYD983064 VHZ983064 VRV983064 WBR983064 WLN983064 K983051:O983051 P983049 K917515:O917515 P917513 K851979:O851979 P851977 K786443:O786443 P786441 K720907:O720907 P720905 K655371:O655371 P655369 K589835:O589835 P589833 K524299:O524299 P524297 K458763:O458763 P458761 K393227:O393227 P393225 K327691:O327691 P327689 K262155:O262155 P262153 K196619:O196619 P196617 K131083:O131083 P131081 K65547:O65547" xr:uid="{22FE294C-F50E-4821-8F24-27251224EF9C}"/>
  </dataValidations>
  <printOptions horizontalCentered="1"/>
  <pageMargins left="0.47244094488188981" right="0.47244094488188981" top="0.43307086614173229" bottom="0.39370078740157483" header="0" footer="0"/>
  <pageSetup paperSize="9" scale="86"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54F76-C137-4B50-BD57-445B03E06CFB}">
  <dimension ref="A1:K76"/>
  <sheetViews>
    <sheetView view="pageBreakPreview" zoomScaleNormal="100" zoomScaleSheetLayoutView="100" workbookViewId="0">
      <selection activeCell="H5" sqref="H5:I5"/>
    </sheetView>
  </sheetViews>
  <sheetFormatPr defaultRowHeight="13.5"/>
  <cols>
    <col min="1" max="4" width="2.625" style="127" customWidth="1"/>
    <col min="5" max="5" width="9.625" style="127" customWidth="1"/>
    <col min="6" max="6" width="15.625" style="127" customWidth="1"/>
    <col min="7" max="7" width="21.75" style="127" customWidth="1"/>
    <col min="8" max="9" width="15.625" style="127" customWidth="1"/>
    <col min="10" max="10" width="9.625" style="127" customWidth="1"/>
    <col min="11" max="256" width="9" style="127"/>
    <col min="257" max="260" width="2.625" style="127" customWidth="1"/>
    <col min="261" max="261" width="9.625" style="127" customWidth="1"/>
    <col min="262" max="262" width="15.625" style="127" customWidth="1"/>
    <col min="263" max="263" width="21.75" style="127" customWidth="1"/>
    <col min="264" max="265" width="15.625" style="127" customWidth="1"/>
    <col min="266" max="266" width="9.625" style="127" customWidth="1"/>
    <col min="267" max="512" width="9" style="127"/>
    <col min="513" max="516" width="2.625" style="127" customWidth="1"/>
    <col min="517" max="517" width="9.625" style="127" customWidth="1"/>
    <col min="518" max="518" width="15.625" style="127" customWidth="1"/>
    <col min="519" max="519" width="21.75" style="127" customWidth="1"/>
    <col min="520" max="521" width="15.625" style="127" customWidth="1"/>
    <col min="522" max="522" width="9.625" style="127" customWidth="1"/>
    <col min="523" max="768" width="9" style="127"/>
    <col min="769" max="772" width="2.625" style="127" customWidth="1"/>
    <col min="773" max="773" width="9.625" style="127" customWidth="1"/>
    <col min="774" max="774" width="15.625" style="127" customWidth="1"/>
    <col min="775" max="775" width="21.75" style="127" customWidth="1"/>
    <col min="776" max="777" width="15.625" style="127" customWidth="1"/>
    <col min="778" max="778" width="9.625" style="127" customWidth="1"/>
    <col min="779" max="1024" width="9" style="127"/>
    <col min="1025" max="1028" width="2.625" style="127" customWidth="1"/>
    <col min="1029" max="1029" width="9.625" style="127" customWidth="1"/>
    <col min="1030" max="1030" width="15.625" style="127" customWidth="1"/>
    <col min="1031" max="1031" width="21.75" style="127" customWidth="1"/>
    <col min="1032" max="1033" width="15.625" style="127" customWidth="1"/>
    <col min="1034" max="1034" width="9.625" style="127" customWidth="1"/>
    <col min="1035" max="1280" width="9" style="127"/>
    <col min="1281" max="1284" width="2.625" style="127" customWidth="1"/>
    <col min="1285" max="1285" width="9.625" style="127" customWidth="1"/>
    <col min="1286" max="1286" width="15.625" style="127" customWidth="1"/>
    <col min="1287" max="1287" width="21.75" style="127" customWidth="1"/>
    <col min="1288" max="1289" width="15.625" style="127" customWidth="1"/>
    <col min="1290" max="1290" width="9.625" style="127" customWidth="1"/>
    <col min="1291" max="1536" width="9" style="127"/>
    <col min="1537" max="1540" width="2.625" style="127" customWidth="1"/>
    <col min="1541" max="1541" width="9.625" style="127" customWidth="1"/>
    <col min="1542" max="1542" width="15.625" style="127" customWidth="1"/>
    <col min="1543" max="1543" width="21.75" style="127" customWidth="1"/>
    <col min="1544" max="1545" width="15.625" style="127" customWidth="1"/>
    <col min="1546" max="1546" width="9.625" style="127" customWidth="1"/>
    <col min="1547" max="1792" width="9" style="127"/>
    <col min="1793" max="1796" width="2.625" style="127" customWidth="1"/>
    <col min="1797" max="1797" width="9.625" style="127" customWidth="1"/>
    <col min="1798" max="1798" width="15.625" style="127" customWidth="1"/>
    <col min="1799" max="1799" width="21.75" style="127" customWidth="1"/>
    <col min="1800" max="1801" width="15.625" style="127" customWidth="1"/>
    <col min="1802" max="1802" width="9.625" style="127" customWidth="1"/>
    <col min="1803" max="2048" width="9" style="127"/>
    <col min="2049" max="2052" width="2.625" style="127" customWidth="1"/>
    <col min="2053" max="2053" width="9.625" style="127" customWidth="1"/>
    <col min="2054" max="2054" width="15.625" style="127" customWidth="1"/>
    <col min="2055" max="2055" width="21.75" style="127" customWidth="1"/>
    <col min="2056" max="2057" width="15.625" style="127" customWidth="1"/>
    <col min="2058" max="2058" width="9.625" style="127" customWidth="1"/>
    <col min="2059" max="2304" width="9" style="127"/>
    <col min="2305" max="2308" width="2.625" style="127" customWidth="1"/>
    <col min="2309" max="2309" width="9.625" style="127" customWidth="1"/>
    <col min="2310" max="2310" width="15.625" style="127" customWidth="1"/>
    <col min="2311" max="2311" width="21.75" style="127" customWidth="1"/>
    <col min="2312" max="2313" width="15.625" style="127" customWidth="1"/>
    <col min="2314" max="2314" width="9.625" style="127" customWidth="1"/>
    <col min="2315" max="2560" width="9" style="127"/>
    <col min="2561" max="2564" width="2.625" style="127" customWidth="1"/>
    <col min="2565" max="2565" width="9.625" style="127" customWidth="1"/>
    <col min="2566" max="2566" width="15.625" style="127" customWidth="1"/>
    <col min="2567" max="2567" width="21.75" style="127" customWidth="1"/>
    <col min="2568" max="2569" width="15.625" style="127" customWidth="1"/>
    <col min="2570" max="2570" width="9.625" style="127" customWidth="1"/>
    <col min="2571" max="2816" width="9" style="127"/>
    <col min="2817" max="2820" width="2.625" style="127" customWidth="1"/>
    <col min="2821" max="2821" width="9.625" style="127" customWidth="1"/>
    <col min="2822" max="2822" width="15.625" style="127" customWidth="1"/>
    <col min="2823" max="2823" width="21.75" style="127" customWidth="1"/>
    <col min="2824" max="2825" width="15.625" style="127" customWidth="1"/>
    <col min="2826" max="2826" width="9.625" style="127" customWidth="1"/>
    <col min="2827" max="3072" width="9" style="127"/>
    <col min="3073" max="3076" width="2.625" style="127" customWidth="1"/>
    <col min="3077" max="3077" width="9.625" style="127" customWidth="1"/>
    <col min="3078" max="3078" width="15.625" style="127" customWidth="1"/>
    <col min="3079" max="3079" width="21.75" style="127" customWidth="1"/>
    <col min="3080" max="3081" width="15.625" style="127" customWidth="1"/>
    <col min="3082" max="3082" width="9.625" style="127" customWidth="1"/>
    <col min="3083" max="3328" width="9" style="127"/>
    <col min="3329" max="3332" width="2.625" style="127" customWidth="1"/>
    <col min="3333" max="3333" width="9.625" style="127" customWidth="1"/>
    <col min="3334" max="3334" width="15.625" style="127" customWidth="1"/>
    <col min="3335" max="3335" width="21.75" style="127" customWidth="1"/>
    <col min="3336" max="3337" width="15.625" style="127" customWidth="1"/>
    <col min="3338" max="3338" width="9.625" style="127" customWidth="1"/>
    <col min="3339" max="3584" width="9" style="127"/>
    <col min="3585" max="3588" width="2.625" style="127" customWidth="1"/>
    <col min="3589" max="3589" width="9.625" style="127" customWidth="1"/>
    <col min="3590" max="3590" width="15.625" style="127" customWidth="1"/>
    <col min="3591" max="3591" width="21.75" style="127" customWidth="1"/>
    <col min="3592" max="3593" width="15.625" style="127" customWidth="1"/>
    <col min="3594" max="3594" width="9.625" style="127" customWidth="1"/>
    <col min="3595" max="3840" width="9" style="127"/>
    <col min="3841" max="3844" width="2.625" style="127" customWidth="1"/>
    <col min="3845" max="3845" width="9.625" style="127" customWidth="1"/>
    <col min="3846" max="3846" width="15.625" style="127" customWidth="1"/>
    <col min="3847" max="3847" width="21.75" style="127" customWidth="1"/>
    <col min="3848" max="3849" width="15.625" style="127" customWidth="1"/>
    <col min="3850" max="3850" width="9.625" style="127" customWidth="1"/>
    <col min="3851" max="4096" width="9" style="127"/>
    <col min="4097" max="4100" width="2.625" style="127" customWidth="1"/>
    <col min="4101" max="4101" width="9.625" style="127" customWidth="1"/>
    <col min="4102" max="4102" width="15.625" style="127" customWidth="1"/>
    <col min="4103" max="4103" width="21.75" style="127" customWidth="1"/>
    <col min="4104" max="4105" width="15.625" style="127" customWidth="1"/>
    <col min="4106" max="4106" width="9.625" style="127" customWidth="1"/>
    <col min="4107" max="4352" width="9" style="127"/>
    <col min="4353" max="4356" width="2.625" style="127" customWidth="1"/>
    <col min="4357" max="4357" width="9.625" style="127" customWidth="1"/>
    <col min="4358" max="4358" width="15.625" style="127" customWidth="1"/>
    <col min="4359" max="4359" width="21.75" style="127" customWidth="1"/>
    <col min="4360" max="4361" width="15.625" style="127" customWidth="1"/>
    <col min="4362" max="4362" width="9.625" style="127" customWidth="1"/>
    <col min="4363" max="4608" width="9" style="127"/>
    <col min="4609" max="4612" width="2.625" style="127" customWidth="1"/>
    <col min="4613" max="4613" width="9.625" style="127" customWidth="1"/>
    <col min="4614" max="4614" width="15.625" style="127" customWidth="1"/>
    <col min="4615" max="4615" width="21.75" style="127" customWidth="1"/>
    <col min="4616" max="4617" width="15.625" style="127" customWidth="1"/>
    <col min="4618" max="4618" width="9.625" style="127" customWidth="1"/>
    <col min="4619" max="4864" width="9" style="127"/>
    <col min="4865" max="4868" width="2.625" style="127" customWidth="1"/>
    <col min="4869" max="4869" width="9.625" style="127" customWidth="1"/>
    <col min="4870" max="4870" width="15.625" style="127" customWidth="1"/>
    <col min="4871" max="4871" width="21.75" style="127" customWidth="1"/>
    <col min="4872" max="4873" width="15.625" style="127" customWidth="1"/>
    <col min="4874" max="4874" width="9.625" style="127" customWidth="1"/>
    <col min="4875" max="5120" width="9" style="127"/>
    <col min="5121" max="5124" width="2.625" style="127" customWidth="1"/>
    <col min="5125" max="5125" width="9.625" style="127" customWidth="1"/>
    <col min="5126" max="5126" width="15.625" style="127" customWidth="1"/>
    <col min="5127" max="5127" width="21.75" style="127" customWidth="1"/>
    <col min="5128" max="5129" width="15.625" style="127" customWidth="1"/>
    <col min="5130" max="5130" width="9.625" style="127" customWidth="1"/>
    <col min="5131" max="5376" width="9" style="127"/>
    <col min="5377" max="5380" width="2.625" style="127" customWidth="1"/>
    <col min="5381" max="5381" width="9.625" style="127" customWidth="1"/>
    <col min="5382" max="5382" width="15.625" style="127" customWidth="1"/>
    <col min="5383" max="5383" width="21.75" style="127" customWidth="1"/>
    <col min="5384" max="5385" width="15.625" style="127" customWidth="1"/>
    <col min="5386" max="5386" width="9.625" style="127" customWidth="1"/>
    <col min="5387" max="5632" width="9" style="127"/>
    <col min="5633" max="5636" width="2.625" style="127" customWidth="1"/>
    <col min="5637" max="5637" width="9.625" style="127" customWidth="1"/>
    <col min="5638" max="5638" width="15.625" style="127" customWidth="1"/>
    <col min="5639" max="5639" width="21.75" style="127" customWidth="1"/>
    <col min="5640" max="5641" width="15.625" style="127" customWidth="1"/>
    <col min="5642" max="5642" width="9.625" style="127" customWidth="1"/>
    <col min="5643" max="5888" width="9" style="127"/>
    <col min="5889" max="5892" width="2.625" style="127" customWidth="1"/>
    <col min="5893" max="5893" width="9.625" style="127" customWidth="1"/>
    <col min="5894" max="5894" width="15.625" style="127" customWidth="1"/>
    <col min="5895" max="5895" width="21.75" style="127" customWidth="1"/>
    <col min="5896" max="5897" width="15.625" style="127" customWidth="1"/>
    <col min="5898" max="5898" width="9.625" style="127" customWidth="1"/>
    <col min="5899" max="6144" width="9" style="127"/>
    <col min="6145" max="6148" width="2.625" style="127" customWidth="1"/>
    <col min="6149" max="6149" width="9.625" style="127" customWidth="1"/>
    <col min="6150" max="6150" width="15.625" style="127" customWidth="1"/>
    <col min="6151" max="6151" width="21.75" style="127" customWidth="1"/>
    <col min="6152" max="6153" width="15.625" style="127" customWidth="1"/>
    <col min="6154" max="6154" width="9.625" style="127" customWidth="1"/>
    <col min="6155" max="6400" width="9" style="127"/>
    <col min="6401" max="6404" width="2.625" style="127" customWidth="1"/>
    <col min="6405" max="6405" width="9.625" style="127" customWidth="1"/>
    <col min="6406" max="6406" width="15.625" style="127" customWidth="1"/>
    <col min="6407" max="6407" width="21.75" style="127" customWidth="1"/>
    <col min="6408" max="6409" width="15.625" style="127" customWidth="1"/>
    <col min="6410" max="6410" width="9.625" style="127" customWidth="1"/>
    <col min="6411" max="6656" width="9" style="127"/>
    <col min="6657" max="6660" width="2.625" style="127" customWidth="1"/>
    <col min="6661" max="6661" width="9.625" style="127" customWidth="1"/>
    <col min="6662" max="6662" width="15.625" style="127" customWidth="1"/>
    <col min="6663" max="6663" width="21.75" style="127" customWidth="1"/>
    <col min="6664" max="6665" width="15.625" style="127" customWidth="1"/>
    <col min="6666" max="6666" width="9.625" style="127" customWidth="1"/>
    <col min="6667" max="6912" width="9" style="127"/>
    <col min="6913" max="6916" width="2.625" style="127" customWidth="1"/>
    <col min="6917" max="6917" width="9.625" style="127" customWidth="1"/>
    <col min="6918" max="6918" width="15.625" style="127" customWidth="1"/>
    <col min="6919" max="6919" width="21.75" style="127" customWidth="1"/>
    <col min="6920" max="6921" width="15.625" style="127" customWidth="1"/>
    <col min="6922" max="6922" width="9.625" style="127" customWidth="1"/>
    <col min="6923" max="7168" width="9" style="127"/>
    <col min="7169" max="7172" width="2.625" style="127" customWidth="1"/>
    <col min="7173" max="7173" width="9.625" style="127" customWidth="1"/>
    <col min="7174" max="7174" width="15.625" style="127" customWidth="1"/>
    <col min="7175" max="7175" width="21.75" style="127" customWidth="1"/>
    <col min="7176" max="7177" width="15.625" style="127" customWidth="1"/>
    <col min="7178" max="7178" width="9.625" style="127" customWidth="1"/>
    <col min="7179" max="7424" width="9" style="127"/>
    <col min="7425" max="7428" width="2.625" style="127" customWidth="1"/>
    <col min="7429" max="7429" width="9.625" style="127" customWidth="1"/>
    <col min="7430" max="7430" width="15.625" style="127" customWidth="1"/>
    <col min="7431" max="7431" width="21.75" style="127" customWidth="1"/>
    <col min="7432" max="7433" width="15.625" style="127" customWidth="1"/>
    <col min="7434" max="7434" width="9.625" style="127" customWidth="1"/>
    <col min="7435" max="7680" width="9" style="127"/>
    <col min="7681" max="7684" width="2.625" style="127" customWidth="1"/>
    <col min="7685" max="7685" width="9.625" style="127" customWidth="1"/>
    <col min="7686" max="7686" width="15.625" style="127" customWidth="1"/>
    <col min="7687" max="7687" width="21.75" style="127" customWidth="1"/>
    <col min="7688" max="7689" width="15.625" style="127" customWidth="1"/>
    <col min="7690" max="7690" width="9.625" style="127" customWidth="1"/>
    <col min="7691" max="7936" width="9" style="127"/>
    <col min="7937" max="7940" width="2.625" style="127" customWidth="1"/>
    <col min="7941" max="7941" width="9.625" style="127" customWidth="1"/>
    <col min="7942" max="7942" width="15.625" style="127" customWidth="1"/>
    <col min="7943" max="7943" width="21.75" style="127" customWidth="1"/>
    <col min="7944" max="7945" width="15.625" style="127" customWidth="1"/>
    <col min="7946" max="7946" width="9.625" style="127" customWidth="1"/>
    <col min="7947" max="8192" width="9" style="127"/>
    <col min="8193" max="8196" width="2.625" style="127" customWidth="1"/>
    <col min="8197" max="8197" width="9.625" style="127" customWidth="1"/>
    <col min="8198" max="8198" width="15.625" style="127" customWidth="1"/>
    <col min="8199" max="8199" width="21.75" style="127" customWidth="1"/>
    <col min="8200" max="8201" width="15.625" style="127" customWidth="1"/>
    <col min="8202" max="8202" width="9.625" style="127" customWidth="1"/>
    <col min="8203" max="8448" width="9" style="127"/>
    <col min="8449" max="8452" width="2.625" style="127" customWidth="1"/>
    <col min="8453" max="8453" width="9.625" style="127" customWidth="1"/>
    <col min="8454" max="8454" width="15.625" style="127" customWidth="1"/>
    <col min="8455" max="8455" width="21.75" style="127" customWidth="1"/>
    <col min="8456" max="8457" width="15.625" style="127" customWidth="1"/>
    <col min="8458" max="8458" width="9.625" style="127" customWidth="1"/>
    <col min="8459" max="8704" width="9" style="127"/>
    <col min="8705" max="8708" width="2.625" style="127" customWidth="1"/>
    <col min="8709" max="8709" width="9.625" style="127" customWidth="1"/>
    <col min="8710" max="8710" width="15.625" style="127" customWidth="1"/>
    <col min="8711" max="8711" width="21.75" style="127" customWidth="1"/>
    <col min="8712" max="8713" width="15.625" style="127" customWidth="1"/>
    <col min="8714" max="8714" width="9.625" style="127" customWidth="1"/>
    <col min="8715" max="8960" width="9" style="127"/>
    <col min="8961" max="8964" width="2.625" style="127" customWidth="1"/>
    <col min="8965" max="8965" width="9.625" style="127" customWidth="1"/>
    <col min="8966" max="8966" width="15.625" style="127" customWidth="1"/>
    <col min="8967" max="8967" width="21.75" style="127" customWidth="1"/>
    <col min="8968" max="8969" width="15.625" style="127" customWidth="1"/>
    <col min="8970" max="8970" width="9.625" style="127" customWidth="1"/>
    <col min="8971" max="9216" width="9" style="127"/>
    <col min="9217" max="9220" width="2.625" style="127" customWidth="1"/>
    <col min="9221" max="9221" width="9.625" style="127" customWidth="1"/>
    <col min="9222" max="9222" width="15.625" style="127" customWidth="1"/>
    <col min="9223" max="9223" width="21.75" style="127" customWidth="1"/>
    <col min="9224" max="9225" width="15.625" style="127" customWidth="1"/>
    <col min="9226" max="9226" width="9.625" style="127" customWidth="1"/>
    <col min="9227" max="9472" width="9" style="127"/>
    <col min="9473" max="9476" width="2.625" style="127" customWidth="1"/>
    <col min="9477" max="9477" width="9.625" style="127" customWidth="1"/>
    <col min="9478" max="9478" width="15.625" style="127" customWidth="1"/>
    <col min="9479" max="9479" width="21.75" style="127" customWidth="1"/>
    <col min="9480" max="9481" width="15.625" style="127" customWidth="1"/>
    <col min="9482" max="9482" width="9.625" style="127" customWidth="1"/>
    <col min="9483" max="9728" width="9" style="127"/>
    <col min="9729" max="9732" width="2.625" style="127" customWidth="1"/>
    <col min="9733" max="9733" width="9.625" style="127" customWidth="1"/>
    <col min="9734" max="9734" width="15.625" style="127" customWidth="1"/>
    <col min="9735" max="9735" width="21.75" style="127" customWidth="1"/>
    <col min="9736" max="9737" width="15.625" style="127" customWidth="1"/>
    <col min="9738" max="9738" width="9.625" style="127" customWidth="1"/>
    <col min="9739" max="9984" width="9" style="127"/>
    <col min="9985" max="9988" width="2.625" style="127" customWidth="1"/>
    <col min="9989" max="9989" width="9.625" style="127" customWidth="1"/>
    <col min="9990" max="9990" width="15.625" style="127" customWidth="1"/>
    <col min="9991" max="9991" width="21.75" style="127" customWidth="1"/>
    <col min="9992" max="9993" width="15.625" style="127" customWidth="1"/>
    <col min="9994" max="9994" width="9.625" style="127" customWidth="1"/>
    <col min="9995" max="10240" width="9" style="127"/>
    <col min="10241" max="10244" width="2.625" style="127" customWidth="1"/>
    <col min="10245" max="10245" width="9.625" style="127" customWidth="1"/>
    <col min="10246" max="10246" width="15.625" style="127" customWidth="1"/>
    <col min="10247" max="10247" width="21.75" style="127" customWidth="1"/>
    <col min="10248" max="10249" width="15.625" style="127" customWidth="1"/>
    <col min="10250" max="10250" width="9.625" style="127" customWidth="1"/>
    <col min="10251" max="10496" width="9" style="127"/>
    <col min="10497" max="10500" width="2.625" style="127" customWidth="1"/>
    <col min="10501" max="10501" width="9.625" style="127" customWidth="1"/>
    <col min="10502" max="10502" width="15.625" style="127" customWidth="1"/>
    <col min="10503" max="10503" width="21.75" style="127" customWidth="1"/>
    <col min="10504" max="10505" width="15.625" style="127" customWidth="1"/>
    <col min="10506" max="10506" width="9.625" style="127" customWidth="1"/>
    <col min="10507" max="10752" width="9" style="127"/>
    <col min="10753" max="10756" width="2.625" style="127" customWidth="1"/>
    <col min="10757" max="10757" width="9.625" style="127" customWidth="1"/>
    <col min="10758" max="10758" width="15.625" style="127" customWidth="1"/>
    <col min="10759" max="10759" width="21.75" style="127" customWidth="1"/>
    <col min="10760" max="10761" width="15.625" style="127" customWidth="1"/>
    <col min="10762" max="10762" width="9.625" style="127" customWidth="1"/>
    <col min="10763" max="11008" width="9" style="127"/>
    <col min="11009" max="11012" width="2.625" style="127" customWidth="1"/>
    <col min="11013" max="11013" width="9.625" style="127" customWidth="1"/>
    <col min="11014" max="11014" width="15.625" style="127" customWidth="1"/>
    <col min="11015" max="11015" width="21.75" style="127" customWidth="1"/>
    <col min="11016" max="11017" width="15.625" style="127" customWidth="1"/>
    <col min="11018" max="11018" width="9.625" style="127" customWidth="1"/>
    <col min="11019" max="11264" width="9" style="127"/>
    <col min="11265" max="11268" width="2.625" style="127" customWidth="1"/>
    <col min="11269" max="11269" width="9.625" style="127" customWidth="1"/>
    <col min="11270" max="11270" width="15.625" style="127" customWidth="1"/>
    <col min="11271" max="11271" width="21.75" style="127" customWidth="1"/>
    <col min="11272" max="11273" width="15.625" style="127" customWidth="1"/>
    <col min="11274" max="11274" width="9.625" style="127" customWidth="1"/>
    <col min="11275" max="11520" width="9" style="127"/>
    <col min="11521" max="11524" width="2.625" style="127" customWidth="1"/>
    <col min="11525" max="11525" width="9.625" style="127" customWidth="1"/>
    <col min="11526" max="11526" width="15.625" style="127" customWidth="1"/>
    <col min="11527" max="11527" width="21.75" style="127" customWidth="1"/>
    <col min="11528" max="11529" width="15.625" style="127" customWidth="1"/>
    <col min="11530" max="11530" width="9.625" style="127" customWidth="1"/>
    <col min="11531" max="11776" width="9" style="127"/>
    <col min="11777" max="11780" width="2.625" style="127" customWidth="1"/>
    <col min="11781" max="11781" width="9.625" style="127" customWidth="1"/>
    <col min="11782" max="11782" width="15.625" style="127" customWidth="1"/>
    <col min="11783" max="11783" width="21.75" style="127" customWidth="1"/>
    <col min="11784" max="11785" width="15.625" style="127" customWidth="1"/>
    <col min="11786" max="11786" width="9.625" style="127" customWidth="1"/>
    <col min="11787" max="12032" width="9" style="127"/>
    <col min="12033" max="12036" width="2.625" style="127" customWidth="1"/>
    <col min="12037" max="12037" width="9.625" style="127" customWidth="1"/>
    <col min="12038" max="12038" width="15.625" style="127" customWidth="1"/>
    <col min="12039" max="12039" width="21.75" style="127" customWidth="1"/>
    <col min="12040" max="12041" width="15.625" style="127" customWidth="1"/>
    <col min="12042" max="12042" width="9.625" style="127" customWidth="1"/>
    <col min="12043" max="12288" width="9" style="127"/>
    <col min="12289" max="12292" width="2.625" style="127" customWidth="1"/>
    <col min="12293" max="12293" width="9.625" style="127" customWidth="1"/>
    <col min="12294" max="12294" width="15.625" style="127" customWidth="1"/>
    <col min="12295" max="12295" width="21.75" style="127" customWidth="1"/>
    <col min="12296" max="12297" width="15.625" style="127" customWidth="1"/>
    <col min="12298" max="12298" width="9.625" style="127" customWidth="1"/>
    <col min="12299" max="12544" width="9" style="127"/>
    <col min="12545" max="12548" width="2.625" style="127" customWidth="1"/>
    <col min="12549" max="12549" width="9.625" style="127" customWidth="1"/>
    <col min="12550" max="12550" width="15.625" style="127" customWidth="1"/>
    <col min="12551" max="12551" width="21.75" style="127" customWidth="1"/>
    <col min="12552" max="12553" width="15.625" style="127" customWidth="1"/>
    <col min="12554" max="12554" width="9.625" style="127" customWidth="1"/>
    <col min="12555" max="12800" width="9" style="127"/>
    <col min="12801" max="12804" width="2.625" style="127" customWidth="1"/>
    <col min="12805" max="12805" width="9.625" style="127" customWidth="1"/>
    <col min="12806" max="12806" width="15.625" style="127" customWidth="1"/>
    <col min="12807" max="12807" width="21.75" style="127" customWidth="1"/>
    <col min="12808" max="12809" width="15.625" style="127" customWidth="1"/>
    <col min="12810" max="12810" width="9.625" style="127" customWidth="1"/>
    <col min="12811" max="13056" width="9" style="127"/>
    <col min="13057" max="13060" width="2.625" style="127" customWidth="1"/>
    <col min="13061" max="13061" width="9.625" style="127" customWidth="1"/>
    <col min="13062" max="13062" width="15.625" style="127" customWidth="1"/>
    <col min="13063" max="13063" width="21.75" style="127" customWidth="1"/>
    <col min="13064" max="13065" width="15.625" style="127" customWidth="1"/>
    <col min="13066" max="13066" width="9.625" style="127" customWidth="1"/>
    <col min="13067" max="13312" width="9" style="127"/>
    <col min="13313" max="13316" width="2.625" style="127" customWidth="1"/>
    <col min="13317" max="13317" width="9.625" style="127" customWidth="1"/>
    <col min="13318" max="13318" width="15.625" style="127" customWidth="1"/>
    <col min="13319" max="13319" width="21.75" style="127" customWidth="1"/>
    <col min="13320" max="13321" width="15.625" style="127" customWidth="1"/>
    <col min="13322" max="13322" width="9.625" style="127" customWidth="1"/>
    <col min="13323" max="13568" width="9" style="127"/>
    <col min="13569" max="13572" width="2.625" style="127" customWidth="1"/>
    <col min="13573" max="13573" width="9.625" style="127" customWidth="1"/>
    <col min="13574" max="13574" width="15.625" style="127" customWidth="1"/>
    <col min="13575" max="13575" width="21.75" style="127" customWidth="1"/>
    <col min="13576" max="13577" width="15.625" style="127" customWidth="1"/>
    <col min="13578" max="13578" width="9.625" style="127" customWidth="1"/>
    <col min="13579" max="13824" width="9" style="127"/>
    <col min="13825" max="13828" width="2.625" style="127" customWidth="1"/>
    <col min="13829" max="13829" width="9.625" style="127" customWidth="1"/>
    <col min="13830" max="13830" width="15.625" style="127" customWidth="1"/>
    <col min="13831" max="13831" width="21.75" style="127" customWidth="1"/>
    <col min="13832" max="13833" width="15.625" style="127" customWidth="1"/>
    <col min="13834" max="13834" width="9.625" style="127" customWidth="1"/>
    <col min="13835" max="14080" width="9" style="127"/>
    <col min="14081" max="14084" width="2.625" style="127" customWidth="1"/>
    <col min="14085" max="14085" width="9.625" style="127" customWidth="1"/>
    <col min="14086" max="14086" width="15.625" style="127" customWidth="1"/>
    <col min="14087" max="14087" width="21.75" style="127" customWidth="1"/>
    <col min="14088" max="14089" width="15.625" style="127" customWidth="1"/>
    <col min="14090" max="14090" width="9.625" style="127" customWidth="1"/>
    <col min="14091" max="14336" width="9" style="127"/>
    <col min="14337" max="14340" width="2.625" style="127" customWidth="1"/>
    <col min="14341" max="14341" width="9.625" style="127" customWidth="1"/>
    <col min="14342" max="14342" width="15.625" style="127" customWidth="1"/>
    <col min="14343" max="14343" width="21.75" style="127" customWidth="1"/>
    <col min="14344" max="14345" width="15.625" style="127" customWidth="1"/>
    <col min="14346" max="14346" width="9.625" style="127" customWidth="1"/>
    <col min="14347" max="14592" width="9" style="127"/>
    <col min="14593" max="14596" width="2.625" style="127" customWidth="1"/>
    <col min="14597" max="14597" width="9.625" style="127" customWidth="1"/>
    <col min="14598" max="14598" width="15.625" style="127" customWidth="1"/>
    <col min="14599" max="14599" width="21.75" style="127" customWidth="1"/>
    <col min="14600" max="14601" width="15.625" style="127" customWidth="1"/>
    <col min="14602" max="14602" width="9.625" style="127" customWidth="1"/>
    <col min="14603" max="14848" width="9" style="127"/>
    <col min="14849" max="14852" width="2.625" style="127" customWidth="1"/>
    <col min="14853" max="14853" width="9.625" style="127" customWidth="1"/>
    <col min="14854" max="14854" width="15.625" style="127" customWidth="1"/>
    <col min="14855" max="14855" width="21.75" style="127" customWidth="1"/>
    <col min="14856" max="14857" width="15.625" style="127" customWidth="1"/>
    <col min="14858" max="14858" width="9.625" style="127" customWidth="1"/>
    <col min="14859" max="15104" width="9" style="127"/>
    <col min="15105" max="15108" width="2.625" style="127" customWidth="1"/>
    <col min="15109" max="15109" width="9.625" style="127" customWidth="1"/>
    <col min="15110" max="15110" width="15.625" style="127" customWidth="1"/>
    <col min="15111" max="15111" width="21.75" style="127" customWidth="1"/>
    <col min="15112" max="15113" width="15.625" style="127" customWidth="1"/>
    <col min="15114" max="15114" width="9.625" style="127" customWidth="1"/>
    <col min="15115" max="15360" width="9" style="127"/>
    <col min="15361" max="15364" width="2.625" style="127" customWidth="1"/>
    <col min="15365" max="15365" width="9.625" style="127" customWidth="1"/>
    <col min="15366" max="15366" width="15.625" style="127" customWidth="1"/>
    <col min="15367" max="15367" width="21.75" style="127" customWidth="1"/>
    <col min="15368" max="15369" width="15.625" style="127" customWidth="1"/>
    <col min="15370" max="15370" width="9.625" style="127" customWidth="1"/>
    <col min="15371" max="15616" width="9" style="127"/>
    <col min="15617" max="15620" width="2.625" style="127" customWidth="1"/>
    <col min="15621" max="15621" width="9.625" style="127" customWidth="1"/>
    <col min="15622" max="15622" width="15.625" style="127" customWidth="1"/>
    <col min="15623" max="15623" width="21.75" style="127" customWidth="1"/>
    <col min="15624" max="15625" width="15.625" style="127" customWidth="1"/>
    <col min="15626" max="15626" width="9.625" style="127" customWidth="1"/>
    <col min="15627" max="15872" width="9" style="127"/>
    <col min="15873" max="15876" width="2.625" style="127" customWidth="1"/>
    <col min="15877" max="15877" width="9.625" style="127" customWidth="1"/>
    <col min="15878" max="15878" width="15.625" style="127" customWidth="1"/>
    <col min="15879" max="15879" width="21.75" style="127" customWidth="1"/>
    <col min="15880" max="15881" width="15.625" style="127" customWidth="1"/>
    <col min="15882" max="15882" width="9.625" style="127" customWidth="1"/>
    <col min="15883" max="16128" width="9" style="127"/>
    <col min="16129" max="16132" width="2.625" style="127" customWidth="1"/>
    <col min="16133" max="16133" width="9.625" style="127" customWidth="1"/>
    <col min="16134" max="16134" width="15.625" style="127" customWidth="1"/>
    <col min="16135" max="16135" width="21.75" style="127" customWidth="1"/>
    <col min="16136" max="16137" width="15.625" style="127" customWidth="1"/>
    <col min="16138" max="16138" width="9.625" style="127" customWidth="1"/>
    <col min="16139" max="16384" width="9" style="127"/>
  </cols>
  <sheetData>
    <row r="1" spans="1:11" ht="15" customHeight="1">
      <c r="A1" s="126" t="s">
        <v>198</v>
      </c>
    </row>
    <row r="2" spans="1:11" ht="40.15" customHeight="1">
      <c r="A2" s="738" t="s">
        <v>199</v>
      </c>
      <c r="B2" s="739"/>
      <c r="C2" s="739"/>
      <c r="D2" s="739"/>
      <c r="E2" s="739"/>
      <c r="F2" s="739"/>
      <c r="G2" s="739"/>
      <c r="H2" s="739"/>
      <c r="I2" s="739"/>
    </row>
    <row r="3" spans="1:11" s="126" customFormat="1" ht="15" customHeight="1">
      <c r="I3" s="128" t="s">
        <v>200</v>
      </c>
    </row>
    <row r="4" spans="1:11" s="126" customFormat="1" ht="15" customHeight="1">
      <c r="I4" s="128"/>
    </row>
    <row r="5" spans="1:11" s="126" customFormat="1" ht="15" customHeight="1">
      <c r="G5" s="129" t="s">
        <v>201</v>
      </c>
      <c r="H5" s="740"/>
      <c r="I5" s="740"/>
    </row>
    <row r="6" spans="1:11" s="126" customFormat="1" ht="15" customHeight="1">
      <c r="G6" s="130" t="s">
        <v>202</v>
      </c>
      <c r="H6" s="741"/>
      <c r="I6" s="741"/>
    </row>
    <row r="7" spans="1:11" s="126" customFormat="1" ht="12.75" customHeight="1"/>
    <row r="8" spans="1:11" s="126" customFormat="1" ht="28.5" customHeight="1">
      <c r="A8" s="131" t="s">
        <v>203</v>
      </c>
      <c r="B8" s="131"/>
      <c r="C8" s="131"/>
      <c r="D8" s="131"/>
      <c r="E8" s="131"/>
      <c r="F8" s="131"/>
      <c r="G8" s="132"/>
      <c r="H8" s="132"/>
      <c r="I8" s="132"/>
      <c r="J8" s="132"/>
    </row>
    <row r="9" spans="1:11" s="126" customFormat="1" ht="35.1" customHeight="1">
      <c r="B9" s="742" t="s">
        <v>204</v>
      </c>
      <c r="C9" s="743"/>
      <c r="D9" s="743"/>
      <c r="E9" s="743"/>
      <c r="F9" s="743"/>
      <c r="G9" s="744"/>
      <c r="H9" s="745" t="s">
        <v>205</v>
      </c>
      <c r="I9" s="746"/>
    </row>
    <row r="10" spans="1:11" s="126" customFormat="1" ht="10.15" customHeight="1">
      <c r="B10" s="131"/>
      <c r="C10" s="131"/>
      <c r="D10" s="131"/>
      <c r="E10" s="131"/>
      <c r="F10" s="131"/>
      <c r="G10" s="131"/>
      <c r="H10" s="133"/>
      <c r="I10" s="133"/>
      <c r="J10" s="133"/>
      <c r="K10" s="132"/>
    </row>
    <row r="11" spans="1:11" s="126" customFormat="1" ht="15" customHeight="1">
      <c r="B11" s="704" t="s">
        <v>206</v>
      </c>
      <c r="C11" s="705"/>
      <c r="D11" s="705"/>
      <c r="E11" s="705"/>
      <c r="F11" s="705"/>
      <c r="G11" s="134"/>
      <c r="H11" s="729" t="s">
        <v>207</v>
      </c>
      <c r="I11" s="730"/>
    </row>
    <row r="12" spans="1:11" s="126" customFormat="1" ht="20.100000000000001" customHeight="1">
      <c r="B12" s="707"/>
      <c r="C12" s="708"/>
      <c r="D12" s="708"/>
      <c r="E12" s="708"/>
      <c r="F12" s="708"/>
      <c r="G12" s="135"/>
      <c r="H12" s="727"/>
      <c r="I12" s="728"/>
    </row>
    <row r="13" spans="1:11" s="126" customFormat="1" ht="15" customHeight="1">
      <c r="B13" s="703"/>
      <c r="C13" s="704" t="s">
        <v>208</v>
      </c>
      <c r="D13" s="705"/>
      <c r="E13" s="705"/>
      <c r="F13" s="705"/>
      <c r="G13" s="706"/>
      <c r="H13" s="734" t="s">
        <v>209</v>
      </c>
      <c r="I13" s="735"/>
    </row>
    <row r="14" spans="1:11" s="126" customFormat="1" ht="20.100000000000001" customHeight="1">
      <c r="B14" s="703"/>
      <c r="C14" s="707"/>
      <c r="D14" s="708"/>
      <c r="E14" s="708"/>
      <c r="F14" s="708"/>
      <c r="G14" s="709"/>
      <c r="H14" s="736" t="s">
        <v>210</v>
      </c>
      <c r="I14" s="737"/>
    </row>
    <row r="15" spans="1:11" s="126" customFormat="1" ht="15" customHeight="1">
      <c r="A15" s="131"/>
      <c r="B15" s="703"/>
      <c r="C15" s="703"/>
      <c r="D15" s="704" t="s">
        <v>211</v>
      </c>
      <c r="E15" s="705"/>
      <c r="F15" s="705"/>
      <c r="G15" s="706"/>
      <c r="H15" s="725" t="s">
        <v>212</v>
      </c>
      <c r="I15" s="726"/>
    </row>
    <row r="16" spans="1:11" s="126" customFormat="1" ht="20.100000000000001" customHeight="1">
      <c r="A16" s="131"/>
      <c r="B16" s="703"/>
      <c r="C16" s="703"/>
      <c r="D16" s="707"/>
      <c r="E16" s="708"/>
      <c r="F16" s="708"/>
      <c r="G16" s="709"/>
      <c r="H16" s="727" t="s">
        <v>210</v>
      </c>
      <c r="I16" s="728"/>
    </row>
    <row r="17" spans="1:10" s="126" customFormat="1" ht="15" customHeight="1">
      <c r="A17" s="131"/>
      <c r="B17" s="703"/>
      <c r="C17" s="703"/>
      <c r="D17" s="716"/>
      <c r="E17" s="704" t="s">
        <v>213</v>
      </c>
      <c r="F17" s="705"/>
      <c r="G17" s="706"/>
      <c r="H17" s="725" t="s">
        <v>80</v>
      </c>
      <c r="I17" s="726"/>
    </row>
    <row r="18" spans="1:10" s="126" customFormat="1" ht="20.100000000000001" customHeight="1">
      <c r="A18" s="131"/>
      <c r="B18" s="703"/>
      <c r="C18" s="703"/>
      <c r="D18" s="716"/>
      <c r="E18" s="718"/>
      <c r="F18" s="719"/>
      <c r="G18" s="720"/>
      <c r="H18" s="727" t="s">
        <v>210</v>
      </c>
      <c r="I18" s="728"/>
    </row>
    <row r="19" spans="1:10" s="126" customFormat="1" ht="15" customHeight="1">
      <c r="A19" s="131"/>
      <c r="B19" s="703"/>
      <c r="C19" s="703"/>
      <c r="D19" s="717"/>
      <c r="E19" s="704" t="s">
        <v>214</v>
      </c>
      <c r="F19" s="705"/>
      <c r="G19" s="706"/>
      <c r="H19" s="725" t="s">
        <v>84</v>
      </c>
      <c r="I19" s="726"/>
    </row>
    <row r="20" spans="1:10" s="126" customFormat="1" ht="20.100000000000001" customHeight="1">
      <c r="A20" s="131"/>
      <c r="B20" s="703"/>
      <c r="C20" s="703"/>
      <c r="D20" s="717"/>
      <c r="E20" s="718"/>
      <c r="F20" s="719"/>
      <c r="G20" s="720"/>
      <c r="H20" s="727" t="s">
        <v>210</v>
      </c>
      <c r="I20" s="728"/>
    </row>
    <row r="21" spans="1:10" s="126" customFormat="1" ht="15" customHeight="1">
      <c r="A21" s="131"/>
      <c r="B21" s="703"/>
      <c r="C21" s="703"/>
      <c r="D21" s="704" t="s">
        <v>215</v>
      </c>
      <c r="E21" s="705"/>
      <c r="F21" s="705"/>
      <c r="G21" s="706"/>
      <c r="H21" s="725" t="s">
        <v>216</v>
      </c>
      <c r="I21" s="726"/>
    </row>
    <row r="22" spans="1:10" s="126" customFormat="1" ht="20.100000000000001" customHeight="1">
      <c r="A22" s="131"/>
      <c r="B22" s="703"/>
      <c r="C22" s="703"/>
      <c r="D22" s="707"/>
      <c r="E22" s="719"/>
      <c r="F22" s="719"/>
      <c r="G22" s="720"/>
      <c r="H22" s="727" t="s">
        <v>210</v>
      </c>
      <c r="I22" s="728"/>
    </row>
    <row r="23" spans="1:10" s="126" customFormat="1" ht="15" customHeight="1">
      <c r="A23" s="131"/>
      <c r="B23" s="136"/>
      <c r="C23" s="136"/>
      <c r="D23" s="716"/>
      <c r="E23" s="704" t="s">
        <v>217</v>
      </c>
      <c r="F23" s="705"/>
      <c r="G23" s="706"/>
      <c r="H23" s="725" t="s">
        <v>86</v>
      </c>
      <c r="I23" s="726"/>
    </row>
    <row r="24" spans="1:10" s="126" customFormat="1" ht="20.100000000000001" customHeight="1">
      <c r="A24" s="131"/>
      <c r="B24" s="136"/>
      <c r="C24" s="136"/>
      <c r="D24" s="716"/>
      <c r="E24" s="718"/>
      <c r="F24" s="719"/>
      <c r="G24" s="720"/>
      <c r="H24" s="727" t="s">
        <v>210</v>
      </c>
      <c r="I24" s="728"/>
    </row>
    <row r="25" spans="1:10" s="126" customFormat="1" ht="15" customHeight="1">
      <c r="A25" s="131"/>
      <c r="B25" s="136"/>
      <c r="C25" s="136"/>
      <c r="D25" s="717"/>
      <c r="E25" s="704" t="s">
        <v>218</v>
      </c>
      <c r="F25" s="705"/>
      <c r="G25" s="706"/>
      <c r="H25" s="725" t="s">
        <v>88</v>
      </c>
      <c r="I25" s="726"/>
    </row>
    <row r="26" spans="1:10" s="126" customFormat="1" ht="20.100000000000001" customHeight="1">
      <c r="A26" s="131"/>
      <c r="B26" s="136"/>
      <c r="C26" s="137"/>
      <c r="D26" s="717"/>
      <c r="E26" s="718"/>
      <c r="F26" s="719"/>
      <c r="G26" s="720"/>
      <c r="H26" s="727" t="s">
        <v>210</v>
      </c>
      <c r="I26" s="728"/>
    </row>
    <row r="27" spans="1:10" s="126" customFormat="1" ht="14.25" customHeight="1">
      <c r="A27" s="131"/>
      <c r="B27" s="136"/>
      <c r="C27" s="721" t="s">
        <v>219</v>
      </c>
      <c r="D27" s="721"/>
      <c r="E27" s="721"/>
      <c r="F27" s="721"/>
      <c r="G27" s="722"/>
      <c r="H27" s="729" t="s">
        <v>210</v>
      </c>
      <c r="I27" s="730"/>
    </row>
    <row r="28" spans="1:10" s="126" customFormat="1" ht="40.5" customHeight="1">
      <c r="A28" s="131"/>
      <c r="B28" s="137"/>
      <c r="C28" s="723"/>
      <c r="D28" s="723"/>
      <c r="E28" s="723"/>
      <c r="F28" s="723"/>
      <c r="G28" s="724"/>
      <c r="H28" s="727"/>
      <c r="I28" s="728"/>
    </row>
    <row r="29" spans="1:10" s="126" customFormat="1" ht="15" customHeight="1">
      <c r="A29" s="131"/>
      <c r="C29" s="132"/>
      <c r="D29" s="132"/>
      <c r="E29" s="132"/>
      <c r="F29" s="132"/>
      <c r="G29" s="132"/>
      <c r="H29" s="132"/>
      <c r="I29" s="132"/>
      <c r="J29" s="132"/>
    </row>
    <row r="30" spans="1:10" s="126" customFormat="1" ht="20.100000000000001" customHeight="1">
      <c r="A30" s="132" t="s">
        <v>220</v>
      </c>
      <c r="B30" s="132"/>
      <c r="C30" s="132"/>
      <c r="D30" s="132"/>
      <c r="E30" s="132"/>
      <c r="F30" s="132"/>
      <c r="G30" s="132"/>
      <c r="H30" s="132"/>
      <c r="I30" s="132"/>
      <c r="J30" s="132"/>
    </row>
    <row r="31" spans="1:10" s="126" customFormat="1" ht="15" customHeight="1">
      <c r="B31" s="731" t="s">
        <v>221</v>
      </c>
      <c r="C31" s="731"/>
      <c r="D31" s="731"/>
      <c r="E31" s="732"/>
      <c r="F31" s="138"/>
      <c r="G31" s="138"/>
      <c r="H31" s="138"/>
      <c r="I31" s="139"/>
    </row>
    <row r="32" spans="1:10" s="126" customFormat="1" ht="15" customHeight="1">
      <c r="A32" s="131"/>
      <c r="B32" s="731"/>
      <c r="C32" s="731"/>
      <c r="D32" s="731"/>
      <c r="E32" s="731"/>
      <c r="F32" s="733" t="s">
        <v>222</v>
      </c>
      <c r="G32" s="139"/>
      <c r="H32" s="717" t="s">
        <v>223</v>
      </c>
      <c r="I32" s="731" t="s">
        <v>224</v>
      </c>
    </row>
    <row r="33" spans="1:9" s="126" customFormat="1" ht="30" customHeight="1">
      <c r="A33" s="131"/>
      <c r="B33" s="731"/>
      <c r="C33" s="731"/>
      <c r="D33" s="731"/>
      <c r="E33" s="731"/>
      <c r="F33" s="717"/>
      <c r="G33" s="140" t="s">
        <v>225</v>
      </c>
      <c r="H33" s="717"/>
      <c r="I33" s="717"/>
    </row>
    <row r="34" spans="1:9" s="126" customFormat="1" ht="15" customHeight="1">
      <c r="B34" s="710" t="s">
        <v>226</v>
      </c>
      <c r="C34" s="711"/>
      <c r="D34" s="711"/>
      <c r="E34" s="712"/>
      <c r="F34" s="141" t="s">
        <v>80</v>
      </c>
      <c r="G34" s="142"/>
      <c r="H34" s="143" t="s">
        <v>84</v>
      </c>
      <c r="I34" s="144" t="s">
        <v>86</v>
      </c>
    </row>
    <row r="35" spans="1:9" s="126" customFormat="1" ht="20.100000000000001" customHeight="1">
      <c r="B35" s="713" t="s">
        <v>227</v>
      </c>
      <c r="C35" s="714"/>
      <c r="D35" s="714"/>
      <c r="E35" s="715"/>
      <c r="F35" s="145" t="s">
        <v>227</v>
      </c>
      <c r="G35" s="145" t="s">
        <v>227</v>
      </c>
      <c r="H35" s="145" t="s">
        <v>227</v>
      </c>
      <c r="I35" s="146" t="s">
        <v>227</v>
      </c>
    </row>
    <row r="36" spans="1:9" s="126" customFormat="1" ht="15" customHeight="1"/>
    <row r="37" spans="1:9" s="126" customFormat="1" ht="20.100000000000001" customHeight="1">
      <c r="A37" s="126" t="s">
        <v>228</v>
      </c>
    </row>
    <row r="38" spans="1:9" s="126" customFormat="1" ht="30" customHeight="1">
      <c r="B38" s="683" t="s">
        <v>229</v>
      </c>
      <c r="C38" s="683"/>
      <c r="D38" s="683"/>
      <c r="E38" s="683"/>
      <c r="F38" s="683"/>
      <c r="G38" s="683"/>
      <c r="H38" s="699" t="s">
        <v>207</v>
      </c>
      <c r="I38" s="699"/>
    </row>
    <row r="39" spans="1:9" s="126" customFormat="1" ht="30" customHeight="1">
      <c r="B39" s="683" t="s">
        <v>230</v>
      </c>
      <c r="C39" s="683"/>
      <c r="D39" s="683"/>
      <c r="E39" s="683"/>
      <c r="F39" s="683"/>
      <c r="G39" s="683"/>
      <c r="H39" s="699" t="s">
        <v>207</v>
      </c>
      <c r="I39" s="699"/>
    </row>
    <row r="40" spans="1:9" s="126" customFormat="1" ht="30" customHeight="1">
      <c r="B40" s="683" t="s">
        <v>231</v>
      </c>
      <c r="C40" s="683"/>
      <c r="D40" s="683"/>
      <c r="E40" s="683"/>
      <c r="F40" s="683"/>
      <c r="G40" s="683"/>
      <c r="H40" s="699" t="s">
        <v>232</v>
      </c>
      <c r="I40" s="699"/>
    </row>
    <row r="41" spans="1:9" s="126" customFormat="1" ht="15" customHeight="1"/>
    <row r="42" spans="1:9" s="126" customFormat="1" ht="15" customHeight="1">
      <c r="G42" s="129" t="s">
        <v>201</v>
      </c>
      <c r="H42" s="701"/>
      <c r="I42" s="701"/>
    </row>
    <row r="43" spans="1:9" s="126" customFormat="1" ht="15" customHeight="1">
      <c r="G43" s="130" t="s">
        <v>202</v>
      </c>
      <c r="H43" s="702">
        <f>H6</f>
        <v>0</v>
      </c>
      <c r="I43" s="702"/>
    </row>
    <row r="44" spans="1:9" s="126" customFormat="1" ht="15" customHeight="1">
      <c r="A44" s="126" t="s">
        <v>233</v>
      </c>
    </row>
    <row r="45" spans="1:9" s="126" customFormat="1" ht="15" customHeight="1">
      <c r="A45" s="126" t="s">
        <v>234</v>
      </c>
    </row>
    <row r="46" spans="1:9" s="126" customFormat="1" ht="32.25" customHeight="1">
      <c r="B46" s="700" t="s">
        <v>235</v>
      </c>
      <c r="C46" s="689"/>
      <c r="D46" s="689"/>
      <c r="E46" s="689"/>
      <c r="F46" s="689"/>
      <c r="G46" s="689"/>
      <c r="H46" s="689"/>
      <c r="I46" s="689"/>
    </row>
    <row r="47" spans="1:9" s="126" customFormat="1" ht="15" customHeight="1">
      <c r="B47" s="685"/>
      <c r="C47" s="685"/>
      <c r="D47" s="685" t="s">
        <v>236</v>
      </c>
      <c r="E47" s="685"/>
      <c r="F47" s="685"/>
      <c r="G47" s="147" t="s">
        <v>237</v>
      </c>
      <c r="H47" s="685" t="s">
        <v>238</v>
      </c>
      <c r="I47" s="685"/>
    </row>
    <row r="48" spans="1:9" s="126" customFormat="1" ht="15" customHeight="1">
      <c r="B48" s="685"/>
      <c r="C48" s="148" t="s">
        <v>80</v>
      </c>
      <c r="D48" s="685"/>
      <c r="E48" s="685"/>
      <c r="F48" s="685"/>
      <c r="G48" s="148"/>
      <c r="H48" s="685"/>
      <c r="I48" s="685"/>
    </row>
    <row r="49" spans="1:9" s="126" customFormat="1" ht="15" customHeight="1">
      <c r="B49" s="685"/>
      <c r="C49" s="148" t="s">
        <v>84</v>
      </c>
      <c r="D49" s="685"/>
      <c r="E49" s="685"/>
      <c r="F49" s="685"/>
      <c r="G49" s="148"/>
      <c r="H49" s="685"/>
      <c r="I49" s="685"/>
    </row>
    <row r="50" spans="1:9" s="126" customFormat="1" ht="15" customHeight="1">
      <c r="B50" s="685"/>
      <c r="C50" s="148" t="s">
        <v>86</v>
      </c>
      <c r="D50" s="685"/>
      <c r="E50" s="685"/>
      <c r="F50" s="685"/>
      <c r="G50" s="148"/>
      <c r="H50" s="685"/>
      <c r="I50" s="685"/>
    </row>
    <row r="51" spans="1:9" s="126" customFormat="1" ht="15" customHeight="1">
      <c r="B51" s="685"/>
      <c r="C51" s="148" t="s">
        <v>88</v>
      </c>
      <c r="D51" s="685"/>
      <c r="E51" s="685"/>
      <c r="F51" s="685"/>
      <c r="G51" s="148"/>
      <c r="H51" s="685"/>
      <c r="I51" s="685"/>
    </row>
    <row r="52" spans="1:9" s="126" customFormat="1" ht="15" customHeight="1">
      <c r="B52" s="685"/>
      <c r="C52" s="148" t="s">
        <v>91</v>
      </c>
      <c r="D52" s="685"/>
      <c r="E52" s="685"/>
      <c r="F52" s="685"/>
      <c r="G52" s="148"/>
      <c r="H52" s="685"/>
      <c r="I52" s="685"/>
    </row>
    <row r="53" spans="1:9" s="126" customFormat="1" ht="15" customHeight="1">
      <c r="B53" s="689" t="s">
        <v>239</v>
      </c>
      <c r="C53" s="689"/>
      <c r="D53" s="689"/>
      <c r="E53" s="689"/>
      <c r="F53" s="689"/>
      <c r="G53" s="689"/>
      <c r="H53" s="689"/>
      <c r="I53" s="689"/>
    </row>
    <row r="54" spans="1:9" s="126" customFormat="1" ht="15" customHeight="1">
      <c r="B54" s="690"/>
      <c r="C54" s="149" t="s">
        <v>80</v>
      </c>
      <c r="D54" s="693" t="s">
        <v>240</v>
      </c>
      <c r="E54" s="694"/>
      <c r="F54" s="694"/>
      <c r="G54" s="694"/>
      <c r="H54" s="695"/>
      <c r="I54" s="150" t="s">
        <v>81</v>
      </c>
    </row>
    <row r="55" spans="1:9" s="126" customFormat="1" ht="15" customHeight="1">
      <c r="B55" s="691"/>
      <c r="C55" s="148" t="s">
        <v>84</v>
      </c>
      <c r="D55" s="693" t="s">
        <v>241</v>
      </c>
      <c r="E55" s="694"/>
      <c r="F55" s="694"/>
      <c r="G55" s="694"/>
      <c r="H55" s="695"/>
      <c r="I55" s="150" t="s">
        <v>81</v>
      </c>
    </row>
    <row r="56" spans="1:9" s="126" customFormat="1" ht="32.25" customHeight="1">
      <c r="B56" s="691"/>
      <c r="C56" s="148"/>
      <c r="D56" s="148" t="s">
        <v>86</v>
      </c>
      <c r="E56" s="696" t="s">
        <v>242</v>
      </c>
      <c r="F56" s="697"/>
      <c r="G56" s="697"/>
      <c r="H56" s="698"/>
      <c r="I56" s="150" t="s">
        <v>81</v>
      </c>
    </row>
    <row r="57" spans="1:9" s="126" customFormat="1" ht="29.25" customHeight="1">
      <c r="B57" s="691"/>
      <c r="C57" s="148" t="s">
        <v>88</v>
      </c>
      <c r="D57" s="696" t="s">
        <v>243</v>
      </c>
      <c r="E57" s="697"/>
      <c r="F57" s="697"/>
      <c r="G57" s="697"/>
      <c r="H57" s="698"/>
      <c r="I57" s="150" t="s">
        <v>92</v>
      </c>
    </row>
    <row r="58" spans="1:9" s="126" customFormat="1" ht="28.5" customHeight="1">
      <c r="B58" s="692"/>
      <c r="C58" s="148" t="s">
        <v>91</v>
      </c>
      <c r="D58" s="696" t="s">
        <v>244</v>
      </c>
      <c r="E58" s="697"/>
      <c r="F58" s="697"/>
      <c r="G58" s="697"/>
      <c r="H58" s="698"/>
      <c r="I58" s="150" t="s">
        <v>92</v>
      </c>
    </row>
    <row r="59" spans="1:9" s="126" customFormat="1" ht="15" customHeight="1"/>
    <row r="60" spans="1:9" s="126" customFormat="1" ht="20.100000000000001" customHeight="1">
      <c r="A60" s="126" t="s">
        <v>245</v>
      </c>
    </row>
    <row r="61" spans="1:9" s="126" customFormat="1" ht="30" customHeight="1">
      <c r="B61" s="683" t="s">
        <v>246</v>
      </c>
      <c r="C61" s="683"/>
      <c r="D61" s="683"/>
      <c r="E61" s="683"/>
      <c r="F61" s="683"/>
      <c r="G61" s="683"/>
      <c r="H61" s="684" t="s">
        <v>247</v>
      </c>
      <c r="I61" s="684"/>
    </row>
    <row r="62" spans="1:9" s="126" customFormat="1" ht="30" customHeight="1">
      <c r="B62" s="683" t="s">
        <v>248</v>
      </c>
      <c r="C62" s="683"/>
      <c r="D62" s="683"/>
      <c r="E62" s="683"/>
      <c r="F62" s="683"/>
      <c r="G62" s="683"/>
      <c r="H62" s="685" t="s">
        <v>249</v>
      </c>
      <c r="I62" s="685"/>
    </row>
    <row r="63" spans="1:9" s="126" customFormat="1" ht="30" customHeight="1">
      <c r="B63" s="686" t="s">
        <v>250</v>
      </c>
      <c r="C63" s="687"/>
      <c r="D63" s="687"/>
      <c r="E63" s="687"/>
      <c r="F63" s="687"/>
      <c r="G63" s="687"/>
      <c r="H63" s="687"/>
      <c r="I63" s="688"/>
    </row>
    <row r="64" spans="1:9" s="126" customFormat="1" ht="51" customHeight="1">
      <c r="B64" s="679" t="s">
        <v>251</v>
      </c>
      <c r="C64" s="679"/>
      <c r="D64" s="679"/>
      <c r="E64" s="679"/>
      <c r="F64" s="679"/>
      <c r="G64" s="679"/>
      <c r="H64" s="681" t="s">
        <v>252</v>
      </c>
      <c r="I64" s="681"/>
    </row>
    <row r="65" spans="2:9" s="126" customFormat="1" ht="30" customHeight="1">
      <c r="B65" s="679" t="s">
        <v>253</v>
      </c>
      <c r="C65" s="679"/>
      <c r="D65" s="679"/>
      <c r="E65" s="679"/>
      <c r="F65" s="679"/>
      <c r="G65" s="679"/>
      <c r="H65" s="680" t="s">
        <v>249</v>
      </c>
      <c r="I65" s="680"/>
    </row>
    <row r="66" spans="2:9" s="126" customFormat="1" ht="50.1" customHeight="1">
      <c r="B66" s="679" t="s">
        <v>254</v>
      </c>
      <c r="C66" s="679"/>
      <c r="D66" s="679"/>
      <c r="E66" s="679"/>
      <c r="F66" s="679"/>
      <c r="G66" s="679"/>
      <c r="H66" s="680" t="s">
        <v>255</v>
      </c>
      <c r="I66" s="680"/>
    </row>
    <row r="67" spans="2:9" s="126" customFormat="1" ht="50.1" customHeight="1">
      <c r="B67" s="679" t="s">
        <v>256</v>
      </c>
      <c r="C67" s="679"/>
      <c r="D67" s="679"/>
      <c r="E67" s="679"/>
      <c r="F67" s="679"/>
      <c r="G67" s="679"/>
      <c r="H67" s="681" t="s">
        <v>252</v>
      </c>
      <c r="I67" s="681"/>
    </row>
    <row r="68" spans="2:9" ht="15" customHeight="1">
      <c r="B68" s="151"/>
      <c r="C68" s="151"/>
      <c r="D68" s="151"/>
      <c r="E68" s="151"/>
      <c r="F68" s="151"/>
      <c r="G68" s="151"/>
      <c r="H68" s="151"/>
      <c r="I68" s="151"/>
    </row>
    <row r="69" spans="2:9" ht="15" customHeight="1">
      <c r="B69" s="151" t="s">
        <v>257</v>
      </c>
      <c r="C69" s="151"/>
      <c r="D69" s="151"/>
      <c r="E69" s="151"/>
      <c r="F69" s="151"/>
      <c r="G69" s="151"/>
      <c r="H69" s="151"/>
      <c r="I69" s="151"/>
    </row>
    <row r="70" spans="2:9" s="154" customFormat="1" ht="30" customHeight="1">
      <c r="B70" s="152"/>
      <c r="C70" s="153">
        <v>1</v>
      </c>
      <c r="D70" s="682" t="s">
        <v>258</v>
      </c>
      <c r="E70" s="682"/>
      <c r="F70" s="682"/>
      <c r="G70" s="682"/>
      <c r="H70" s="682"/>
      <c r="I70" s="682"/>
    </row>
    <row r="71" spans="2:9" s="154" customFormat="1" ht="30" customHeight="1">
      <c r="C71" s="155">
        <v>2</v>
      </c>
      <c r="D71" s="678" t="s">
        <v>259</v>
      </c>
      <c r="E71" s="678"/>
      <c r="F71" s="678"/>
      <c r="G71" s="678"/>
      <c r="H71" s="678"/>
      <c r="I71" s="678"/>
    </row>
    <row r="72" spans="2:9" s="154" customFormat="1" ht="30" customHeight="1">
      <c r="C72" s="155">
        <v>3</v>
      </c>
      <c r="D72" s="678" t="s">
        <v>260</v>
      </c>
      <c r="E72" s="678"/>
      <c r="F72" s="678"/>
      <c r="G72" s="678"/>
      <c r="H72" s="678"/>
      <c r="I72" s="678"/>
    </row>
    <row r="73" spans="2:9" s="154" customFormat="1" ht="30" customHeight="1">
      <c r="C73" s="155">
        <v>4</v>
      </c>
      <c r="D73" s="678" t="s">
        <v>261</v>
      </c>
      <c r="E73" s="678"/>
      <c r="F73" s="678"/>
      <c r="G73" s="678"/>
      <c r="H73" s="678"/>
      <c r="I73" s="678"/>
    </row>
    <row r="74" spans="2:9" s="154" customFormat="1" ht="15" customHeight="1">
      <c r="C74" s="155">
        <v>5</v>
      </c>
      <c r="D74" s="678" t="s">
        <v>262</v>
      </c>
      <c r="E74" s="678"/>
      <c r="F74" s="678"/>
      <c r="G74" s="678"/>
      <c r="H74" s="678"/>
      <c r="I74" s="678"/>
    </row>
    <row r="75" spans="2:9" s="154" customFormat="1" ht="45" customHeight="1">
      <c r="C75" s="155">
        <v>6</v>
      </c>
      <c r="D75" s="678" t="s">
        <v>263</v>
      </c>
      <c r="E75" s="678"/>
      <c r="F75" s="678"/>
      <c r="G75" s="678"/>
      <c r="H75" s="678"/>
      <c r="I75" s="678"/>
    </row>
    <row r="76" spans="2:9">
      <c r="E76" s="154"/>
    </row>
  </sheetData>
  <mergeCells count="89">
    <mergeCell ref="B11:F12"/>
    <mergeCell ref="H11:I12"/>
    <mergeCell ref="A2:I2"/>
    <mergeCell ref="H5:I5"/>
    <mergeCell ref="H6:I6"/>
    <mergeCell ref="B9:G9"/>
    <mergeCell ref="H9:I9"/>
    <mergeCell ref="H13:I13"/>
    <mergeCell ref="H14:I14"/>
    <mergeCell ref="C15:C22"/>
    <mergeCell ref="D15:G16"/>
    <mergeCell ref="H15:I15"/>
    <mergeCell ref="H16:I16"/>
    <mergeCell ref="D17:D20"/>
    <mergeCell ref="E17:G18"/>
    <mergeCell ref="H17:I17"/>
    <mergeCell ref="H18:I18"/>
    <mergeCell ref="E19:G20"/>
    <mergeCell ref="H19:I19"/>
    <mergeCell ref="H20:I20"/>
    <mergeCell ref="D21:G22"/>
    <mergeCell ref="H21:I21"/>
    <mergeCell ref="H22:I22"/>
    <mergeCell ref="H27:I28"/>
    <mergeCell ref="B31:E33"/>
    <mergeCell ref="F32:F33"/>
    <mergeCell ref="H32:H33"/>
    <mergeCell ref="I32:I33"/>
    <mergeCell ref="H23:I23"/>
    <mergeCell ref="H24:I24"/>
    <mergeCell ref="E25:G26"/>
    <mergeCell ref="H25:I25"/>
    <mergeCell ref="H26:I26"/>
    <mergeCell ref="B13:B22"/>
    <mergeCell ref="C13:G14"/>
    <mergeCell ref="B34:E34"/>
    <mergeCell ref="B35:E35"/>
    <mergeCell ref="B38:G38"/>
    <mergeCell ref="D23:D26"/>
    <mergeCell ref="E23:G24"/>
    <mergeCell ref="C27:G28"/>
    <mergeCell ref="H38:I38"/>
    <mergeCell ref="B39:G39"/>
    <mergeCell ref="H39:I39"/>
    <mergeCell ref="H50:I50"/>
    <mergeCell ref="D51:F51"/>
    <mergeCell ref="H51:I51"/>
    <mergeCell ref="D52:F52"/>
    <mergeCell ref="B40:G40"/>
    <mergeCell ref="H40:I40"/>
    <mergeCell ref="B46:I46"/>
    <mergeCell ref="B47:C47"/>
    <mergeCell ref="D47:F47"/>
    <mergeCell ref="H47:I47"/>
    <mergeCell ref="H42:I42"/>
    <mergeCell ref="H43:I43"/>
    <mergeCell ref="B64:G64"/>
    <mergeCell ref="H64:I64"/>
    <mergeCell ref="H52:I52"/>
    <mergeCell ref="B53:I53"/>
    <mergeCell ref="B54:B58"/>
    <mergeCell ref="D54:H54"/>
    <mergeCell ref="D55:H55"/>
    <mergeCell ref="E56:H56"/>
    <mergeCell ref="D57:H57"/>
    <mergeCell ref="D58:H58"/>
    <mergeCell ref="B48:B52"/>
    <mergeCell ref="D48:F48"/>
    <mergeCell ref="H48:I48"/>
    <mergeCell ref="D49:F49"/>
    <mergeCell ref="H49:I49"/>
    <mergeCell ref="D50:F50"/>
    <mergeCell ref="B61:G61"/>
    <mergeCell ref="H61:I61"/>
    <mergeCell ref="B62:G62"/>
    <mergeCell ref="H62:I62"/>
    <mergeCell ref="B63:I63"/>
    <mergeCell ref="D75:I75"/>
    <mergeCell ref="B65:G65"/>
    <mergeCell ref="H65:I65"/>
    <mergeCell ref="B66:G66"/>
    <mergeCell ref="H66:I66"/>
    <mergeCell ref="B67:G67"/>
    <mergeCell ref="H67:I67"/>
    <mergeCell ref="D70:I70"/>
    <mergeCell ref="D71:I71"/>
    <mergeCell ref="D72:I72"/>
    <mergeCell ref="D73:I73"/>
    <mergeCell ref="D74:I74"/>
  </mergeCells>
  <phoneticPr fontId="1"/>
  <printOptions horizontalCentered="1"/>
  <pageMargins left="0.39370078740157483" right="0.39370078740157483" top="0.39370078740157483" bottom="0.39370078740157483" header="0.31496062992125984" footer="0.31496062992125984"/>
  <pageSetup paperSize="9" scale="95" orientation="portrait" r:id="rId1"/>
  <rowBreaks count="1" manualBreakCount="1">
    <brk id="41" max="8"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CCEB3-0DAB-4F02-A95A-1E4DDCE2E68E}">
  <dimension ref="A1:K49"/>
  <sheetViews>
    <sheetView view="pageBreakPreview" zoomScaleNormal="100" zoomScaleSheetLayoutView="100" workbookViewId="0">
      <selection activeCell="H5" sqref="H5:I5"/>
    </sheetView>
  </sheetViews>
  <sheetFormatPr defaultRowHeight="13.5"/>
  <cols>
    <col min="1" max="4" width="2.625" style="127" customWidth="1"/>
    <col min="5" max="5" width="9.625" style="127" customWidth="1"/>
    <col min="6" max="9" width="15.625" style="127" customWidth="1"/>
    <col min="10" max="10" width="9.625" style="127" customWidth="1"/>
    <col min="11" max="256" width="9" style="127"/>
    <col min="257" max="260" width="2.625" style="127" customWidth="1"/>
    <col min="261" max="261" width="9.625" style="127" customWidth="1"/>
    <col min="262" max="265" width="15.625" style="127" customWidth="1"/>
    <col min="266" max="266" width="9.625" style="127" customWidth="1"/>
    <col min="267" max="512" width="9" style="127"/>
    <col min="513" max="516" width="2.625" style="127" customWidth="1"/>
    <col min="517" max="517" width="9.625" style="127" customWidth="1"/>
    <col min="518" max="521" width="15.625" style="127" customWidth="1"/>
    <col min="522" max="522" width="9.625" style="127" customWidth="1"/>
    <col min="523" max="768" width="9" style="127"/>
    <col min="769" max="772" width="2.625" style="127" customWidth="1"/>
    <col min="773" max="773" width="9.625" style="127" customWidth="1"/>
    <col min="774" max="777" width="15.625" style="127" customWidth="1"/>
    <col min="778" max="778" width="9.625" style="127" customWidth="1"/>
    <col min="779" max="1024" width="9" style="127"/>
    <col min="1025" max="1028" width="2.625" style="127" customWidth="1"/>
    <col min="1029" max="1029" width="9.625" style="127" customWidth="1"/>
    <col min="1030" max="1033" width="15.625" style="127" customWidth="1"/>
    <col min="1034" max="1034" width="9.625" style="127" customWidth="1"/>
    <col min="1035" max="1280" width="9" style="127"/>
    <col min="1281" max="1284" width="2.625" style="127" customWidth="1"/>
    <col min="1285" max="1285" width="9.625" style="127" customWidth="1"/>
    <col min="1286" max="1289" width="15.625" style="127" customWidth="1"/>
    <col min="1290" max="1290" width="9.625" style="127" customWidth="1"/>
    <col min="1291" max="1536" width="9" style="127"/>
    <col min="1537" max="1540" width="2.625" style="127" customWidth="1"/>
    <col min="1541" max="1541" width="9.625" style="127" customWidth="1"/>
    <col min="1542" max="1545" width="15.625" style="127" customWidth="1"/>
    <col min="1546" max="1546" width="9.625" style="127" customWidth="1"/>
    <col min="1547" max="1792" width="9" style="127"/>
    <col min="1793" max="1796" width="2.625" style="127" customWidth="1"/>
    <col min="1797" max="1797" width="9.625" style="127" customWidth="1"/>
    <col min="1798" max="1801" width="15.625" style="127" customWidth="1"/>
    <col min="1802" max="1802" width="9.625" style="127" customWidth="1"/>
    <col min="1803" max="2048" width="9" style="127"/>
    <col min="2049" max="2052" width="2.625" style="127" customWidth="1"/>
    <col min="2053" max="2053" width="9.625" style="127" customWidth="1"/>
    <col min="2054" max="2057" width="15.625" style="127" customWidth="1"/>
    <col min="2058" max="2058" width="9.625" style="127" customWidth="1"/>
    <col min="2059" max="2304" width="9" style="127"/>
    <col min="2305" max="2308" width="2.625" style="127" customWidth="1"/>
    <col min="2309" max="2309" width="9.625" style="127" customWidth="1"/>
    <col min="2310" max="2313" width="15.625" style="127" customWidth="1"/>
    <col min="2314" max="2314" width="9.625" style="127" customWidth="1"/>
    <col min="2315" max="2560" width="9" style="127"/>
    <col min="2561" max="2564" width="2.625" style="127" customWidth="1"/>
    <col min="2565" max="2565" width="9.625" style="127" customWidth="1"/>
    <col min="2566" max="2569" width="15.625" style="127" customWidth="1"/>
    <col min="2570" max="2570" width="9.625" style="127" customWidth="1"/>
    <col min="2571" max="2816" width="9" style="127"/>
    <col min="2817" max="2820" width="2.625" style="127" customWidth="1"/>
    <col min="2821" max="2821" width="9.625" style="127" customWidth="1"/>
    <col min="2822" max="2825" width="15.625" style="127" customWidth="1"/>
    <col min="2826" max="2826" width="9.625" style="127" customWidth="1"/>
    <col min="2827" max="3072" width="9" style="127"/>
    <col min="3073" max="3076" width="2.625" style="127" customWidth="1"/>
    <col min="3077" max="3077" width="9.625" style="127" customWidth="1"/>
    <col min="3078" max="3081" width="15.625" style="127" customWidth="1"/>
    <col min="3082" max="3082" width="9.625" style="127" customWidth="1"/>
    <col min="3083" max="3328" width="9" style="127"/>
    <col min="3329" max="3332" width="2.625" style="127" customWidth="1"/>
    <col min="3333" max="3333" width="9.625" style="127" customWidth="1"/>
    <col min="3334" max="3337" width="15.625" style="127" customWidth="1"/>
    <col min="3338" max="3338" width="9.625" style="127" customWidth="1"/>
    <col min="3339" max="3584" width="9" style="127"/>
    <col min="3585" max="3588" width="2.625" style="127" customWidth="1"/>
    <col min="3589" max="3589" width="9.625" style="127" customWidth="1"/>
    <col min="3590" max="3593" width="15.625" style="127" customWidth="1"/>
    <col min="3594" max="3594" width="9.625" style="127" customWidth="1"/>
    <col min="3595" max="3840" width="9" style="127"/>
    <col min="3841" max="3844" width="2.625" style="127" customWidth="1"/>
    <col min="3845" max="3845" width="9.625" style="127" customWidth="1"/>
    <col min="3846" max="3849" width="15.625" style="127" customWidth="1"/>
    <col min="3850" max="3850" width="9.625" style="127" customWidth="1"/>
    <col min="3851" max="4096" width="9" style="127"/>
    <col min="4097" max="4100" width="2.625" style="127" customWidth="1"/>
    <col min="4101" max="4101" width="9.625" style="127" customWidth="1"/>
    <col min="4102" max="4105" width="15.625" style="127" customWidth="1"/>
    <col min="4106" max="4106" width="9.625" style="127" customWidth="1"/>
    <col min="4107" max="4352" width="9" style="127"/>
    <col min="4353" max="4356" width="2.625" style="127" customWidth="1"/>
    <col min="4357" max="4357" width="9.625" style="127" customWidth="1"/>
    <col min="4358" max="4361" width="15.625" style="127" customWidth="1"/>
    <col min="4362" max="4362" width="9.625" style="127" customWidth="1"/>
    <col min="4363" max="4608" width="9" style="127"/>
    <col min="4609" max="4612" width="2.625" style="127" customWidth="1"/>
    <col min="4613" max="4613" width="9.625" style="127" customWidth="1"/>
    <col min="4614" max="4617" width="15.625" style="127" customWidth="1"/>
    <col min="4618" max="4618" width="9.625" style="127" customWidth="1"/>
    <col min="4619" max="4864" width="9" style="127"/>
    <col min="4865" max="4868" width="2.625" style="127" customWidth="1"/>
    <col min="4869" max="4869" width="9.625" style="127" customWidth="1"/>
    <col min="4870" max="4873" width="15.625" style="127" customWidth="1"/>
    <col min="4874" max="4874" width="9.625" style="127" customWidth="1"/>
    <col min="4875" max="5120" width="9" style="127"/>
    <col min="5121" max="5124" width="2.625" style="127" customWidth="1"/>
    <col min="5125" max="5125" width="9.625" style="127" customWidth="1"/>
    <col min="5126" max="5129" width="15.625" style="127" customWidth="1"/>
    <col min="5130" max="5130" width="9.625" style="127" customWidth="1"/>
    <col min="5131" max="5376" width="9" style="127"/>
    <col min="5377" max="5380" width="2.625" style="127" customWidth="1"/>
    <col min="5381" max="5381" width="9.625" style="127" customWidth="1"/>
    <col min="5382" max="5385" width="15.625" style="127" customWidth="1"/>
    <col min="5386" max="5386" width="9.625" style="127" customWidth="1"/>
    <col min="5387" max="5632" width="9" style="127"/>
    <col min="5633" max="5636" width="2.625" style="127" customWidth="1"/>
    <col min="5637" max="5637" width="9.625" style="127" customWidth="1"/>
    <col min="5638" max="5641" width="15.625" style="127" customWidth="1"/>
    <col min="5642" max="5642" width="9.625" style="127" customWidth="1"/>
    <col min="5643" max="5888" width="9" style="127"/>
    <col min="5889" max="5892" width="2.625" style="127" customWidth="1"/>
    <col min="5893" max="5893" width="9.625" style="127" customWidth="1"/>
    <col min="5894" max="5897" width="15.625" style="127" customWidth="1"/>
    <col min="5898" max="5898" width="9.625" style="127" customWidth="1"/>
    <col min="5899" max="6144" width="9" style="127"/>
    <col min="6145" max="6148" width="2.625" style="127" customWidth="1"/>
    <col min="6149" max="6149" width="9.625" style="127" customWidth="1"/>
    <col min="6150" max="6153" width="15.625" style="127" customWidth="1"/>
    <col min="6154" max="6154" width="9.625" style="127" customWidth="1"/>
    <col min="6155" max="6400" width="9" style="127"/>
    <col min="6401" max="6404" width="2.625" style="127" customWidth="1"/>
    <col min="6405" max="6405" width="9.625" style="127" customWidth="1"/>
    <col min="6406" max="6409" width="15.625" style="127" customWidth="1"/>
    <col min="6410" max="6410" width="9.625" style="127" customWidth="1"/>
    <col min="6411" max="6656" width="9" style="127"/>
    <col min="6657" max="6660" width="2.625" style="127" customWidth="1"/>
    <col min="6661" max="6661" width="9.625" style="127" customWidth="1"/>
    <col min="6662" max="6665" width="15.625" style="127" customWidth="1"/>
    <col min="6666" max="6666" width="9.625" style="127" customWidth="1"/>
    <col min="6667" max="6912" width="9" style="127"/>
    <col min="6913" max="6916" width="2.625" style="127" customWidth="1"/>
    <col min="6917" max="6917" width="9.625" style="127" customWidth="1"/>
    <col min="6918" max="6921" width="15.625" style="127" customWidth="1"/>
    <col min="6922" max="6922" width="9.625" style="127" customWidth="1"/>
    <col min="6923" max="7168" width="9" style="127"/>
    <col min="7169" max="7172" width="2.625" style="127" customWidth="1"/>
    <col min="7173" max="7173" width="9.625" style="127" customWidth="1"/>
    <col min="7174" max="7177" width="15.625" style="127" customWidth="1"/>
    <col min="7178" max="7178" width="9.625" style="127" customWidth="1"/>
    <col min="7179" max="7424" width="9" style="127"/>
    <col min="7425" max="7428" width="2.625" style="127" customWidth="1"/>
    <col min="7429" max="7429" width="9.625" style="127" customWidth="1"/>
    <col min="7430" max="7433" width="15.625" style="127" customWidth="1"/>
    <col min="7434" max="7434" width="9.625" style="127" customWidth="1"/>
    <col min="7435" max="7680" width="9" style="127"/>
    <col min="7681" max="7684" width="2.625" style="127" customWidth="1"/>
    <col min="7685" max="7685" width="9.625" style="127" customWidth="1"/>
    <col min="7686" max="7689" width="15.625" style="127" customWidth="1"/>
    <col min="7690" max="7690" width="9.625" style="127" customWidth="1"/>
    <col min="7691" max="7936" width="9" style="127"/>
    <col min="7937" max="7940" width="2.625" style="127" customWidth="1"/>
    <col min="7941" max="7941" width="9.625" style="127" customWidth="1"/>
    <col min="7942" max="7945" width="15.625" style="127" customWidth="1"/>
    <col min="7946" max="7946" width="9.625" style="127" customWidth="1"/>
    <col min="7947" max="8192" width="9" style="127"/>
    <col min="8193" max="8196" width="2.625" style="127" customWidth="1"/>
    <col min="8197" max="8197" width="9.625" style="127" customWidth="1"/>
    <col min="8198" max="8201" width="15.625" style="127" customWidth="1"/>
    <col min="8202" max="8202" width="9.625" style="127" customWidth="1"/>
    <col min="8203" max="8448" width="9" style="127"/>
    <col min="8449" max="8452" width="2.625" style="127" customWidth="1"/>
    <col min="8453" max="8453" width="9.625" style="127" customWidth="1"/>
    <col min="8454" max="8457" width="15.625" style="127" customWidth="1"/>
    <col min="8458" max="8458" width="9.625" style="127" customWidth="1"/>
    <col min="8459" max="8704" width="9" style="127"/>
    <col min="8705" max="8708" width="2.625" style="127" customWidth="1"/>
    <col min="8709" max="8709" width="9.625" style="127" customWidth="1"/>
    <col min="8710" max="8713" width="15.625" style="127" customWidth="1"/>
    <col min="8714" max="8714" width="9.625" style="127" customWidth="1"/>
    <col min="8715" max="8960" width="9" style="127"/>
    <col min="8961" max="8964" width="2.625" style="127" customWidth="1"/>
    <col min="8965" max="8965" width="9.625" style="127" customWidth="1"/>
    <col min="8966" max="8969" width="15.625" style="127" customWidth="1"/>
    <col min="8970" max="8970" width="9.625" style="127" customWidth="1"/>
    <col min="8971" max="9216" width="9" style="127"/>
    <col min="9217" max="9220" width="2.625" style="127" customWidth="1"/>
    <col min="9221" max="9221" width="9.625" style="127" customWidth="1"/>
    <col min="9222" max="9225" width="15.625" style="127" customWidth="1"/>
    <col min="9226" max="9226" width="9.625" style="127" customWidth="1"/>
    <col min="9227" max="9472" width="9" style="127"/>
    <col min="9473" max="9476" width="2.625" style="127" customWidth="1"/>
    <col min="9477" max="9477" width="9.625" style="127" customWidth="1"/>
    <col min="9478" max="9481" width="15.625" style="127" customWidth="1"/>
    <col min="9482" max="9482" width="9.625" style="127" customWidth="1"/>
    <col min="9483" max="9728" width="9" style="127"/>
    <col min="9729" max="9732" width="2.625" style="127" customWidth="1"/>
    <col min="9733" max="9733" width="9.625" style="127" customWidth="1"/>
    <col min="9734" max="9737" width="15.625" style="127" customWidth="1"/>
    <col min="9738" max="9738" width="9.625" style="127" customWidth="1"/>
    <col min="9739" max="9984" width="9" style="127"/>
    <col min="9985" max="9988" width="2.625" style="127" customWidth="1"/>
    <col min="9989" max="9989" width="9.625" style="127" customWidth="1"/>
    <col min="9990" max="9993" width="15.625" style="127" customWidth="1"/>
    <col min="9994" max="9994" width="9.625" style="127" customWidth="1"/>
    <col min="9995" max="10240" width="9" style="127"/>
    <col min="10241" max="10244" width="2.625" style="127" customWidth="1"/>
    <col min="10245" max="10245" width="9.625" style="127" customWidth="1"/>
    <col min="10246" max="10249" width="15.625" style="127" customWidth="1"/>
    <col min="10250" max="10250" width="9.625" style="127" customWidth="1"/>
    <col min="10251" max="10496" width="9" style="127"/>
    <col min="10497" max="10500" width="2.625" style="127" customWidth="1"/>
    <col min="10501" max="10501" width="9.625" style="127" customWidth="1"/>
    <col min="10502" max="10505" width="15.625" style="127" customWidth="1"/>
    <col min="10506" max="10506" width="9.625" style="127" customWidth="1"/>
    <col min="10507" max="10752" width="9" style="127"/>
    <col min="10753" max="10756" width="2.625" style="127" customWidth="1"/>
    <col min="10757" max="10757" width="9.625" style="127" customWidth="1"/>
    <col min="10758" max="10761" width="15.625" style="127" customWidth="1"/>
    <col min="10762" max="10762" width="9.625" style="127" customWidth="1"/>
    <col min="10763" max="11008" width="9" style="127"/>
    <col min="11009" max="11012" width="2.625" style="127" customWidth="1"/>
    <col min="11013" max="11013" width="9.625" style="127" customWidth="1"/>
    <col min="11014" max="11017" width="15.625" style="127" customWidth="1"/>
    <col min="11018" max="11018" width="9.625" style="127" customWidth="1"/>
    <col min="11019" max="11264" width="9" style="127"/>
    <col min="11265" max="11268" width="2.625" style="127" customWidth="1"/>
    <col min="11269" max="11269" width="9.625" style="127" customWidth="1"/>
    <col min="11270" max="11273" width="15.625" style="127" customWidth="1"/>
    <col min="11274" max="11274" width="9.625" style="127" customWidth="1"/>
    <col min="11275" max="11520" width="9" style="127"/>
    <col min="11521" max="11524" width="2.625" style="127" customWidth="1"/>
    <col min="11525" max="11525" width="9.625" style="127" customWidth="1"/>
    <col min="11526" max="11529" width="15.625" style="127" customWidth="1"/>
    <col min="11530" max="11530" width="9.625" style="127" customWidth="1"/>
    <col min="11531" max="11776" width="9" style="127"/>
    <col min="11777" max="11780" width="2.625" style="127" customWidth="1"/>
    <col min="11781" max="11781" width="9.625" style="127" customWidth="1"/>
    <col min="11782" max="11785" width="15.625" style="127" customWidth="1"/>
    <col min="11786" max="11786" width="9.625" style="127" customWidth="1"/>
    <col min="11787" max="12032" width="9" style="127"/>
    <col min="12033" max="12036" width="2.625" style="127" customWidth="1"/>
    <col min="12037" max="12037" width="9.625" style="127" customWidth="1"/>
    <col min="12038" max="12041" width="15.625" style="127" customWidth="1"/>
    <col min="12042" max="12042" width="9.625" style="127" customWidth="1"/>
    <col min="12043" max="12288" width="9" style="127"/>
    <col min="12289" max="12292" width="2.625" style="127" customWidth="1"/>
    <col min="12293" max="12293" width="9.625" style="127" customWidth="1"/>
    <col min="12294" max="12297" width="15.625" style="127" customWidth="1"/>
    <col min="12298" max="12298" width="9.625" style="127" customWidth="1"/>
    <col min="12299" max="12544" width="9" style="127"/>
    <col min="12545" max="12548" width="2.625" style="127" customWidth="1"/>
    <col min="12549" max="12549" width="9.625" style="127" customWidth="1"/>
    <col min="12550" max="12553" width="15.625" style="127" customWidth="1"/>
    <col min="12554" max="12554" width="9.625" style="127" customWidth="1"/>
    <col min="12555" max="12800" width="9" style="127"/>
    <col min="12801" max="12804" width="2.625" style="127" customWidth="1"/>
    <col min="12805" max="12805" width="9.625" style="127" customWidth="1"/>
    <col min="12806" max="12809" width="15.625" style="127" customWidth="1"/>
    <col min="12810" max="12810" width="9.625" style="127" customWidth="1"/>
    <col min="12811" max="13056" width="9" style="127"/>
    <col min="13057" max="13060" width="2.625" style="127" customWidth="1"/>
    <col min="13061" max="13061" width="9.625" style="127" customWidth="1"/>
    <col min="13062" max="13065" width="15.625" style="127" customWidth="1"/>
    <col min="13066" max="13066" width="9.625" style="127" customWidth="1"/>
    <col min="13067" max="13312" width="9" style="127"/>
    <col min="13313" max="13316" width="2.625" style="127" customWidth="1"/>
    <col min="13317" max="13317" width="9.625" style="127" customWidth="1"/>
    <col min="13318" max="13321" width="15.625" style="127" customWidth="1"/>
    <col min="13322" max="13322" width="9.625" style="127" customWidth="1"/>
    <col min="13323" max="13568" width="9" style="127"/>
    <col min="13569" max="13572" width="2.625" style="127" customWidth="1"/>
    <col min="13573" max="13573" width="9.625" style="127" customWidth="1"/>
    <col min="13574" max="13577" width="15.625" style="127" customWidth="1"/>
    <col min="13578" max="13578" width="9.625" style="127" customWidth="1"/>
    <col min="13579" max="13824" width="9" style="127"/>
    <col min="13825" max="13828" width="2.625" style="127" customWidth="1"/>
    <col min="13829" max="13829" width="9.625" style="127" customWidth="1"/>
    <col min="13830" max="13833" width="15.625" style="127" customWidth="1"/>
    <col min="13834" max="13834" width="9.625" style="127" customWidth="1"/>
    <col min="13835" max="14080" width="9" style="127"/>
    <col min="14081" max="14084" width="2.625" style="127" customWidth="1"/>
    <col min="14085" max="14085" width="9.625" style="127" customWidth="1"/>
    <col min="14086" max="14089" width="15.625" style="127" customWidth="1"/>
    <col min="14090" max="14090" width="9.625" style="127" customWidth="1"/>
    <col min="14091" max="14336" width="9" style="127"/>
    <col min="14337" max="14340" width="2.625" style="127" customWidth="1"/>
    <col min="14341" max="14341" width="9.625" style="127" customWidth="1"/>
    <col min="14342" max="14345" width="15.625" style="127" customWidth="1"/>
    <col min="14346" max="14346" width="9.625" style="127" customWidth="1"/>
    <col min="14347" max="14592" width="9" style="127"/>
    <col min="14593" max="14596" width="2.625" style="127" customWidth="1"/>
    <col min="14597" max="14597" width="9.625" style="127" customWidth="1"/>
    <col min="14598" max="14601" width="15.625" style="127" customWidth="1"/>
    <col min="14602" max="14602" width="9.625" style="127" customWidth="1"/>
    <col min="14603" max="14848" width="9" style="127"/>
    <col min="14849" max="14852" width="2.625" style="127" customWidth="1"/>
    <col min="14853" max="14853" width="9.625" style="127" customWidth="1"/>
    <col min="14854" max="14857" width="15.625" style="127" customWidth="1"/>
    <col min="14858" max="14858" width="9.625" style="127" customWidth="1"/>
    <col min="14859" max="15104" width="9" style="127"/>
    <col min="15105" max="15108" width="2.625" style="127" customWidth="1"/>
    <col min="15109" max="15109" width="9.625" style="127" customWidth="1"/>
    <col min="15110" max="15113" width="15.625" style="127" customWidth="1"/>
    <col min="15114" max="15114" width="9.625" style="127" customWidth="1"/>
    <col min="15115" max="15360" width="9" style="127"/>
    <col min="15361" max="15364" width="2.625" style="127" customWidth="1"/>
    <col min="15365" max="15365" width="9.625" style="127" customWidth="1"/>
    <col min="15366" max="15369" width="15.625" style="127" customWidth="1"/>
    <col min="15370" max="15370" width="9.625" style="127" customWidth="1"/>
    <col min="15371" max="15616" width="9" style="127"/>
    <col min="15617" max="15620" width="2.625" style="127" customWidth="1"/>
    <col min="15621" max="15621" width="9.625" style="127" customWidth="1"/>
    <col min="15622" max="15625" width="15.625" style="127" customWidth="1"/>
    <col min="15626" max="15626" width="9.625" style="127" customWidth="1"/>
    <col min="15627" max="15872" width="9" style="127"/>
    <col min="15873" max="15876" width="2.625" style="127" customWidth="1"/>
    <col min="15877" max="15877" width="9.625" style="127" customWidth="1"/>
    <col min="15878" max="15881" width="15.625" style="127" customWidth="1"/>
    <col min="15882" max="15882" width="9.625" style="127" customWidth="1"/>
    <col min="15883" max="16128" width="9" style="127"/>
    <col min="16129" max="16132" width="2.625" style="127" customWidth="1"/>
    <col min="16133" max="16133" width="9.625" style="127" customWidth="1"/>
    <col min="16134" max="16137" width="15.625" style="127" customWidth="1"/>
    <col min="16138" max="16138" width="9.625" style="127" customWidth="1"/>
    <col min="16139" max="16384" width="9" style="127"/>
  </cols>
  <sheetData>
    <row r="1" spans="1:11" ht="43.5" customHeight="1">
      <c r="A1" s="156" t="s">
        <v>264</v>
      </c>
    </row>
    <row r="2" spans="1:11" ht="30" customHeight="1">
      <c r="A2" s="738" t="s">
        <v>265</v>
      </c>
      <c r="B2" s="739"/>
      <c r="C2" s="739"/>
      <c r="D2" s="739"/>
      <c r="E2" s="739"/>
      <c r="F2" s="739"/>
      <c r="G2" s="739"/>
      <c r="H2" s="739"/>
      <c r="I2" s="739"/>
    </row>
    <row r="3" spans="1:11" s="126" customFormat="1" ht="15" customHeight="1">
      <c r="I3" s="128" t="s">
        <v>200</v>
      </c>
    </row>
    <row r="4" spans="1:11" s="126" customFormat="1" ht="15" customHeight="1">
      <c r="I4" s="128"/>
    </row>
    <row r="5" spans="1:11" s="126" customFormat="1" ht="15" customHeight="1">
      <c r="G5" s="129" t="s">
        <v>201</v>
      </c>
      <c r="H5" s="740"/>
      <c r="I5" s="740"/>
    </row>
    <row r="6" spans="1:11" s="126" customFormat="1" ht="15" customHeight="1">
      <c r="G6" s="130" t="s">
        <v>202</v>
      </c>
      <c r="H6" s="741"/>
      <c r="I6" s="741"/>
    </row>
    <row r="7" spans="1:11" s="126" customFormat="1" ht="15" customHeight="1"/>
    <row r="8" spans="1:11" s="126" customFormat="1" ht="19.5" customHeight="1">
      <c r="A8" s="131" t="s">
        <v>203</v>
      </c>
      <c r="B8" s="131"/>
      <c r="C8" s="131"/>
      <c r="D8" s="131"/>
      <c r="E8" s="131"/>
      <c r="F8" s="131"/>
      <c r="G8" s="132"/>
      <c r="H8" s="132"/>
      <c r="I8" s="132"/>
      <c r="J8" s="132"/>
    </row>
    <row r="9" spans="1:11" s="126" customFormat="1" ht="35.1" customHeight="1">
      <c r="B9" s="742" t="s">
        <v>204</v>
      </c>
      <c r="C9" s="743"/>
      <c r="D9" s="743"/>
      <c r="E9" s="743"/>
      <c r="F9" s="743"/>
      <c r="G9" s="744"/>
      <c r="H9" s="745" t="s">
        <v>205</v>
      </c>
      <c r="I9" s="746"/>
    </row>
    <row r="10" spans="1:11" s="126" customFormat="1" ht="10.15" customHeight="1">
      <c r="B10" s="131"/>
      <c r="C10" s="131"/>
      <c r="D10" s="131"/>
      <c r="E10" s="131"/>
      <c r="F10" s="131"/>
      <c r="G10" s="131"/>
      <c r="H10" s="133"/>
      <c r="I10" s="133"/>
      <c r="J10" s="133"/>
      <c r="K10" s="132"/>
    </row>
    <row r="11" spans="1:11" s="126" customFormat="1" ht="15" customHeight="1">
      <c r="B11" s="704" t="s">
        <v>206</v>
      </c>
      <c r="C11" s="705"/>
      <c r="D11" s="705"/>
      <c r="E11" s="705"/>
      <c r="F11" s="705"/>
      <c r="G11" s="134"/>
      <c r="H11" s="729" t="s">
        <v>207</v>
      </c>
      <c r="I11" s="730"/>
    </row>
    <row r="12" spans="1:11" s="126" customFormat="1" ht="20.100000000000001" customHeight="1">
      <c r="B12" s="707"/>
      <c r="C12" s="708"/>
      <c r="D12" s="708"/>
      <c r="E12" s="708"/>
      <c r="F12" s="708"/>
      <c r="G12" s="135"/>
      <c r="H12" s="727"/>
      <c r="I12" s="728"/>
    </row>
    <row r="13" spans="1:11" s="126" customFormat="1" ht="15" customHeight="1">
      <c r="B13" s="703"/>
      <c r="C13" s="704" t="s">
        <v>208</v>
      </c>
      <c r="D13" s="705"/>
      <c r="E13" s="705"/>
      <c r="F13" s="705"/>
      <c r="G13" s="706"/>
      <c r="H13" s="734" t="s">
        <v>209</v>
      </c>
      <c r="I13" s="735"/>
    </row>
    <row r="14" spans="1:11" s="126" customFormat="1" ht="20.100000000000001" customHeight="1">
      <c r="B14" s="703"/>
      <c r="C14" s="707"/>
      <c r="D14" s="708"/>
      <c r="E14" s="708"/>
      <c r="F14" s="708"/>
      <c r="G14" s="709"/>
      <c r="H14" s="736" t="s">
        <v>210</v>
      </c>
      <c r="I14" s="737"/>
    </row>
    <row r="15" spans="1:11" s="126" customFormat="1" ht="15" customHeight="1">
      <c r="A15" s="131"/>
      <c r="B15" s="703"/>
      <c r="C15" s="703"/>
      <c r="D15" s="704" t="s">
        <v>211</v>
      </c>
      <c r="E15" s="705"/>
      <c r="F15" s="705"/>
      <c r="G15" s="706"/>
      <c r="H15" s="725" t="s">
        <v>212</v>
      </c>
      <c r="I15" s="726"/>
    </row>
    <row r="16" spans="1:11" s="126" customFormat="1" ht="20.100000000000001" customHeight="1">
      <c r="A16" s="131"/>
      <c r="B16" s="703"/>
      <c r="C16" s="703"/>
      <c r="D16" s="707"/>
      <c r="E16" s="708"/>
      <c r="F16" s="708"/>
      <c r="G16" s="709"/>
      <c r="H16" s="727" t="s">
        <v>210</v>
      </c>
      <c r="I16" s="728"/>
    </row>
    <row r="17" spans="1:10" s="126" customFormat="1" ht="15" customHeight="1">
      <c r="A17" s="131"/>
      <c r="B17" s="703"/>
      <c r="C17" s="703"/>
      <c r="D17" s="716"/>
      <c r="E17" s="704" t="s">
        <v>213</v>
      </c>
      <c r="F17" s="705"/>
      <c r="G17" s="706"/>
      <c r="H17" s="725" t="s">
        <v>80</v>
      </c>
      <c r="I17" s="726"/>
    </row>
    <row r="18" spans="1:10" s="126" customFormat="1" ht="20.100000000000001" customHeight="1">
      <c r="A18" s="131"/>
      <c r="B18" s="703"/>
      <c r="C18" s="703"/>
      <c r="D18" s="716"/>
      <c r="E18" s="718"/>
      <c r="F18" s="719"/>
      <c r="G18" s="720"/>
      <c r="H18" s="727" t="s">
        <v>210</v>
      </c>
      <c r="I18" s="728"/>
    </row>
    <row r="19" spans="1:10" s="126" customFormat="1" ht="15" customHeight="1">
      <c r="A19" s="131"/>
      <c r="B19" s="703"/>
      <c r="C19" s="703"/>
      <c r="D19" s="717"/>
      <c r="E19" s="704" t="s">
        <v>214</v>
      </c>
      <c r="F19" s="705"/>
      <c r="G19" s="706"/>
      <c r="H19" s="725" t="s">
        <v>84</v>
      </c>
      <c r="I19" s="726"/>
    </row>
    <row r="20" spans="1:10" s="126" customFormat="1" ht="20.100000000000001" customHeight="1">
      <c r="A20" s="131"/>
      <c r="B20" s="703"/>
      <c r="C20" s="703"/>
      <c r="D20" s="717"/>
      <c r="E20" s="718"/>
      <c r="F20" s="719"/>
      <c r="G20" s="720"/>
      <c r="H20" s="727" t="s">
        <v>210</v>
      </c>
      <c r="I20" s="728"/>
    </row>
    <row r="21" spans="1:10" s="126" customFormat="1" ht="15" customHeight="1">
      <c r="A21" s="131"/>
      <c r="B21" s="703"/>
      <c r="C21" s="703"/>
      <c r="D21" s="704" t="s">
        <v>215</v>
      </c>
      <c r="E21" s="705"/>
      <c r="F21" s="705"/>
      <c r="G21" s="706"/>
      <c r="H21" s="725" t="s">
        <v>216</v>
      </c>
      <c r="I21" s="726"/>
    </row>
    <row r="22" spans="1:10" s="126" customFormat="1" ht="20.100000000000001" customHeight="1">
      <c r="A22" s="131"/>
      <c r="B22" s="703"/>
      <c r="C22" s="703"/>
      <c r="D22" s="707"/>
      <c r="E22" s="719"/>
      <c r="F22" s="719"/>
      <c r="G22" s="720"/>
      <c r="H22" s="727" t="s">
        <v>210</v>
      </c>
      <c r="I22" s="728"/>
    </row>
    <row r="23" spans="1:10" s="126" customFormat="1" ht="15" customHeight="1">
      <c r="A23" s="131"/>
      <c r="B23" s="136"/>
      <c r="C23" s="136"/>
      <c r="D23" s="716"/>
      <c r="E23" s="704" t="s">
        <v>217</v>
      </c>
      <c r="F23" s="705"/>
      <c r="G23" s="706"/>
      <c r="H23" s="725" t="s">
        <v>86</v>
      </c>
      <c r="I23" s="726"/>
    </row>
    <row r="24" spans="1:10" s="126" customFormat="1" ht="20.100000000000001" customHeight="1">
      <c r="A24" s="131"/>
      <c r="B24" s="136"/>
      <c r="C24" s="136"/>
      <c r="D24" s="716"/>
      <c r="E24" s="718"/>
      <c r="F24" s="719"/>
      <c r="G24" s="720"/>
      <c r="H24" s="727" t="s">
        <v>210</v>
      </c>
      <c r="I24" s="728"/>
    </row>
    <row r="25" spans="1:10" s="126" customFormat="1" ht="15" customHeight="1">
      <c r="A25" s="131"/>
      <c r="B25" s="136"/>
      <c r="C25" s="136"/>
      <c r="D25" s="717"/>
      <c r="E25" s="704" t="s">
        <v>218</v>
      </c>
      <c r="F25" s="705"/>
      <c r="G25" s="706"/>
      <c r="H25" s="725" t="s">
        <v>88</v>
      </c>
      <c r="I25" s="726"/>
    </row>
    <row r="26" spans="1:10" s="126" customFormat="1" ht="20.100000000000001" customHeight="1">
      <c r="A26" s="131"/>
      <c r="B26" s="137"/>
      <c r="C26" s="137"/>
      <c r="D26" s="717"/>
      <c r="E26" s="718"/>
      <c r="F26" s="719"/>
      <c r="G26" s="720"/>
      <c r="H26" s="727" t="s">
        <v>210</v>
      </c>
      <c r="I26" s="728"/>
    </row>
    <row r="27" spans="1:10" s="126" customFormat="1" ht="15" customHeight="1">
      <c r="A27" s="131"/>
      <c r="C27" s="132"/>
      <c r="D27" s="132"/>
      <c r="E27" s="132"/>
      <c r="F27" s="132"/>
      <c r="G27" s="132"/>
      <c r="H27" s="132"/>
      <c r="I27" s="132"/>
      <c r="J27" s="132"/>
    </row>
    <row r="28" spans="1:10" s="126" customFormat="1" ht="20.100000000000001" customHeight="1">
      <c r="A28" s="132" t="s">
        <v>220</v>
      </c>
      <c r="B28" s="132"/>
      <c r="C28" s="132"/>
      <c r="D28" s="132"/>
      <c r="E28" s="132"/>
      <c r="F28" s="132"/>
      <c r="G28" s="132"/>
      <c r="H28" s="132"/>
      <c r="I28" s="132"/>
      <c r="J28" s="132"/>
    </row>
    <row r="29" spans="1:10" s="126" customFormat="1" ht="15" customHeight="1">
      <c r="B29" s="731" t="s">
        <v>221</v>
      </c>
      <c r="C29" s="731"/>
      <c r="D29" s="731"/>
      <c r="E29" s="732"/>
      <c r="F29" s="138"/>
      <c r="G29" s="138"/>
      <c r="H29" s="138"/>
      <c r="I29" s="139"/>
    </row>
    <row r="30" spans="1:10" s="126" customFormat="1" ht="15" customHeight="1">
      <c r="A30" s="131"/>
      <c r="B30" s="731"/>
      <c r="C30" s="731"/>
      <c r="D30" s="731"/>
      <c r="E30" s="731"/>
      <c r="F30" s="733" t="s">
        <v>222</v>
      </c>
      <c r="G30" s="139"/>
      <c r="H30" s="717" t="s">
        <v>223</v>
      </c>
      <c r="I30" s="731" t="s">
        <v>224</v>
      </c>
    </row>
    <row r="31" spans="1:10" s="126" customFormat="1" ht="30" customHeight="1">
      <c r="A31" s="131"/>
      <c r="B31" s="731"/>
      <c r="C31" s="731"/>
      <c r="D31" s="731"/>
      <c r="E31" s="731"/>
      <c r="F31" s="717"/>
      <c r="G31" s="140" t="s">
        <v>225</v>
      </c>
      <c r="H31" s="717"/>
      <c r="I31" s="717"/>
    </row>
    <row r="32" spans="1:10" s="126" customFormat="1" ht="15" customHeight="1">
      <c r="B32" s="710" t="s">
        <v>226</v>
      </c>
      <c r="C32" s="711"/>
      <c r="D32" s="711"/>
      <c r="E32" s="712"/>
      <c r="F32" s="141" t="s">
        <v>80</v>
      </c>
      <c r="G32" s="142"/>
      <c r="H32" s="143" t="s">
        <v>84</v>
      </c>
      <c r="I32" s="144" t="s">
        <v>86</v>
      </c>
    </row>
    <row r="33" spans="1:9" s="126" customFormat="1" ht="20.100000000000001" customHeight="1">
      <c r="B33" s="713" t="s">
        <v>227</v>
      </c>
      <c r="C33" s="714"/>
      <c r="D33" s="714"/>
      <c r="E33" s="715"/>
      <c r="F33" s="145" t="s">
        <v>227</v>
      </c>
      <c r="G33" s="145" t="s">
        <v>227</v>
      </c>
      <c r="H33" s="145" t="s">
        <v>227</v>
      </c>
      <c r="I33" s="146" t="s">
        <v>227</v>
      </c>
    </row>
    <row r="34" spans="1:9" s="126" customFormat="1" ht="15" customHeight="1"/>
    <row r="35" spans="1:9" s="126" customFormat="1" ht="20.100000000000001" customHeight="1"/>
    <row r="36" spans="1:9" s="126" customFormat="1" ht="20.100000000000001" customHeight="1">
      <c r="A36" s="126" t="s">
        <v>266</v>
      </c>
    </row>
    <row r="37" spans="1:9" s="126" customFormat="1" ht="30" customHeight="1">
      <c r="B37" s="747" t="s">
        <v>246</v>
      </c>
      <c r="C37" s="748"/>
      <c r="D37" s="748"/>
      <c r="E37" s="748"/>
      <c r="F37" s="748"/>
      <c r="G37" s="749"/>
      <c r="H37" s="750" t="s">
        <v>210</v>
      </c>
      <c r="I37" s="751"/>
    </row>
    <row r="38" spans="1:9" s="126" customFormat="1" ht="30" customHeight="1">
      <c r="B38" s="747" t="s">
        <v>248</v>
      </c>
      <c r="C38" s="748"/>
      <c r="D38" s="748"/>
      <c r="E38" s="748"/>
      <c r="F38" s="748"/>
      <c r="G38" s="749"/>
      <c r="H38" s="750" t="s">
        <v>249</v>
      </c>
      <c r="I38" s="751"/>
    </row>
    <row r="39" spans="1:9" s="126" customFormat="1" ht="30" customHeight="1">
      <c r="B39" s="747" t="s">
        <v>267</v>
      </c>
      <c r="C39" s="748"/>
      <c r="D39" s="748"/>
      <c r="E39" s="748"/>
      <c r="F39" s="748"/>
      <c r="G39" s="749"/>
      <c r="H39" s="750" t="s">
        <v>268</v>
      </c>
      <c r="I39" s="751"/>
    </row>
    <row r="40" spans="1:9" s="126" customFormat="1" ht="63.75" customHeight="1">
      <c r="B40" s="752" t="s">
        <v>269</v>
      </c>
      <c r="C40" s="752"/>
      <c r="D40" s="752"/>
      <c r="E40" s="752"/>
      <c r="F40" s="752"/>
      <c r="G40" s="752"/>
      <c r="H40" s="684" t="s">
        <v>252</v>
      </c>
      <c r="I40" s="684"/>
    </row>
    <row r="41" spans="1:9" s="126" customFormat="1" ht="39.75" customHeight="1">
      <c r="B41" s="752" t="s">
        <v>270</v>
      </c>
      <c r="C41" s="752"/>
      <c r="D41" s="752"/>
      <c r="E41" s="752"/>
      <c r="F41" s="752"/>
      <c r="G41" s="752"/>
      <c r="H41" s="685" t="s">
        <v>249</v>
      </c>
      <c r="I41" s="685"/>
    </row>
    <row r="42" spans="1:9" ht="15" customHeight="1"/>
    <row r="43" spans="1:9" ht="15" customHeight="1">
      <c r="B43" s="127" t="s">
        <v>257</v>
      </c>
    </row>
    <row r="44" spans="1:9" ht="30" customHeight="1">
      <c r="C44" s="157">
        <v>1</v>
      </c>
      <c r="D44" s="753" t="s">
        <v>271</v>
      </c>
      <c r="E44" s="753"/>
      <c r="F44" s="753"/>
      <c r="G44" s="753"/>
      <c r="H44" s="753"/>
      <c r="I44" s="753"/>
    </row>
    <row r="45" spans="1:9" s="154" customFormat="1" ht="30" customHeight="1">
      <c r="C45" s="157">
        <v>2</v>
      </c>
      <c r="D45" s="678" t="s">
        <v>258</v>
      </c>
      <c r="E45" s="678"/>
      <c r="F45" s="678"/>
      <c r="G45" s="678"/>
      <c r="H45" s="678"/>
      <c r="I45" s="678"/>
    </row>
    <row r="46" spans="1:9" s="154" customFormat="1" ht="45" customHeight="1">
      <c r="C46" s="157">
        <v>3</v>
      </c>
      <c r="D46" s="678" t="s">
        <v>259</v>
      </c>
      <c r="E46" s="678"/>
      <c r="F46" s="678"/>
      <c r="G46" s="678"/>
      <c r="H46" s="678"/>
      <c r="I46" s="678"/>
    </row>
    <row r="47" spans="1:9" s="154" customFormat="1" ht="30" customHeight="1">
      <c r="C47" s="157">
        <v>4</v>
      </c>
      <c r="D47" s="678" t="s">
        <v>260</v>
      </c>
      <c r="E47" s="678"/>
      <c r="F47" s="678"/>
      <c r="G47" s="678"/>
      <c r="H47" s="678"/>
      <c r="I47" s="678"/>
    </row>
    <row r="48" spans="1:9" s="154" customFormat="1" ht="30" customHeight="1">
      <c r="C48" s="157">
        <v>5</v>
      </c>
      <c r="D48" s="678" t="s">
        <v>261</v>
      </c>
      <c r="E48" s="678"/>
      <c r="F48" s="678"/>
      <c r="G48" s="678"/>
      <c r="H48" s="678"/>
      <c r="I48" s="678"/>
    </row>
    <row r="49" spans="5:5">
      <c r="E49" s="154"/>
    </row>
  </sheetData>
  <mergeCells count="53">
    <mergeCell ref="A2:I2"/>
    <mergeCell ref="H5:I5"/>
    <mergeCell ref="H6:I6"/>
    <mergeCell ref="B9:G9"/>
    <mergeCell ref="H9:I9"/>
    <mergeCell ref="E19:G20"/>
    <mergeCell ref="H19:I19"/>
    <mergeCell ref="H20:I20"/>
    <mergeCell ref="B11:F12"/>
    <mergeCell ref="H11:I12"/>
    <mergeCell ref="H30:H31"/>
    <mergeCell ref="I30:I31"/>
    <mergeCell ref="B32:E32"/>
    <mergeCell ref="H22:I22"/>
    <mergeCell ref="B13:B22"/>
    <mergeCell ref="C13:G14"/>
    <mergeCell ref="H13:I13"/>
    <mergeCell ref="H14:I14"/>
    <mergeCell ref="C15:C22"/>
    <mergeCell ref="D15:G16"/>
    <mergeCell ref="H15:I15"/>
    <mergeCell ref="H16:I16"/>
    <mergeCell ref="D17:D20"/>
    <mergeCell ref="E17:G18"/>
    <mergeCell ref="H17:I17"/>
    <mergeCell ref="H18:I18"/>
    <mergeCell ref="D21:G22"/>
    <mergeCell ref="H21:I21"/>
    <mergeCell ref="B37:G37"/>
    <mergeCell ref="H37:I37"/>
    <mergeCell ref="B38:G38"/>
    <mergeCell ref="H38:I38"/>
    <mergeCell ref="B33:E33"/>
    <mergeCell ref="D23:D26"/>
    <mergeCell ref="E23:G24"/>
    <mergeCell ref="H23:I23"/>
    <mergeCell ref="H24:I24"/>
    <mergeCell ref="E25:G26"/>
    <mergeCell ref="H25:I25"/>
    <mergeCell ref="H26:I26"/>
    <mergeCell ref="B29:E31"/>
    <mergeCell ref="F30:F31"/>
    <mergeCell ref="B39:G39"/>
    <mergeCell ref="H39:I39"/>
    <mergeCell ref="D46:I46"/>
    <mergeCell ref="D47:I47"/>
    <mergeCell ref="D48:I48"/>
    <mergeCell ref="B40:G40"/>
    <mergeCell ref="H40:I40"/>
    <mergeCell ref="B41:G41"/>
    <mergeCell ref="H41:I41"/>
    <mergeCell ref="D44:I44"/>
    <mergeCell ref="D45:I45"/>
  </mergeCells>
  <phoneticPr fontId="1"/>
  <printOptions horizontalCentered="1"/>
  <pageMargins left="0.39370078740157483" right="0.39370078740157483" top="0.39370078740157483" bottom="0.19685039370078741" header="0.31496062992125984" footer="0.31496062992125984"/>
  <pageSetup paperSize="9" scale="91" orientation="portrait" r:id="rId1"/>
  <rowBreaks count="1" manualBreakCount="1">
    <brk id="42" max="8"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93970-2200-412C-BD3A-713A75F97244}">
  <dimension ref="A1:K41"/>
  <sheetViews>
    <sheetView view="pageBreakPreview" zoomScaleNormal="100" zoomScaleSheetLayoutView="100" workbookViewId="0">
      <selection activeCell="H5" sqref="H5:I5"/>
    </sheetView>
  </sheetViews>
  <sheetFormatPr defaultRowHeight="13.5"/>
  <cols>
    <col min="1" max="4" width="2.625" style="127" customWidth="1"/>
    <col min="5" max="5" width="9.625" style="127" customWidth="1"/>
    <col min="6" max="9" width="15.625" style="127" customWidth="1"/>
    <col min="10" max="10" width="9.625" style="127" customWidth="1"/>
    <col min="11" max="256" width="9" style="127"/>
    <col min="257" max="260" width="2.625" style="127" customWidth="1"/>
    <col min="261" max="261" width="9.625" style="127" customWidth="1"/>
    <col min="262" max="265" width="15.625" style="127" customWidth="1"/>
    <col min="266" max="266" width="9.625" style="127" customWidth="1"/>
    <col min="267" max="512" width="9" style="127"/>
    <col min="513" max="516" width="2.625" style="127" customWidth="1"/>
    <col min="517" max="517" width="9.625" style="127" customWidth="1"/>
    <col min="518" max="521" width="15.625" style="127" customWidth="1"/>
    <col min="522" max="522" width="9.625" style="127" customWidth="1"/>
    <col min="523" max="768" width="9" style="127"/>
    <col min="769" max="772" width="2.625" style="127" customWidth="1"/>
    <col min="773" max="773" width="9.625" style="127" customWidth="1"/>
    <col min="774" max="777" width="15.625" style="127" customWidth="1"/>
    <col min="778" max="778" width="9.625" style="127" customWidth="1"/>
    <col min="779" max="1024" width="9" style="127"/>
    <col min="1025" max="1028" width="2.625" style="127" customWidth="1"/>
    <col min="1029" max="1029" width="9.625" style="127" customWidth="1"/>
    <col min="1030" max="1033" width="15.625" style="127" customWidth="1"/>
    <col min="1034" max="1034" width="9.625" style="127" customWidth="1"/>
    <col min="1035" max="1280" width="9" style="127"/>
    <col min="1281" max="1284" width="2.625" style="127" customWidth="1"/>
    <col min="1285" max="1285" width="9.625" style="127" customWidth="1"/>
    <col min="1286" max="1289" width="15.625" style="127" customWidth="1"/>
    <col min="1290" max="1290" width="9.625" style="127" customWidth="1"/>
    <col min="1291" max="1536" width="9" style="127"/>
    <col min="1537" max="1540" width="2.625" style="127" customWidth="1"/>
    <col min="1541" max="1541" width="9.625" style="127" customWidth="1"/>
    <col min="1542" max="1545" width="15.625" style="127" customWidth="1"/>
    <col min="1546" max="1546" width="9.625" style="127" customWidth="1"/>
    <col min="1547" max="1792" width="9" style="127"/>
    <col min="1793" max="1796" width="2.625" style="127" customWidth="1"/>
    <col min="1797" max="1797" width="9.625" style="127" customWidth="1"/>
    <col min="1798" max="1801" width="15.625" style="127" customWidth="1"/>
    <col min="1802" max="1802" width="9.625" style="127" customWidth="1"/>
    <col min="1803" max="2048" width="9" style="127"/>
    <col min="2049" max="2052" width="2.625" style="127" customWidth="1"/>
    <col min="2053" max="2053" width="9.625" style="127" customWidth="1"/>
    <col min="2054" max="2057" width="15.625" style="127" customWidth="1"/>
    <col min="2058" max="2058" width="9.625" style="127" customWidth="1"/>
    <col min="2059" max="2304" width="9" style="127"/>
    <col min="2305" max="2308" width="2.625" style="127" customWidth="1"/>
    <col min="2309" max="2309" width="9.625" style="127" customWidth="1"/>
    <col min="2310" max="2313" width="15.625" style="127" customWidth="1"/>
    <col min="2314" max="2314" width="9.625" style="127" customWidth="1"/>
    <col min="2315" max="2560" width="9" style="127"/>
    <col min="2561" max="2564" width="2.625" style="127" customWidth="1"/>
    <col min="2565" max="2565" width="9.625" style="127" customWidth="1"/>
    <col min="2566" max="2569" width="15.625" style="127" customWidth="1"/>
    <col min="2570" max="2570" width="9.625" style="127" customWidth="1"/>
    <col min="2571" max="2816" width="9" style="127"/>
    <col min="2817" max="2820" width="2.625" style="127" customWidth="1"/>
    <col min="2821" max="2821" width="9.625" style="127" customWidth="1"/>
    <col min="2822" max="2825" width="15.625" style="127" customWidth="1"/>
    <col min="2826" max="2826" width="9.625" style="127" customWidth="1"/>
    <col min="2827" max="3072" width="9" style="127"/>
    <col min="3073" max="3076" width="2.625" style="127" customWidth="1"/>
    <col min="3077" max="3077" width="9.625" style="127" customWidth="1"/>
    <col min="3078" max="3081" width="15.625" style="127" customWidth="1"/>
    <col min="3082" max="3082" width="9.625" style="127" customWidth="1"/>
    <col min="3083" max="3328" width="9" style="127"/>
    <col min="3329" max="3332" width="2.625" style="127" customWidth="1"/>
    <col min="3333" max="3333" width="9.625" style="127" customWidth="1"/>
    <col min="3334" max="3337" width="15.625" style="127" customWidth="1"/>
    <col min="3338" max="3338" width="9.625" style="127" customWidth="1"/>
    <col min="3339" max="3584" width="9" style="127"/>
    <col min="3585" max="3588" width="2.625" style="127" customWidth="1"/>
    <col min="3589" max="3589" width="9.625" style="127" customWidth="1"/>
    <col min="3590" max="3593" width="15.625" style="127" customWidth="1"/>
    <col min="3594" max="3594" width="9.625" style="127" customWidth="1"/>
    <col min="3595" max="3840" width="9" style="127"/>
    <col min="3841" max="3844" width="2.625" style="127" customWidth="1"/>
    <col min="3845" max="3845" width="9.625" style="127" customWidth="1"/>
    <col min="3846" max="3849" width="15.625" style="127" customWidth="1"/>
    <col min="3850" max="3850" width="9.625" style="127" customWidth="1"/>
    <col min="3851" max="4096" width="9" style="127"/>
    <col min="4097" max="4100" width="2.625" style="127" customWidth="1"/>
    <col min="4101" max="4101" width="9.625" style="127" customWidth="1"/>
    <col min="4102" max="4105" width="15.625" style="127" customWidth="1"/>
    <col min="4106" max="4106" width="9.625" style="127" customWidth="1"/>
    <col min="4107" max="4352" width="9" style="127"/>
    <col min="4353" max="4356" width="2.625" style="127" customWidth="1"/>
    <col min="4357" max="4357" width="9.625" style="127" customWidth="1"/>
    <col min="4358" max="4361" width="15.625" style="127" customWidth="1"/>
    <col min="4362" max="4362" width="9.625" style="127" customWidth="1"/>
    <col min="4363" max="4608" width="9" style="127"/>
    <col min="4609" max="4612" width="2.625" style="127" customWidth="1"/>
    <col min="4613" max="4613" width="9.625" style="127" customWidth="1"/>
    <col min="4614" max="4617" width="15.625" style="127" customWidth="1"/>
    <col min="4618" max="4618" width="9.625" style="127" customWidth="1"/>
    <col min="4619" max="4864" width="9" style="127"/>
    <col min="4865" max="4868" width="2.625" style="127" customWidth="1"/>
    <col min="4869" max="4869" width="9.625" style="127" customWidth="1"/>
    <col min="4870" max="4873" width="15.625" style="127" customWidth="1"/>
    <col min="4874" max="4874" width="9.625" style="127" customWidth="1"/>
    <col min="4875" max="5120" width="9" style="127"/>
    <col min="5121" max="5124" width="2.625" style="127" customWidth="1"/>
    <col min="5125" max="5125" width="9.625" style="127" customWidth="1"/>
    <col min="5126" max="5129" width="15.625" style="127" customWidth="1"/>
    <col min="5130" max="5130" width="9.625" style="127" customWidth="1"/>
    <col min="5131" max="5376" width="9" style="127"/>
    <col min="5377" max="5380" width="2.625" style="127" customWidth="1"/>
    <col min="5381" max="5381" width="9.625" style="127" customWidth="1"/>
    <col min="5382" max="5385" width="15.625" style="127" customWidth="1"/>
    <col min="5386" max="5386" width="9.625" style="127" customWidth="1"/>
    <col min="5387" max="5632" width="9" style="127"/>
    <col min="5633" max="5636" width="2.625" style="127" customWidth="1"/>
    <col min="5637" max="5637" width="9.625" style="127" customWidth="1"/>
    <col min="5638" max="5641" width="15.625" style="127" customWidth="1"/>
    <col min="5642" max="5642" width="9.625" style="127" customWidth="1"/>
    <col min="5643" max="5888" width="9" style="127"/>
    <col min="5889" max="5892" width="2.625" style="127" customWidth="1"/>
    <col min="5893" max="5893" width="9.625" style="127" customWidth="1"/>
    <col min="5894" max="5897" width="15.625" style="127" customWidth="1"/>
    <col min="5898" max="5898" width="9.625" style="127" customWidth="1"/>
    <col min="5899" max="6144" width="9" style="127"/>
    <col min="6145" max="6148" width="2.625" style="127" customWidth="1"/>
    <col min="6149" max="6149" width="9.625" style="127" customWidth="1"/>
    <col min="6150" max="6153" width="15.625" style="127" customWidth="1"/>
    <col min="6154" max="6154" width="9.625" style="127" customWidth="1"/>
    <col min="6155" max="6400" width="9" style="127"/>
    <col min="6401" max="6404" width="2.625" style="127" customWidth="1"/>
    <col min="6405" max="6405" width="9.625" style="127" customWidth="1"/>
    <col min="6406" max="6409" width="15.625" style="127" customWidth="1"/>
    <col min="6410" max="6410" width="9.625" style="127" customWidth="1"/>
    <col min="6411" max="6656" width="9" style="127"/>
    <col min="6657" max="6660" width="2.625" style="127" customWidth="1"/>
    <col min="6661" max="6661" width="9.625" style="127" customWidth="1"/>
    <col min="6662" max="6665" width="15.625" style="127" customWidth="1"/>
    <col min="6666" max="6666" width="9.625" style="127" customWidth="1"/>
    <col min="6667" max="6912" width="9" style="127"/>
    <col min="6913" max="6916" width="2.625" style="127" customWidth="1"/>
    <col min="6917" max="6917" width="9.625" style="127" customWidth="1"/>
    <col min="6918" max="6921" width="15.625" style="127" customWidth="1"/>
    <col min="6922" max="6922" width="9.625" style="127" customWidth="1"/>
    <col min="6923" max="7168" width="9" style="127"/>
    <col min="7169" max="7172" width="2.625" style="127" customWidth="1"/>
    <col min="7173" max="7173" width="9.625" style="127" customWidth="1"/>
    <col min="7174" max="7177" width="15.625" style="127" customWidth="1"/>
    <col min="7178" max="7178" width="9.625" style="127" customWidth="1"/>
    <col min="7179" max="7424" width="9" style="127"/>
    <col min="7425" max="7428" width="2.625" style="127" customWidth="1"/>
    <col min="7429" max="7429" width="9.625" style="127" customWidth="1"/>
    <col min="7430" max="7433" width="15.625" style="127" customWidth="1"/>
    <col min="7434" max="7434" width="9.625" style="127" customWidth="1"/>
    <col min="7435" max="7680" width="9" style="127"/>
    <col min="7681" max="7684" width="2.625" style="127" customWidth="1"/>
    <col min="7685" max="7685" width="9.625" style="127" customWidth="1"/>
    <col min="7686" max="7689" width="15.625" style="127" customWidth="1"/>
    <col min="7690" max="7690" width="9.625" style="127" customWidth="1"/>
    <col min="7691" max="7936" width="9" style="127"/>
    <col min="7937" max="7940" width="2.625" style="127" customWidth="1"/>
    <col min="7941" max="7941" width="9.625" style="127" customWidth="1"/>
    <col min="7942" max="7945" width="15.625" style="127" customWidth="1"/>
    <col min="7946" max="7946" width="9.625" style="127" customWidth="1"/>
    <col min="7947" max="8192" width="9" style="127"/>
    <col min="8193" max="8196" width="2.625" style="127" customWidth="1"/>
    <col min="8197" max="8197" width="9.625" style="127" customWidth="1"/>
    <col min="8198" max="8201" width="15.625" style="127" customWidth="1"/>
    <col min="8202" max="8202" width="9.625" style="127" customWidth="1"/>
    <col min="8203" max="8448" width="9" style="127"/>
    <col min="8449" max="8452" width="2.625" style="127" customWidth="1"/>
    <col min="8453" max="8453" width="9.625" style="127" customWidth="1"/>
    <col min="8454" max="8457" width="15.625" style="127" customWidth="1"/>
    <col min="8458" max="8458" width="9.625" style="127" customWidth="1"/>
    <col min="8459" max="8704" width="9" style="127"/>
    <col min="8705" max="8708" width="2.625" style="127" customWidth="1"/>
    <col min="8709" max="8709" width="9.625" style="127" customWidth="1"/>
    <col min="8710" max="8713" width="15.625" style="127" customWidth="1"/>
    <col min="8714" max="8714" width="9.625" style="127" customWidth="1"/>
    <col min="8715" max="8960" width="9" style="127"/>
    <col min="8961" max="8964" width="2.625" style="127" customWidth="1"/>
    <col min="8965" max="8965" width="9.625" style="127" customWidth="1"/>
    <col min="8966" max="8969" width="15.625" style="127" customWidth="1"/>
    <col min="8970" max="8970" width="9.625" style="127" customWidth="1"/>
    <col min="8971" max="9216" width="9" style="127"/>
    <col min="9217" max="9220" width="2.625" style="127" customWidth="1"/>
    <col min="9221" max="9221" width="9.625" style="127" customWidth="1"/>
    <col min="9222" max="9225" width="15.625" style="127" customWidth="1"/>
    <col min="9226" max="9226" width="9.625" style="127" customWidth="1"/>
    <col min="9227" max="9472" width="9" style="127"/>
    <col min="9473" max="9476" width="2.625" style="127" customWidth="1"/>
    <col min="9477" max="9477" width="9.625" style="127" customWidth="1"/>
    <col min="9478" max="9481" width="15.625" style="127" customWidth="1"/>
    <col min="9482" max="9482" width="9.625" style="127" customWidth="1"/>
    <col min="9483" max="9728" width="9" style="127"/>
    <col min="9729" max="9732" width="2.625" style="127" customWidth="1"/>
    <col min="9733" max="9733" width="9.625" style="127" customWidth="1"/>
    <col min="9734" max="9737" width="15.625" style="127" customWidth="1"/>
    <col min="9738" max="9738" width="9.625" style="127" customWidth="1"/>
    <col min="9739" max="9984" width="9" style="127"/>
    <col min="9985" max="9988" width="2.625" style="127" customWidth="1"/>
    <col min="9989" max="9989" width="9.625" style="127" customWidth="1"/>
    <col min="9990" max="9993" width="15.625" style="127" customWidth="1"/>
    <col min="9994" max="9994" width="9.625" style="127" customWidth="1"/>
    <col min="9995" max="10240" width="9" style="127"/>
    <col min="10241" max="10244" width="2.625" style="127" customWidth="1"/>
    <col min="10245" max="10245" width="9.625" style="127" customWidth="1"/>
    <col min="10246" max="10249" width="15.625" style="127" customWidth="1"/>
    <col min="10250" max="10250" width="9.625" style="127" customWidth="1"/>
    <col min="10251" max="10496" width="9" style="127"/>
    <col min="10497" max="10500" width="2.625" style="127" customWidth="1"/>
    <col min="10501" max="10501" width="9.625" style="127" customWidth="1"/>
    <col min="10502" max="10505" width="15.625" style="127" customWidth="1"/>
    <col min="10506" max="10506" width="9.625" style="127" customWidth="1"/>
    <col min="10507" max="10752" width="9" style="127"/>
    <col min="10753" max="10756" width="2.625" style="127" customWidth="1"/>
    <col min="10757" max="10757" width="9.625" style="127" customWidth="1"/>
    <col min="10758" max="10761" width="15.625" style="127" customWidth="1"/>
    <col min="10762" max="10762" width="9.625" style="127" customWidth="1"/>
    <col min="10763" max="11008" width="9" style="127"/>
    <col min="11009" max="11012" width="2.625" style="127" customWidth="1"/>
    <col min="11013" max="11013" width="9.625" style="127" customWidth="1"/>
    <col min="11014" max="11017" width="15.625" style="127" customWidth="1"/>
    <col min="11018" max="11018" width="9.625" style="127" customWidth="1"/>
    <col min="11019" max="11264" width="9" style="127"/>
    <col min="11265" max="11268" width="2.625" style="127" customWidth="1"/>
    <col min="11269" max="11269" width="9.625" style="127" customWidth="1"/>
    <col min="11270" max="11273" width="15.625" style="127" customWidth="1"/>
    <col min="11274" max="11274" width="9.625" style="127" customWidth="1"/>
    <col min="11275" max="11520" width="9" style="127"/>
    <col min="11521" max="11524" width="2.625" style="127" customWidth="1"/>
    <col min="11525" max="11525" width="9.625" style="127" customWidth="1"/>
    <col min="11526" max="11529" width="15.625" style="127" customWidth="1"/>
    <col min="11530" max="11530" width="9.625" style="127" customWidth="1"/>
    <col min="11531" max="11776" width="9" style="127"/>
    <col min="11777" max="11780" width="2.625" style="127" customWidth="1"/>
    <col min="11781" max="11781" width="9.625" style="127" customWidth="1"/>
    <col min="11782" max="11785" width="15.625" style="127" customWidth="1"/>
    <col min="11786" max="11786" width="9.625" style="127" customWidth="1"/>
    <col min="11787" max="12032" width="9" style="127"/>
    <col min="12033" max="12036" width="2.625" style="127" customWidth="1"/>
    <col min="12037" max="12037" width="9.625" style="127" customWidth="1"/>
    <col min="12038" max="12041" width="15.625" style="127" customWidth="1"/>
    <col min="12042" max="12042" width="9.625" style="127" customWidth="1"/>
    <col min="12043" max="12288" width="9" style="127"/>
    <col min="12289" max="12292" width="2.625" style="127" customWidth="1"/>
    <col min="12293" max="12293" width="9.625" style="127" customWidth="1"/>
    <col min="12294" max="12297" width="15.625" style="127" customWidth="1"/>
    <col min="12298" max="12298" width="9.625" style="127" customWidth="1"/>
    <col min="12299" max="12544" width="9" style="127"/>
    <col min="12545" max="12548" width="2.625" style="127" customWidth="1"/>
    <col min="12549" max="12549" width="9.625" style="127" customWidth="1"/>
    <col min="12550" max="12553" width="15.625" style="127" customWidth="1"/>
    <col min="12554" max="12554" width="9.625" style="127" customWidth="1"/>
    <col min="12555" max="12800" width="9" style="127"/>
    <col min="12801" max="12804" width="2.625" style="127" customWidth="1"/>
    <col min="12805" max="12805" width="9.625" style="127" customWidth="1"/>
    <col min="12806" max="12809" width="15.625" style="127" customWidth="1"/>
    <col min="12810" max="12810" width="9.625" style="127" customWidth="1"/>
    <col min="12811" max="13056" width="9" style="127"/>
    <col min="13057" max="13060" width="2.625" style="127" customWidth="1"/>
    <col min="13061" max="13061" width="9.625" style="127" customWidth="1"/>
    <col min="13062" max="13065" width="15.625" style="127" customWidth="1"/>
    <col min="13066" max="13066" width="9.625" style="127" customWidth="1"/>
    <col min="13067" max="13312" width="9" style="127"/>
    <col min="13313" max="13316" width="2.625" style="127" customWidth="1"/>
    <col min="13317" max="13317" width="9.625" style="127" customWidth="1"/>
    <col min="13318" max="13321" width="15.625" style="127" customWidth="1"/>
    <col min="13322" max="13322" width="9.625" style="127" customWidth="1"/>
    <col min="13323" max="13568" width="9" style="127"/>
    <col min="13569" max="13572" width="2.625" style="127" customWidth="1"/>
    <col min="13573" max="13573" width="9.625" style="127" customWidth="1"/>
    <col min="13574" max="13577" width="15.625" style="127" customWidth="1"/>
    <col min="13578" max="13578" width="9.625" style="127" customWidth="1"/>
    <col min="13579" max="13824" width="9" style="127"/>
    <col min="13825" max="13828" width="2.625" style="127" customWidth="1"/>
    <col min="13829" max="13829" width="9.625" style="127" customWidth="1"/>
    <col min="13830" max="13833" width="15.625" style="127" customWidth="1"/>
    <col min="13834" max="13834" width="9.625" style="127" customWidth="1"/>
    <col min="13835" max="14080" width="9" style="127"/>
    <col min="14081" max="14084" width="2.625" style="127" customWidth="1"/>
    <col min="14085" max="14085" width="9.625" style="127" customWidth="1"/>
    <col min="14086" max="14089" width="15.625" style="127" customWidth="1"/>
    <col min="14090" max="14090" width="9.625" style="127" customWidth="1"/>
    <col min="14091" max="14336" width="9" style="127"/>
    <col min="14337" max="14340" width="2.625" style="127" customWidth="1"/>
    <col min="14341" max="14341" width="9.625" style="127" customWidth="1"/>
    <col min="14342" max="14345" width="15.625" style="127" customWidth="1"/>
    <col min="14346" max="14346" width="9.625" style="127" customWidth="1"/>
    <col min="14347" max="14592" width="9" style="127"/>
    <col min="14593" max="14596" width="2.625" style="127" customWidth="1"/>
    <col min="14597" max="14597" width="9.625" style="127" customWidth="1"/>
    <col min="14598" max="14601" width="15.625" style="127" customWidth="1"/>
    <col min="14602" max="14602" width="9.625" style="127" customWidth="1"/>
    <col min="14603" max="14848" width="9" style="127"/>
    <col min="14849" max="14852" width="2.625" style="127" customWidth="1"/>
    <col min="14853" max="14853" width="9.625" style="127" customWidth="1"/>
    <col min="14854" max="14857" width="15.625" style="127" customWidth="1"/>
    <col min="14858" max="14858" width="9.625" style="127" customWidth="1"/>
    <col min="14859" max="15104" width="9" style="127"/>
    <col min="15105" max="15108" width="2.625" style="127" customWidth="1"/>
    <col min="15109" max="15109" width="9.625" style="127" customWidth="1"/>
    <col min="15110" max="15113" width="15.625" style="127" customWidth="1"/>
    <col min="15114" max="15114" width="9.625" style="127" customWidth="1"/>
    <col min="15115" max="15360" width="9" style="127"/>
    <col min="15361" max="15364" width="2.625" style="127" customWidth="1"/>
    <col min="15365" max="15365" width="9.625" style="127" customWidth="1"/>
    <col min="15366" max="15369" width="15.625" style="127" customWidth="1"/>
    <col min="15370" max="15370" width="9.625" style="127" customWidth="1"/>
    <col min="15371" max="15616" width="9" style="127"/>
    <col min="15617" max="15620" width="2.625" style="127" customWidth="1"/>
    <col min="15621" max="15621" width="9.625" style="127" customWidth="1"/>
    <col min="15622" max="15625" width="15.625" style="127" customWidth="1"/>
    <col min="15626" max="15626" width="9.625" style="127" customWidth="1"/>
    <col min="15627" max="15872" width="9" style="127"/>
    <col min="15873" max="15876" width="2.625" style="127" customWidth="1"/>
    <col min="15877" max="15877" width="9.625" style="127" customWidth="1"/>
    <col min="15878" max="15881" width="15.625" style="127" customWidth="1"/>
    <col min="15882" max="15882" width="9.625" style="127" customWidth="1"/>
    <col min="15883" max="16128" width="9" style="127"/>
    <col min="16129" max="16132" width="2.625" style="127" customWidth="1"/>
    <col min="16133" max="16133" width="9.625" style="127" customWidth="1"/>
    <col min="16134" max="16137" width="15.625" style="127" customWidth="1"/>
    <col min="16138" max="16138" width="9.625" style="127" customWidth="1"/>
    <col min="16139" max="16384" width="9" style="127"/>
  </cols>
  <sheetData>
    <row r="1" spans="1:11" ht="15" customHeight="1">
      <c r="A1" s="126" t="s">
        <v>272</v>
      </c>
    </row>
    <row r="2" spans="1:11" ht="40.15" customHeight="1">
      <c r="A2" s="738"/>
      <c r="B2" s="739"/>
      <c r="C2" s="739"/>
      <c r="D2" s="739"/>
      <c r="E2" s="739"/>
      <c r="F2" s="739"/>
      <c r="G2" s="739"/>
      <c r="H2" s="739"/>
      <c r="I2" s="739"/>
    </row>
    <row r="3" spans="1:11" s="126" customFormat="1" ht="15" customHeight="1">
      <c r="I3" s="128" t="s">
        <v>200</v>
      </c>
    </row>
    <row r="4" spans="1:11" s="126" customFormat="1" ht="15" customHeight="1">
      <c r="I4" s="128"/>
    </row>
    <row r="5" spans="1:11" s="126" customFormat="1" ht="15" customHeight="1">
      <c r="G5" s="129" t="s">
        <v>201</v>
      </c>
      <c r="H5" s="740"/>
      <c r="I5" s="740"/>
    </row>
    <row r="6" spans="1:11" s="126" customFormat="1" ht="15" customHeight="1">
      <c r="G6" s="130" t="s">
        <v>202</v>
      </c>
      <c r="H6" s="741"/>
      <c r="I6" s="741"/>
    </row>
    <row r="7" spans="1:11" s="126" customFormat="1" ht="15" customHeight="1"/>
    <row r="8" spans="1:11" s="126" customFormat="1" ht="20.100000000000001" customHeight="1">
      <c r="A8" s="126" t="s">
        <v>203</v>
      </c>
      <c r="G8" s="158"/>
      <c r="H8" s="158"/>
      <c r="I8" s="158"/>
      <c r="J8" s="158"/>
    </row>
    <row r="9" spans="1:11" s="126" customFormat="1" ht="35.1" customHeight="1">
      <c r="B9" s="747" t="s">
        <v>204</v>
      </c>
      <c r="C9" s="748"/>
      <c r="D9" s="748"/>
      <c r="E9" s="748"/>
      <c r="F9" s="748"/>
      <c r="G9" s="749"/>
      <c r="H9" s="745" t="s">
        <v>205</v>
      </c>
      <c r="I9" s="746"/>
    </row>
    <row r="10" spans="1:11" s="126" customFormat="1" ht="10.15" customHeight="1">
      <c r="H10" s="133"/>
      <c r="I10" s="133"/>
      <c r="J10" s="133"/>
      <c r="K10" s="158"/>
    </row>
    <row r="11" spans="1:11" s="126" customFormat="1" ht="15" customHeight="1">
      <c r="B11" s="764" t="s">
        <v>206</v>
      </c>
      <c r="C11" s="765"/>
      <c r="D11" s="765"/>
      <c r="E11" s="765"/>
      <c r="F11" s="765"/>
      <c r="G11" s="159"/>
      <c r="H11" s="778" t="s">
        <v>207</v>
      </c>
      <c r="I11" s="779"/>
    </row>
    <row r="12" spans="1:11" s="126" customFormat="1" ht="20.100000000000001" customHeight="1">
      <c r="B12" s="771"/>
      <c r="C12" s="772"/>
      <c r="D12" s="772"/>
      <c r="E12" s="772"/>
      <c r="F12" s="772"/>
      <c r="G12" s="160"/>
      <c r="H12" s="713"/>
      <c r="I12" s="715"/>
    </row>
    <row r="13" spans="1:11" s="126" customFormat="1" ht="15" customHeight="1">
      <c r="B13" s="770"/>
      <c r="C13" s="764" t="s">
        <v>208</v>
      </c>
      <c r="D13" s="765"/>
      <c r="E13" s="765"/>
      <c r="F13" s="765"/>
      <c r="G13" s="766"/>
      <c r="H13" s="774" t="s">
        <v>209</v>
      </c>
      <c r="I13" s="775"/>
    </row>
    <row r="14" spans="1:11" s="126" customFormat="1" ht="20.100000000000001" customHeight="1">
      <c r="B14" s="770"/>
      <c r="C14" s="771"/>
      <c r="D14" s="772"/>
      <c r="E14" s="772"/>
      <c r="F14" s="772"/>
      <c r="G14" s="773"/>
      <c r="H14" s="776" t="s">
        <v>210</v>
      </c>
      <c r="I14" s="777"/>
    </row>
    <row r="15" spans="1:11" s="126" customFormat="1" ht="15" customHeight="1">
      <c r="B15" s="770"/>
      <c r="C15" s="770"/>
      <c r="D15" s="764" t="s">
        <v>211</v>
      </c>
      <c r="E15" s="765"/>
      <c r="F15" s="765"/>
      <c r="G15" s="766"/>
      <c r="H15" s="761" t="s">
        <v>212</v>
      </c>
      <c r="I15" s="762"/>
    </row>
    <row r="16" spans="1:11" s="126" customFormat="1" ht="20.100000000000001" customHeight="1">
      <c r="B16" s="770"/>
      <c r="C16" s="770"/>
      <c r="D16" s="771"/>
      <c r="E16" s="772"/>
      <c r="F16" s="772"/>
      <c r="G16" s="773"/>
      <c r="H16" s="713" t="s">
        <v>210</v>
      </c>
      <c r="I16" s="715"/>
    </row>
    <row r="17" spans="1:10" s="126" customFormat="1" ht="15" customHeight="1">
      <c r="B17" s="770"/>
      <c r="C17" s="770"/>
      <c r="D17" s="763"/>
      <c r="E17" s="764" t="s">
        <v>213</v>
      </c>
      <c r="F17" s="765"/>
      <c r="G17" s="766"/>
      <c r="H17" s="761" t="s">
        <v>80</v>
      </c>
      <c r="I17" s="762"/>
    </row>
    <row r="18" spans="1:10" s="126" customFormat="1" ht="20.100000000000001" customHeight="1">
      <c r="B18" s="770"/>
      <c r="C18" s="770"/>
      <c r="D18" s="763"/>
      <c r="E18" s="767"/>
      <c r="F18" s="768"/>
      <c r="G18" s="769"/>
      <c r="H18" s="713" t="s">
        <v>210</v>
      </c>
      <c r="I18" s="715"/>
    </row>
    <row r="19" spans="1:10" s="126" customFormat="1" ht="15" customHeight="1">
      <c r="B19" s="770"/>
      <c r="C19" s="770"/>
      <c r="D19" s="757"/>
      <c r="E19" s="764" t="s">
        <v>214</v>
      </c>
      <c r="F19" s="765"/>
      <c r="G19" s="766"/>
      <c r="H19" s="761" t="s">
        <v>84</v>
      </c>
      <c r="I19" s="762"/>
    </row>
    <row r="20" spans="1:10" s="126" customFormat="1" ht="20.100000000000001" customHeight="1">
      <c r="B20" s="770"/>
      <c r="C20" s="770"/>
      <c r="D20" s="757"/>
      <c r="E20" s="767"/>
      <c r="F20" s="768"/>
      <c r="G20" s="769"/>
      <c r="H20" s="713" t="s">
        <v>210</v>
      </c>
      <c r="I20" s="715"/>
    </row>
    <row r="21" spans="1:10" s="126" customFormat="1" ht="15" customHeight="1">
      <c r="B21" s="770"/>
      <c r="C21" s="770"/>
      <c r="D21" s="764" t="s">
        <v>215</v>
      </c>
      <c r="E21" s="765"/>
      <c r="F21" s="765"/>
      <c r="G21" s="766"/>
      <c r="H21" s="761" t="s">
        <v>216</v>
      </c>
      <c r="I21" s="762"/>
    </row>
    <row r="22" spans="1:10" s="126" customFormat="1" ht="20.100000000000001" customHeight="1">
      <c r="B22" s="770"/>
      <c r="C22" s="770"/>
      <c r="D22" s="771"/>
      <c r="E22" s="768"/>
      <c r="F22" s="768"/>
      <c r="G22" s="769"/>
      <c r="H22" s="713" t="s">
        <v>210</v>
      </c>
      <c r="I22" s="715"/>
    </row>
    <row r="23" spans="1:10" s="126" customFormat="1" ht="15" customHeight="1">
      <c r="B23" s="161"/>
      <c r="C23" s="161"/>
      <c r="D23" s="763"/>
      <c r="E23" s="764" t="s">
        <v>217</v>
      </c>
      <c r="F23" s="765"/>
      <c r="G23" s="766"/>
      <c r="H23" s="761" t="s">
        <v>86</v>
      </c>
      <c r="I23" s="762"/>
    </row>
    <row r="24" spans="1:10" s="126" customFormat="1" ht="20.100000000000001" customHeight="1">
      <c r="B24" s="161"/>
      <c r="C24" s="161"/>
      <c r="D24" s="763"/>
      <c r="E24" s="767"/>
      <c r="F24" s="768"/>
      <c r="G24" s="769"/>
      <c r="H24" s="713" t="s">
        <v>210</v>
      </c>
      <c r="I24" s="715"/>
    </row>
    <row r="25" spans="1:10" s="126" customFormat="1" ht="15" customHeight="1">
      <c r="B25" s="161"/>
      <c r="C25" s="161"/>
      <c r="D25" s="757"/>
      <c r="E25" s="764" t="s">
        <v>218</v>
      </c>
      <c r="F25" s="765"/>
      <c r="G25" s="766"/>
      <c r="H25" s="761" t="s">
        <v>88</v>
      </c>
      <c r="I25" s="762"/>
    </row>
    <row r="26" spans="1:10" s="126" customFormat="1" ht="20.100000000000001" customHeight="1">
      <c r="B26" s="162"/>
      <c r="C26" s="162"/>
      <c r="D26" s="757"/>
      <c r="E26" s="767"/>
      <c r="F26" s="768"/>
      <c r="G26" s="769"/>
      <c r="H26" s="713" t="s">
        <v>210</v>
      </c>
      <c r="I26" s="715"/>
    </row>
    <row r="27" spans="1:10" s="126" customFormat="1" ht="15" customHeight="1">
      <c r="C27" s="158"/>
      <c r="D27" s="158"/>
      <c r="E27" s="158"/>
      <c r="F27" s="158"/>
      <c r="G27" s="158"/>
      <c r="H27" s="158"/>
      <c r="I27" s="158"/>
      <c r="J27" s="158"/>
    </row>
    <row r="28" spans="1:10" s="126" customFormat="1" ht="20.100000000000001" customHeight="1">
      <c r="A28" s="158" t="s">
        <v>220</v>
      </c>
      <c r="B28" s="158"/>
      <c r="C28" s="158"/>
      <c r="D28" s="158"/>
      <c r="E28" s="158"/>
      <c r="F28" s="158"/>
      <c r="G28" s="158"/>
      <c r="H28" s="158"/>
      <c r="I28" s="158"/>
      <c r="J28" s="158"/>
    </row>
    <row r="29" spans="1:10" s="126" customFormat="1" ht="15" customHeight="1">
      <c r="B29" s="754" t="s">
        <v>221</v>
      </c>
      <c r="C29" s="754"/>
      <c r="D29" s="754"/>
      <c r="E29" s="755"/>
      <c r="F29" s="163"/>
      <c r="G29" s="163"/>
      <c r="H29" s="163"/>
      <c r="I29" s="164"/>
    </row>
    <row r="30" spans="1:10" s="126" customFormat="1" ht="15" customHeight="1">
      <c r="B30" s="754"/>
      <c r="C30" s="754"/>
      <c r="D30" s="754"/>
      <c r="E30" s="754"/>
      <c r="F30" s="756" t="s">
        <v>222</v>
      </c>
      <c r="G30" s="164"/>
      <c r="H30" s="757" t="s">
        <v>223</v>
      </c>
      <c r="I30" s="754" t="s">
        <v>224</v>
      </c>
    </row>
    <row r="31" spans="1:10" s="126" customFormat="1" ht="30" customHeight="1">
      <c r="B31" s="754"/>
      <c r="C31" s="754"/>
      <c r="D31" s="754"/>
      <c r="E31" s="754"/>
      <c r="F31" s="757"/>
      <c r="G31" s="165" t="s">
        <v>225</v>
      </c>
      <c r="H31" s="757"/>
      <c r="I31" s="757"/>
    </row>
    <row r="32" spans="1:10" s="126" customFormat="1" ht="15" customHeight="1">
      <c r="B32" s="758" t="s">
        <v>226</v>
      </c>
      <c r="C32" s="759"/>
      <c r="D32" s="759"/>
      <c r="E32" s="760"/>
      <c r="F32" s="166" t="s">
        <v>80</v>
      </c>
      <c r="G32" s="167"/>
      <c r="H32" s="168" t="s">
        <v>84</v>
      </c>
      <c r="I32" s="169" t="s">
        <v>86</v>
      </c>
    </row>
    <row r="33" spans="2:9" s="126" customFormat="1" ht="20.100000000000001" customHeight="1">
      <c r="B33" s="713" t="s">
        <v>227</v>
      </c>
      <c r="C33" s="714"/>
      <c r="D33" s="714"/>
      <c r="E33" s="715"/>
      <c r="F33" s="145" t="s">
        <v>227</v>
      </c>
      <c r="G33" s="145" t="s">
        <v>227</v>
      </c>
      <c r="H33" s="145" t="s">
        <v>227</v>
      </c>
      <c r="I33" s="146" t="s">
        <v>227</v>
      </c>
    </row>
    <row r="34" spans="2:9" s="126" customFormat="1" ht="15" customHeight="1"/>
    <row r="35" spans="2:9" ht="15" customHeight="1"/>
    <row r="36" spans="2:9" ht="15" customHeight="1">
      <c r="B36" s="127" t="s">
        <v>257</v>
      </c>
    </row>
    <row r="37" spans="2:9" s="154" customFormat="1" ht="30" customHeight="1">
      <c r="C37" s="155">
        <v>1</v>
      </c>
      <c r="D37" s="678" t="s">
        <v>258</v>
      </c>
      <c r="E37" s="678"/>
      <c r="F37" s="678"/>
      <c r="G37" s="678"/>
      <c r="H37" s="678"/>
      <c r="I37" s="678"/>
    </row>
    <row r="38" spans="2:9" s="154" customFormat="1" ht="45" customHeight="1">
      <c r="C38" s="155">
        <v>2</v>
      </c>
      <c r="D38" s="678" t="s">
        <v>273</v>
      </c>
      <c r="E38" s="678"/>
      <c r="F38" s="678"/>
      <c r="G38" s="678"/>
      <c r="H38" s="678"/>
      <c r="I38" s="678"/>
    </row>
    <row r="39" spans="2:9" s="154" customFormat="1" ht="30" customHeight="1">
      <c r="C39" s="155">
        <v>3</v>
      </c>
      <c r="D39" s="678" t="s">
        <v>260</v>
      </c>
      <c r="E39" s="678"/>
      <c r="F39" s="678"/>
      <c r="G39" s="678"/>
      <c r="H39" s="678"/>
      <c r="I39" s="678"/>
    </row>
    <row r="40" spans="2:9" s="154" customFormat="1" ht="30" customHeight="1">
      <c r="C40" s="155">
        <v>4</v>
      </c>
      <c r="D40" s="678" t="s">
        <v>261</v>
      </c>
      <c r="E40" s="678"/>
      <c r="F40" s="678"/>
      <c r="G40" s="678"/>
      <c r="H40" s="678"/>
      <c r="I40" s="678"/>
    </row>
    <row r="41" spans="2:9">
      <c r="E41" s="154"/>
    </row>
  </sheetData>
  <mergeCells count="42">
    <mergeCell ref="B11:F12"/>
    <mergeCell ref="H11:I12"/>
    <mergeCell ref="A2:I2"/>
    <mergeCell ref="H5:I5"/>
    <mergeCell ref="H6:I6"/>
    <mergeCell ref="B9:G9"/>
    <mergeCell ref="H9:I9"/>
    <mergeCell ref="B13:B22"/>
    <mergeCell ref="C13:G14"/>
    <mergeCell ref="H13:I13"/>
    <mergeCell ref="H14:I14"/>
    <mergeCell ref="C15:C22"/>
    <mergeCell ref="D15:G16"/>
    <mergeCell ref="H15:I15"/>
    <mergeCell ref="H16:I16"/>
    <mergeCell ref="D17:D20"/>
    <mergeCell ref="E17:G18"/>
    <mergeCell ref="H17:I17"/>
    <mergeCell ref="H18:I18"/>
    <mergeCell ref="E19:G20"/>
    <mergeCell ref="H19:I19"/>
    <mergeCell ref="H20:I20"/>
    <mergeCell ref="D21:G22"/>
    <mergeCell ref="H21:I21"/>
    <mergeCell ref="H22:I22"/>
    <mergeCell ref="D37:I37"/>
    <mergeCell ref="D38:I38"/>
    <mergeCell ref="D39:I39"/>
    <mergeCell ref="D23:D26"/>
    <mergeCell ref="E23:G24"/>
    <mergeCell ref="H23:I23"/>
    <mergeCell ref="H24:I24"/>
    <mergeCell ref="E25:G26"/>
    <mergeCell ref="H25:I25"/>
    <mergeCell ref="H26:I26"/>
    <mergeCell ref="D40:I40"/>
    <mergeCell ref="B29:E31"/>
    <mergeCell ref="F30:F31"/>
    <mergeCell ref="H30:H31"/>
    <mergeCell ref="I30:I31"/>
    <mergeCell ref="B32:E32"/>
    <mergeCell ref="B33:E33"/>
  </mergeCells>
  <phoneticPr fontId="1"/>
  <printOptions horizontalCentered="1"/>
  <pageMargins left="0.39370078740157483" right="0.39370078740157483" top="0.39370078740157483" bottom="0.39370078740157483" header="0.31496062992125984" footer="0.31496062992125984"/>
  <pageSetup paperSize="9"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b649571-2b1e-4ee7-8d8a-ce1031eeb35d">
      <Terms xmlns="http://schemas.microsoft.com/office/infopath/2007/PartnerControls"/>
    </lcf76f155ced4ddcb4097134ff3c332f>
    <TaxCatchAll xmlns="263dbbe5-076b-4606-a03b-9598f5f2f35a" xsi:nil="true"/>
    <Owner xmlns="6b649571-2b1e-4ee7-8d8a-ce1031eeb35d">
      <UserInfo>
        <DisplayName/>
        <AccountId xsi:nil="true"/>
        <AccountType/>
      </UserInfo>
    </Owner>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F48AE31557B7C64D88416624477FFD08" ma:contentTypeVersion="13" ma:contentTypeDescription="新しいドキュメントを作成します。" ma:contentTypeScope="" ma:versionID="82af5291b621ee02a144cb77c0448923">
  <xsd:schema xmlns:xsd="http://www.w3.org/2001/XMLSchema" xmlns:xs="http://www.w3.org/2001/XMLSchema" xmlns:p="http://schemas.microsoft.com/office/2006/metadata/properties" xmlns:ns2="6b649571-2b1e-4ee7-8d8a-ce1031eeb35d" xmlns:ns3="263dbbe5-076b-4606-a03b-9598f5f2f35a" targetNamespace="http://schemas.microsoft.com/office/2006/metadata/properties" ma:root="true" ma:fieldsID="134f7b49f0ca4867e437060e4773656a" ns2:_="" ns3:_="">
    <xsd:import namespace="6b649571-2b1e-4ee7-8d8a-ce1031eeb35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49571-2b1e-4ee7-8d8a-ce1031eeb35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0345097-32bf-4282-9576-e9419b6a41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FBDA9A0-AC32-4368-93A0-41998EFA1E1D}">
  <ds:schemaRefs>
    <ds:schemaRef ds:uri="http://schemas.microsoft.com/office/2006/documentManagement/types"/>
    <ds:schemaRef ds:uri="http://purl.org/dc/elements/1.1/"/>
    <ds:schemaRef ds:uri="http://purl.org/dc/dcmitype/"/>
    <ds:schemaRef ds:uri="263dbbe5-076b-4606-a03b-9598f5f2f35a"/>
    <ds:schemaRef ds:uri="http://schemas.microsoft.com/office/2006/metadata/properties"/>
    <ds:schemaRef ds:uri="http://purl.org/dc/terms/"/>
    <ds:schemaRef ds:uri="6b649571-2b1e-4ee7-8d8a-ce1031eeb35d"/>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52F0FB4F-7786-4C97-938D-B2C3CE8884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649571-2b1e-4ee7-8d8a-ce1031eeb35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F1748CD-D8A6-477C-B919-E422B0F4035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27</vt:i4>
      </vt:variant>
      <vt:variant>
        <vt:lpstr>名前付き一覧</vt:lpstr>
      </vt:variant>
      <vt:variant>
        <vt:i4>27</vt:i4>
      </vt:variant>
    </vt:vector>
  </HeadingPairs>
  <TitlesOfParts>
    <vt:vector size="54" baseType="lpstr">
      <vt:lpstr>表紙</vt:lpstr>
      <vt:lpstr>別紙様式23</vt:lpstr>
      <vt:lpstr>様式５の７糖防管</vt:lpstr>
      <vt:lpstr>様式５の12の２生補管１・２</vt:lpstr>
      <vt:lpstr>様式13の10腎防管</vt:lpstr>
      <vt:lpstr>様式８の２ニコ</vt:lpstr>
      <vt:lpstr>様式11の３支援診１ー３、支援病１ー３</vt:lpstr>
      <vt:lpstr>様式11の４支援診２、支援病２</vt:lpstr>
      <vt:lpstr>様式11の5在診実１・２、在病実１・２</vt:lpstr>
      <vt:lpstr>様式20の８在訪褥</vt:lpstr>
      <vt:lpstr>別紙様式22</vt:lpstr>
      <vt:lpstr>別紙様式21</vt:lpstr>
      <vt:lpstr>別紙様式25</vt:lpstr>
      <vt:lpstr>様式87の42の２精精採</vt:lpstr>
      <vt:lpstr>別紙様式６治験診療</vt:lpstr>
      <vt:lpstr>別紙様式8機器治験</vt:lpstr>
      <vt:lpstr>別紙様式15再生治験</vt:lpstr>
      <vt:lpstr>別紙様式30</vt:lpstr>
      <vt:lpstr>別紙様式４－２</vt:lpstr>
      <vt:lpstr>別紙様式３予約診察</vt:lpstr>
      <vt:lpstr>別紙様式４時間外診察</vt:lpstr>
      <vt:lpstr>別紙様式13規定回数超</vt:lpstr>
      <vt:lpstr>別紙様式15</vt:lpstr>
      <vt:lpstr>別紙様式31</vt:lpstr>
      <vt:lpstr>別紙様式32</vt:lpstr>
      <vt:lpstr>別紙様式29</vt:lpstr>
      <vt:lpstr>別紙様式12</vt:lpstr>
      <vt:lpstr>表紙!Print_Area</vt:lpstr>
      <vt:lpstr>別紙様式12!Print_Area</vt:lpstr>
      <vt:lpstr>別紙様式13規定回数超!Print_Area</vt:lpstr>
      <vt:lpstr>別紙様式15!Print_Area</vt:lpstr>
      <vt:lpstr>別紙様式15再生治験!Print_Area</vt:lpstr>
      <vt:lpstr>別紙様式21!Print_Area</vt:lpstr>
      <vt:lpstr>別紙様式22!Print_Area</vt:lpstr>
      <vt:lpstr>別紙様式23!Print_Area</vt:lpstr>
      <vt:lpstr>別紙様式25!Print_Area</vt:lpstr>
      <vt:lpstr>別紙様式29!Print_Area</vt:lpstr>
      <vt:lpstr>別紙様式30!Print_Area</vt:lpstr>
      <vt:lpstr>別紙様式31!Print_Area</vt:lpstr>
      <vt:lpstr>別紙様式32!Print_Area</vt:lpstr>
      <vt:lpstr>別紙様式３予約診察!Print_Area</vt:lpstr>
      <vt:lpstr>'別紙様式４－２'!Print_Area</vt:lpstr>
      <vt:lpstr>別紙様式４時間外診察!Print_Area</vt:lpstr>
      <vt:lpstr>別紙様式６治験診療!Print_Area</vt:lpstr>
      <vt:lpstr>別紙様式8機器治験!Print_Area</vt:lpstr>
      <vt:lpstr>'様式11の３支援診１ー３、支援病１ー３'!Print_Area</vt:lpstr>
      <vt:lpstr>'様式11の４支援診２、支援病２'!Print_Area</vt:lpstr>
      <vt:lpstr>'様式11の5在診実１・２、在病実１・２'!Print_Area</vt:lpstr>
      <vt:lpstr>様式13の10腎防管!Print_Area</vt:lpstr>
      <vt:lpstr>様式20の８在訪褥!Print_Area</vt:lpstr>
      <vt:lpstr>様式５の12の２生補管１・２!Print_Area</vt:lpstr>
      <vt:lpstr>様式５の７糖防管!Print_Area</vt:lpstr>
      <vt:lpstr>様式87の42の２精精採!Print_Area</vt:lpstr>
      <vt:lpstr>様式８の２ニコ!Print_Area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0x010100F48AE31557B7C64D88416624477FFD08</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TriggerFlowInfo">
    <vt:lpwstr/>
  </property>
  <property fmtid="{D5CDD505-2E9C-101B-9397-08002B2CF9AE}" pid="8" name="xd_Signature">
    <vt:bool>false</vt:bool>
  </property>
</Properties>
</file>