
<file path=[Content_Types].xml><?xml version="1.0" encoding="utf-8"?>
<Types xmlns="http://schemas.openxmlformats.org/package/2006/content-types">
  <Default ContentType="application/vnd.openxmlformats-officedocument.spreadsheetml.printerSettings" Extension="bin"/>
  <Default ContentType="application/vnd.openxmlformats-officedocument.wordprocessingml.document" Extension="docx"/>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mhlwlan.sharepoint.com/sites/--R8.42/Shared Documents/01 採用関係/★令和８年度氷河期選考採用/09 選考実施伺い・各様式/01起案/"/>
    </mc:Choice>
  </mc:AlternateContent>
  <xr:revisionPtr revIDLastSave="225" documentId="13_ncr:1_{F2FF35C0-B230-44EC-A67F-55BBC579E6AF}" xr6:coauthVersionLast="47" xr6:coauthVersionMax="47" xr10:uidLastSave="{FC0BFED1-4134-4853-B414-D7107E418C4D}"/>
  <bookViews>
    <workbookView xWindow="28680" yWindow="-120" windowWidth="29040" windowHeight="15720" xr2:uid="{00000000-000D-0000-FFFF-FFFF00000000}"/>
  </bookViews>
  <sheets>
    <sheet name="【入力①】身上申立書（様式１）" sheetId="7" r:id="rId1"/>
    <sheet name="【入力②】職務経歴書（様式２）" sheetId="8" r:id="rId2"/>
    <sheet name="【入力③】面接希望日について" sheetId="10" r:id="rId3"/>
    <sheet name="記入要領（職務経歴書）" sheetId="9" r:id="rId4"/>
  </sheets>
  <definedNames>
    <definedName name="_xlnm._FilterDatabase" localSheetId="0" hidden="1">'【入力①】身上申立書（様式１）'!$A$2:$K$13</definedName>
    <definedName name="OLE_LINK1" localSheetId="3">'記入要領（職務経歴書）'!$A$1</definedName>
    <definedName name="_xlnm.Print_Area" localSheetId="0">'【入力①】身上申立書（様式１）'!$A$1:$K$51</definedName>
    <definedName name="_xlnm.Print_Area" localSheetId="1">'【入力②】職務経歴書（様式２）'!$A$1:$N$47</definedName>
    <definedName name="_xlnm.Print_Area" localSheetId="2">【入力③】面接希望日について!$A$1:$D$32</definedName>
    <definedName name="_xlnm.Print_Area" localSheetId="3">'記入要領（職務経歴書）'!$A$1:$J$54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8" l="1"/>
  <c r="M10" i="8"/>
  <c r="C10" i="10"/>
  <c r="C11" i="10"/>
  <c r="C9" i="10"/>
  <c r="O29" i="8"/>
  <c r="D29" i="8"/>
  <c r="Q29" i="8" s="1"/>
  <c r="O28" i="8"/>
  <c r="D28" i="8"/>
  <c r="G28" i="8" s="1"/>
  <c r="O27" i="8"/>
  <c r="D27" i="8"/>
  <c r="E27" i="8" s="1"/>
  <c r="O26" i="8"/>
  <c r="D26" i="8"/>
  <c r="E26" i="8" s="1"/>
  <c r="O25" i="8"/>
  <c r="D25" i="8"/>
  <c r="Q25" i="8" s="1"/>
  <c r="Q24" i="8"/>
  <c r="T24" i="8" s="1"/>
  <c r="O24" i="8"/>
  <c r="D24" i="8"/>
  <c r="E24" i="8" s="1"/>
  <c r="O23" i="8"/>
  <c r="D23" i="8"/>
  <c r="E23" i="8" s="1"/>
  <c r="O22" i="8"/>
  <c r="D22" i="8"/>
  <c r="Q21" i="8"/>
  <c r="T21" i="8" s="1"/>
  <c r="O21" i="8"/>
  <c r="D21" i="8"/>
  <c r="G21" i="8" s="1"/>
  <c r="O20" i="8"/>
  <c r="D20" i="8"/>
  <c r="O19" i="8"/>
  <c r="G19" i="8"/>
  <c r="D19" i="8"/>
  <c r="Q19" i="8" s="1"/>
  <c r="O18" i="8"/>
  <c r="G18" i="8"/>
  <c r="D18" i="8"/>
  <c r="E18" i="8" s="1"/>
  <c r="D17" i="8"/>
  <c r="E17" i="8" s="1"/>
  <c r="O16" i="8"/>
  <c r="Q16" i="8" s="1"/>
  <c r="D16" i="8"/>
  <c r="E16" i="8" s="1"/>
  <c r="O15" i="8"/>
  <c r="D15" i="8"/>
  <c r="Q15" i="8" s="1"/>
  <c r="G23" i="8" l="1"/>
  <c r="E19" i="8"/>
  <c r="Q23" i="8"/>
  <c r="T23" i="8" s="1"/>
  <c r="G24" i="8"/>
  <c r="G16" i="8"/>
  <c r="Q20" i="8"/>
  <c r="T20" i="8" s="1"/>
  <c r="G17" i="8"/>
  <c r="Q22" i="8"/>
  <c r="Q18" i="8"/>
  <c r="T18" i="8" s="1"/>
  <c r="Q28" i="8"/>
  <c r="T28" i="8" s="1"/>
  <c r="R22" i="8"/>
  <c r="T22" i="8"/>
  <c r="T19" i="8"/>
  <c r="R19" i="8"/>
  <c r="T15" i="8"/>
  <c r="R15" i="8"/>
  <c r="R28" i="8"/>
  <c r="T29" i="8"/>
  <c r="R29" i="8"/>
  <c r="T16" i="8"/>
  <c r="R16" i="8"/>
  <c r="T25" i="8"/>
  <c r="R25" i="8"/>
  <c r="R21" i="8"/>
  <c r="E25" i="8"/>
  <c r="E20" i="8"/>
  <c r="G20" i="8"/>
  <c r="Q17" i="8"/>
  <c r="D13" i="8"/>
  <c r="E21" i="8"/>
  <c r="G26" i="8"/>
  <c r="R24" i="8"/>
  <c r="E28" i="8"/>
  <c r="Q26" i="8"/>
  <c r="G25" i="8"/>
  <c r="E22" i="8"/>
  <c r="G27" i="8"/>
  <c r="G15" i="8"/>
  <c r="G22" i="8"/>
  <c r="E29" i="8"/>
  <c r="Q27" i="8"/>
  <c r="G29" i="8"/>
  <c r="E15" i="8"/>
  <c r="R20" i="8" l="1"/>
  <c r="R18" i="8"/>
  <c r="Q13" i="8"/>
  <c r="R13" i="8" s="1"/>
  <c r="R23" i="8"/>
  <c r="T27" i="8"/>
  <c r="R27" i="8"/>
  <c r="G13" i="8"/>
  <c r="E13" i="8"/>
  <c r="T26" i="8"/>
  <c r="R26" i="8"/>
  <c r="T17" i="8"/>
  <c r="R17" i="8"/>
  <c r="T13" i="8" l="1"/>
  <c r="V23" i="7"/>
  <c r="V22" i="7"/>
  <c r="I34" i="7"/>
  <c r="I33" i="7"/>
  <c r="V24" i="7"/>
  <c r="V21" i="7"/>
  <c r="V20" i="7"/>
  <c r="V19" i="7"/>
  <c r="G1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古澤 嘉彦(furusawa-yoshihiko)</author>
  </authors>
  <commentList>
    <comment ref="A19" authorId="0" shapeId="0" xr:uid="{62616FD2-6A0E-4A06-B455-2370511FFF17}">
      <text>
        <r>
          <rPr>
            <b/>
            <sz val="9"/>
            <color indexed="81"/>
            <rFont val="MS P ゴシック"/>
            <family val="3"/>
            <charset val="128"/>
          </rPr>
          <t>元号（昭和・平成・令和）で記載</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5" authorId="0" shapeId="0" xr:uid="{3863B370-AFC3-49B0-A9B5-B6400C25599A}">
      <text>
        <r>
          <rPr>
            <b/>
            <sz val="8"/>
            <color indexed="81"/>
            <rFont val="MS P ゴシック"/>
            <family val="3"/>
            <charset val="128"/>
          </rPr>
          <t>始期が月途中である場合でも、始期は月の初日として記入してください。（例：平成20</t>
        </r>
        <r>
          <rPr>
            <b/>
            <sz val="9"/>
            <color indexed="81"/>
            <rFont val="MS P ゴシック"/>
            <family val="3"/>
            <charset val="128"/>
          </rPr>
          <t>年4月15日が始期の場合、「H20.4.1」と記入。）</t>
        </r>
        <r>
          <rPr>
            <sz val="9"/>
            <color indexed="81"/>
            <rFont val="MS P ゴシック"/>
            <family val="3"/>
            <charset val="128"/>
          </rPr>
          <t xml:space="preserve">
</t>
        </r>
      </text>
    </comment>
    <comment ref="C15" authorId="0" shapeId="0" xr:uid="{52DC6042-D9A1-4A6D-B374-6C0384CC9974}">
      <text>
        <r>
          <rPr>
            <b/>
            <sz val="8"/>
            <color indexed="81"/>
            <rFont val="MS P ゴシック"/>
            <family val="3"/>
            <charset val="128"/>
          </rPr>
          <t>終期が月途中である場合でも、終期は月の末日として記入してください。（例：平成21年3月15日が終期の場合、「H21.3.31」と記入。）</t>
        </r>
        <r>
          <rPr>
            <sz val="9"/>
            <color indexed="81"/>
            <rFont val="MS P ゴシック"/>
            <family val="3"/>
            <charset val="128"/>
          </rPr>
          <t xml:space="preserve">
</t>
        </r>
      </text>
    </comment>
  </commentList>
</comments>
</file>

<file path=xl/sharedStrings.xml><?xml version="1.0" encoding="utf-8"?>
<sst xmlns="http://schemas.openxmlformats.org/spreadsheetml/2006/main" count="139" uniqueCount="88">
  <si>
    <t>生年月日</t>
    <rPh sb="0" eb="2">
      <t>セイネン</t>
    </rPh>
    <rPh sb="2" eb="4">
      <t>ガッピ</t>
    </rPh>
    <phoneticPr fontId="2"/>
  </si>
  <si>
    <t>趣味・特技</t>
    <rPh sb="0" eb="2">
      <t>シュミ</t>
    </rPh>
    <rPh sb="3" eb="5">
      <t>トクギ</t>
    </rPh>
    <phoneticPr fontId="2"/>
  </si>
  <si>
    <t>第１志望</t>
    <rPh sb="0" eb="1">
      <t>ダイ</t>
    </rPh>
    <rPh sb="2" eb="4">
      <t>シボウ</t>
    </rPh>
    <phoneticPr fontId="2"/>
  </si>
  <si>
    <t>第２志望</t>
    <rPh sb="0" eb="1">
      <t>ダイ</t>
    </rPh>
    <rPh sb="2" eb="4">
      <t>シボウ</t>
    </rPh>
    <phoneticPr fontId="2"/>
  </si>
  <si>
    <t>第３志望</t>
    <rPh sb="0" eb="1">
      <t>ダイ</t>
    </rPh>
    <rPh sb="2" eb="4">
      <t>シボウ</t>
    </rPh>
    <phoneticPr fontId="2"/>
  </si>
  <si>
    <t>採用後に取り組んでみたい分野</t>
    <rPh sb="0" eb="3">
      <t>サイヨウゴ</t>
    </rPh>
    <rPh sb="4" eb="5">
      <t>ト</t>
    </rPh>
    <rPh sb="6" eb="7">
      <t>ク</t>
    </rPh>
    <rPh sb="12" eb="14">
      <t>ブンヤ</t>
    </rPh>
    <phoneticPr fontId="2"/>
  </si>
  <si>
    <t>（性別）</t>
    <rPh sb="1" eb="3">
      <t>セイベツ</t>
    </rPh>
    <phoneticPr fontId="2"/>
  </si>
  <si>
    <t>年</t>
    <rPh sb="0" eb="1">
      <t>ネン</t>
    </rPh>
    <phoneticPr fontId="2"/>
  </si>
  <si>
    <t>月</t>
    <rPh sb="0" eb="1">
      <t>ツキ</t>
    </rPh>
    <phoneticPr fontId="2"/>
  </si>
  <si>
    <t>身　上　申　立　書</t>
    <rPh sb="0" eb="1">
      <t>ミ</t>
    </rPh>
    <rPh sb="2" eb="3">
      <t>ジョウ</t>
    </rPh>
    <rPh sb="4" eb="5">
      <t>サル</t>
    </rPh>
    <rPh sb="6" eb="7">
      <t>リツ</t>
    </rPh>
    <rPh sb="8" eb="9">
      <t>ショ</t>
    </rPh>
    <phoneticPr fontId="2"/>
  </si>
  <si>
    <t>氏　名</t>
    <rPh sb="0" eb="1">
      <t>シ</t>
    </rPh>
    <rPh sb="2" eb="3">
      <t>メイ</t>
    </rPh>
    <phoneticPr fontId="2"/>
  </si>
  <si>
    <t>ふりがな</t>
    <phoneticPr fontId="2"/>
  </si>
  <si>
    <t>健康状態</t>
    <rPh sb="0" eb="2">
      <t>ケンコウ</t>
    </rPh>
    <rPh sb="2" eb="4">
      <t>ジョウタイ</t>
    </rPh>
    <phoneticPr fontId="2"/>
  </si>
  <si>
    <t>自覚している性格</t>
    <rPh sb="0" eb="2">
      <t>ジカク</t>
    </rPh>
    <rPh sb="6" eb="8">
      <t>セイカク</t>
    </rPh>
    <phoneticPr fontId="2"/>
  </si>
  <si>
    <t>東北厚生局（厚生行政）を志望する理由</t>
    <rPh sb="0" eb="2">
      <t>トウホク</t>
    </rPh>
    <rPh sb="2" eb="5">
      <t>コウセイキョク</t>
    </rPh>
    <rPh sb="6" eb="8">
      <t>コウセイ</t>
    </rPh>
    <rPh sb="8" eb="10">
      <t>ギョウセイ</t>
    </rPh>
    <rPh sb="12" eb="14">
      <t>シボウ</t>
    </rPh>
    <rPh sb="16" eb="18">
      <t>リユウ</t>
    </rPh>
    <phoneticPr fontId="2"/>
  </si>
  <si>
    <t>住所</t>
    <rPh sb="0" eb="2">
      <t>ジュウショ</t>
    </rPh>
    <phoneticPr fontId="2"/>
  </si>
  <si>
    <t>電話番号</t>
    <rPh sb="0" eb="2">
      <t>デンワ</t>
    </rPh>
    <rPh sb="2" eb="4">
      <t>バンゴウ</t>
    </rPh>
    <phoneticPr fontId="2"/>
  </si>
  <si>
    <t>氏名</t>
    <rPh sb="0" eb="2">
      <t>シメイ</t>
    </rPh>
    <phoneticPr fontId="2"/>
  </si>
  <si>
    <t>今までに達成したことの中で最も大きなこと及び達成するために行ったこと</t>
    <rPh sb="0" eb="1">
      <t>イマ</t>
    </rPh>
    <rPh sb="4" eb="6">
      <t>タッセイ</t>
    </rPh>
    <rPh sb="11" eb="12">
      <t>ナカ</t>
    </rPh>
    <rPh sb="13" eb="14">
      <t>モット</t>
    </rPh>
    <rPh sb="15" eb="16">
      <t>オオ</t>
    </rPh>
    <rPh sb="20" eb="21">
      <t>オヨ</t>
    </rPh>
    <rPh sb="22" eb="24">
      <t>タッセイ</t>
    </rPh>
    <rPh sb="29" eb="30">
      <t>オコナ</t>
    </rPh>
    <phoneticPr fontId="2"/>
  </si>
  <si>
    <t>№1</t>
    <phoneticPr fontId="2"/>
  </si>
  <si>
    <t>№2</t>
    <phoneticPr fontId="2"/>
  </si>
  <si>
    <r>
      <t>整理番号</t>
    </r>
    <r>
      <rPr>
        <sz val="8"/>
        <rFont val="ＭＳ Ｐゴシック"/>
        <family val="3"/>
        <charset val="128"/>
      </rPr>
      <t xml:space="preserve">
（※厚生局記入欄）</t>
    </r>
    <rPh sb="0" eb="2">
      <t>セイリ</t>
    </rPh>
    <rPh sb="2" eb="4">
      <t>バンゴウ</t>
    </rPh>
    <rPh sb="7" eb="9">
      <t>コウセイ</t>
    </rPh>
    <rPh sb="9" eb="10">
      <t>キョク</t>
    </rPh>
    <rPh sb="10" eb="13">
      <t>キニュウラン</t>
    </rPh>
    <phoneticPr fontId="2"/>
  </si>
  <si>
    <t>〒</t>
    <phoneticPr fontId="2"/>
  </si>
  <si>
    <t>※この身上申立書は、採用活動以外の目的には使用いたしません。</t>
    <rPh sb="3" eb="5">
      <t>シンジョウ</t>
    </rPh>
    <rPh sb="5" eb="8">
      <t>モウシタテショ</t>
    </rPh>
    <rPh sb="10" eb="12">
      <t>サイヨウ</t>
    </rPh>
    <rPh sb="12" eb="14">
      <t>カツドウ</t>
    </rPh>
    <rPh sb="14" eb="16">
      <t>イガイ</t>
    </rPh>
    <rPh sb="17" eb="19">
      <t>モクテキ</t>
    </rPh>
    <rPh sb="21" eb="23">
      <t>シヨウ</t>
    </rPh>
    <phoneticPr fontId="2"/>
  </si>
  <si>
    <t>　画像データ貼付欄</t>
    <rPh sb="1" eb="3">
      <t>ガゾウ</t>
    </rPh>
    <rPh sb="6" eb="7">
      <t>ハ</t>
    </rPh>
    <rPh sb="7" eb="8">
      <t>ツ</t>
    </rPh>
    <rPh sb="8" eb="9">
      <t>ラン</t>
    </rPh>
    <phoneticPr fontId="2"/>
  </si>
  <si>
    <t>受験番号</t>
    <rPh sb="0" eb="2">
      <t>ジュケン</t>
    </rPh>
    <rPh sb="2" eb="4">
      <t>バンゴウ</t>
    </rPh>
    <phoneticPr fontId="2"/>
  </si>
  <si>
    <t>（満年齢）</t>
    <rPh sb="1" eb="2">
      <t>マン</t>
    </rPh>
    <rPh sb="2" eb="4">
      <t>ネンレイ</t>
    </rPh>
    <phoneticPr fontId="2"/>
  </si>
  <si>
    <t>３．まったく操作できない（操作したことがない）</t>
    <phoneticPr fontId="2"/>
  </si>
  <si>
    <t>２．ふつうに操作できる　　</t>
    <phoneticPr fontId="2"/>
  </si>
  <si>
    <t>　</t>
    <phoneticPr fontId="2"/>
  </si>
  <si>
    <t>メールアドレス</t>
    <phoneticPr fontId="2"/>
  </si>
  <si>
    <t>令和8年9月現在</t>
    <rPh sb="0" eb="2">
      <t>レイワ</t>
    </rPh>
    <rPh sb="3" eb="4">
      <t>ネン</t>
    </rPh>
    <rPh sb="5" eb="6">
      <t>ガツ</t>
    </rPh>
    <rPh sb="6" eb="8">
      <t>ゲンザイ</t>
    </rPh>
    <phoneticPr fontId="2"/>
  </si>
  <si>
    <t>第1次選考試験地</t>
    <rPh sb="0" eb="1">
      <t>ダイ</t>
    </rPh>
    <rPh sb="2" eb="3">
      <t>ジ</t>
    </rPh>
    <rPh sb="3" eb="5">
      <t>センコウ</t>
    </rPh>
    <rPh sb="5" eb="8">
      <t>シケンチ</t>
    </rPh>
    <phoneticPr fontId="2"/>
  </si>
  <si>
    <t>訪問状況</t>
    <rPh sb="0" eb="2">
      <t>ホウモン</t>
    </rPh>
    <rPh sb="2" eb="4">
      <t>ジョウキョウ</t>
    </rPh>
    <phoneticPr fontId="2"/>
  </si>
  <si>
    <t>選考試験（就職氷河期）での志望官庁、部局</t>
    <rPh sb="0" eb="2">
      <t>センコウ</t>
    </rPh>
    <rPh sb="2" eb="4">
      <t>シケン</t>
    </rPh>
    <rPh sb="5" eb="7">
      <t>シュウショク</t>
    </rPh>
    <rPh sb="7" eb="10">
      <t>ヒョウガキ</t>
    </rPh>
    <rPh sb="13" eb="15">
      <t>シボウ</t>
    </rPh>
    <rPh sb="15" eb="17">
      <t>カンチョウ</t>
    </rPh>
    <phoneticPr fontId="2"/>
  </si>
  <si>
    <t>これまで培ったスキルを、東北厚生局でどのように活かせるか</t>
    <rPh sb="4" eb="5">
      <t>ツチカ</t>
    </rPh>
    <rPh sb="12" eb="17">
      <t>トコ</t>
    </rPh>
    <rPh sb="23" eb="24">
      <t>イ</t>
    </rPh>
    <phoneticPr fontId="2"/>
  </si>
  <si>
    <t>Excel、Word等の
技能</t>
    <rPh sb="10" eb="11">
      <t>トウ</t>
    </rPh>
    <rPh sb="11" eb="12">
      <t>ロウドウ</t>
    </rPh>
    <rPh sb="13" eb="15">
      <t>ギノウ</t>
    </rPh>
    <phoneticPr fontId="2"/>
  </si>
  <si>
    <t xml:space="preserve">学歴      </t>
    <rPh sb="0" eb="1">
      <t>ガク</t>
    </rPh>
    <rPh sb="1" eb="2">
      <t>レキ</t>
    </rPh>
    <phoneticPr fontId="2"/>
  </si>
  <si>
    <t>（様式１）</t>
    <rPh sb="1" eb="3">
      <t>ヨウシキ</t>
    </rPh>
    <phoneticPr fontId="2"/>
  </si>
  <si>
    <t>職務経歴書</t>
    <rPh sb="0" eb="2">
      <t>ショクム</t>
    </rPh>
    <rPh sb="2" eb="5">
      <t>ケイレキショ</t>
    </rPh>
    <phoneticPr fontId="16"/>
  </si>
  <si>
    <t>（様式２）</t>
    <rPh sb="1" eb="3">
      <t>ヨウシキ</t>
    </rPh>
    <phoneticPr fontId="16"/>
  </si>
  <si>
    <t>採用希望区分</t>
    <rPh sb="0" eb="2">
      <t>サイヨウ</t>
    </rPh>
    <rPh sb="2" eb="4">
      <t>キボウ</t>
    </rPh>
    <rPh sb="4" eb="6">
      <t>クブン</t>
    </rPh>
    <phoneticPr fontId="16"/>
  </si>
  <si>
    <t>年齢基準日</t>
    <rPh sb="0" eb="2">
      <t>ネンレイ</t>
    </rPh>
    <rPh sb="2" eb="5">
      <t>キジュンビ</t>
    </rPh>
    <phoneticPr fontId="16"/>
  </si>
  <si>
    <t>労働時間数</t>
    <rPh sb="0" eb="2">
      <t>ロウドウ</t>
    </rPh>
    <rPh sb="2" eb="5">
      <t>ジカンスウ</t>
    </rPh>
    <phoneticPr fontId="16"/>
  </si>
  <si>
    <t>※</t>
    <phoneticPr fontId="16"/>
  </si>
  <si>
    <t>令和８年9月30日までの経歴を記載</t>
    <rPh sb="0" eb="2">
      <t>レイワ</t>
    </rPh>
    <rPh sb="3" eb="4">
      <t>ネン</t>
    </rPh>
    <rPh sb="5" eb="6">
      <t>ガツ</t>
    </rPh>
    <rPh sb="8" eb="9">
      <t>ニチ</t>
    </rPh>
    <rPh sb="12" eb="14">
      <t>ケイレキ</t>
    </rPh>
    <rPh sb="15" eb="17">
      <t>キサイ</t>
    </rPh>
    <phoneticPr fontId="16"/>
  </si>
  <si>
    <t>一般行政事務</t>
    <rPh sb="0" eb="2">
      <t>イッパン</t>
    </rPh>
    <rPh sb="2" eb="4">
      <t>ギョウセイ</t>
    </rPh>
    <rPh sb="4" eb="6">
      <t>ジム</t>
    </rPh>
    <phoneticPr fontId="22"/>
  </si>
  <si>
    <t>30時間以上</t>
    <phoneticPr fontId="22"/>
  </si>
  <si>
    <t>正規の修学年数</t>
    <phoneticPr fontId="16"/>
  </si>
  <si>
    <t>同一月に複数の職務経験がある場合は、１週間あたりの勤務時間数が多い方の職歴を記載</t>
    <phoneticPr fontId="16"/>
  </si>
  <si>
    <t>情報セキュリティ・ＩＴ等関係事務</t>
    <rPh sb="0" eb="2">
      <t>ジョウホウ</t>
    </rPh>
    <rPh sb="11" eb="12">
      <t>トウ</t>
    </rPh>
    <rPh sb="12" eb="14">
      <t>カンケイ</t>
    </rPh>
    <rPh sb="14" eb="16">
      <t>ジム</t>
    </rPh>
    <phoneticPr fontId="22"/>
  </si>
  <si>
    <t>20時間以上30時間未満</t>
    <phoneticPr fontId="22"/>
  </si>
  <si>
    <t>正規の修学年数外</t>
    <phoneticPr fontId="16"/>
  </si>
  <si>
    <t>整理番号（※事務記入欄）</t>
    <rPh sb="0" eb="2">
      <t>セイリ</t>
    </rPh>
    <rPh sb="2" eb="4">
      <t>バンゴウ</t>
    </rPh>
    <rPh sb="6" eb="8">
      <t>ジム</t>
    </rPh>
    <rPh sb="8" eb="11">
      <t>キニュウラン</t>
    </rPh>
    <phoneticPr fontId="22"/>
  </si>
  <si>
    <t>20時間未満</t>
    <phoneticPr fontId="22"/>
  </si>
  <si>
    <t>就業（アルバイト含む）</t>
    <rPh sb="8" eb="9">
      <t>フク</t>
    </rPh>
    <phoneticPr fontId="16"/>
  </si>
  <si>
    <t>無職</t>
    <rPh sb="0" eb="2">
      <t>ムショク</t>
    </rPh>
    <phoneticPr fontId="16"/>
  </si>
  <si>
    <t>採用希望区分</t>
    <rPh sb="0" eb="2">
      <t>サイヨウ</t>
    </rPh>
    <rPh sb="2" eb="4">
      <t>キボウ</t>
    </rPh>
    <rPh sb="4" eb="6">
      <t>クブン</t>
    </rPh>
    <phoneticPr fontId="22"/>
  </si>
  <si>
    <t>ふりがな</t>
    <phoneticPr fontId="22"/>
  </si>
  <si>
    <t>氏　　名</t>
    <rPh sb="0" eb="1">
      <t>シ</t>
    </rPh>
    <rPh sb="3" eb="4">
      <t>ナ</t>
    </rPh>
    <phoneticPr fontId="22"/>
  </si>
  <si>
    <t>◆ 職務経歴を以下に記載してください。</t>
    <rPh sb="2" eb="4">
      <t>ショクム</t>
    </rPh>
    <rPh sb="4" eb="6">
      <t>ケイレキ</t>
    </rPh>
    <rPh sb="7" eb="9">
      <t>イカ</t>
    </rPh>
    <rPh sb="10" eb="12">
      <t>キサイ</t>
    </rPh>
    <phoneticPr fontId="22"/>
  </si>
  <si>
    <t>合計</t>
    <rPh sb="0" eb="2">
      <t>ゴウケイ</t>
    </rPh>
    <phoneticPr fontId="22"/>
  </si>
  <si>
    <t>-</t>
    <phoneticPr fontId="22"/>
  </si>
  <si>
    <t>期　間</t>
    <rPh sb="0" eb="1">
      <t>キ</t>
    </rPh>
    <rPh sb="2" eb="3">
      <t>アイダ</t>
    </rPh>
    <phoneticPr fontId="2"/>
  </si>
  <si>
    <t>月数</t>
    <rPh sb="0" eb="2">
      <t>ゲッスウ</t>
    </rPh>
    <phoneticPr fontId="16"/>
  </si>
  <si>
    <t>年月数</t>
    <rPh sb="0" eb="1">
      <t>ネン</t>
    </rPh>
    <rPh sb="1" eb="3">
      <t>ツキスウ</t>
    </rPh>
    <phoneticPr fontId="2"/>
  </si>
  <si>
    <t>区分</t>
    <rPh sb="0" eb="2">
      <t>クブン</t>
    </rPh>
    <phoneticPr fontId="16"/>
  </si>
  <si>
    <t>勤務先名称</t>
    <rPh sb="0" eb="3">
      <t>キンムサキ</t>
    </rPh>
    <rPh sb="3" eb="5">
      <t>メイショウ</t>
    </rPh>
    <phoneticPr fontId="16"/>
  </si>
  <si>
    <t>業務内容（担当業務の詳細、実績等）、ポジション（職位、部下の数等）</t>
    <rPh sb="0" eb="2">
      <t>ギョウム</t>
    </rPh>
    <rPh sb="2" eb="4">
      <t>ナイヨウ</t>
    </rPh>
    <rPh sb="5" eb="7">
      <t>タントウ</t>
    </rPh>
    <rPh sb="7" eb="9">
      <t>ギョウム</t>
    </rPh>
    <rPh sb="10" eb="12">
      <t>ショウサイ</t>
    </rPh>
    <rPh sb="13" eb="15">
      <t>ジッセキ</t>
    </rPh>
    <rPh sb="15" eb="16">
      <t>トウ</t>
    </rPh>
    <rPh sb="24" eb="26">
      <t>ショクイ</t>
    </rPh>
    <rPh sb="27" eb="29">
      <t>ブカ</t>
    </rPh>
    <rPh sb="30" eb="31">
      <t>カズ</t>
    </rPh>
    <rPh sb="31" eb="32">
      <t>トウ</t>
    </rPh>
    <phoneticPr fontId="22"/>
  </si>
  <si>
    <t>勤務時間数
（１週間あたり）</t>
    <phoneticPr fontId="22"/>
  </si>
  <si>
    <t>～</t>
    <phoneticPr fontId="16"/>
  </si>
  <si>
    <t>-</t>
    <phoneticPr fontId="2"/>
  </si>
  <si>
    <t>◆ 取得した資格があれば、以下に記載してください。</t>
    <rPh sb="2" eb="4">
      <t>シュトク</t>
    </rPh>
    <rPh sb="6" eb="8">
      <t>シカク</t>
    </rPh>
    <rPh sb="13" eb="15">
      <t>イカ</t>
    </rPh>
    <rPh sb="16" eb="18">
      <t>キサイ</t>
    </rPh>
    <phoneticPr fontId="22"/>
  </si>
  <si>
    <t>取得年月日</t>
    <rPh sb="0" eb="2">
      <t>シュトク</t>
    </rPh>
    <rPh sb="2" eb="4">
      <t>ネンゲツ</t>
    </rPh>
    <rPh sb="4" eb="5">
      <t>ビ</t>
    </rPh>
    <phoneticPr fontId="22"/>
  </si>
  <si>
    <t>資格</t>
    <rPh sb="0" eb="2">
      <t>シカク</t>
    </rPh>
    <phoneticPr fontId="22"/>
  </si>
  <si>
    <t>（令和４年度　東北厚生局係長級職員（一般職相当）採用選考）</t>
    <rPh sb="1" eb="3">
      <t>レイワ</t>
    </rPh>
    <rPh sb="4" eb="6">
      <t>ネンド</t>
    </rPh>
    <rPh sb="7" eb="9">
      <t>トウホク</t>
    </rPh>
    <rPh sb="9" eb="12">
      <t>コウセイキョク</t>
    </rPh>
    <rPh sb="12" eb="15">
      <t>カカリチョウキュウ</t>
    </rPh>
    <rPh sb="15" eb="17">
      <t>ショクイン</t>
    </rPh>
    <rPh sb="18" eb="21">
      <t>イッパンショク</t>
    </rPh>
    <rPh sb="21" eb="23">
      <t>ソウトウ</t>
    </rPh>
    <rPh sb="24" eb="26">
      <t>サイヨウ</t>
    </rPh>
    <rPh sb="26" eb="28">
      <t>センコウ</t>
    </rPh>
    <phoneticPr fontId="16"/>
  </si>
  <si>
    <t>第１希望日</t>
    <rPh sb="0" eb="1">
      <t>ダイ</t>
    </rPh>
    <rPh sb="2" eb="4">
      <t>キボウ</t>
    </rPh>
    <rPh sb="4" eb="5">
      <t>ビ</t>
    </rPh>
    <phoneticPr fontId="2"/>
  </si>
  <si>
    <t>第２希望日</t>
    <rPh sb="0" eb="1">
      <t>ダイ</t>
    </rPh>
    <rPh sb="2" eb="4">
      <t>キボウ</t>
    </rPh>
    <rPh sb="4" eb="5">
      <t>ビ</t>
    </rPh>
    <phoneticPr fontId="2"/>
  </si>
  <si>
    <t>入力欄（太枠）</t>
    <rPh sb="0" eb="2">
      <t>ニュウリョク</t>
    </rPh>
    <rPh sb="2" eb="3">
      <t>ラン</t>
    </rPh>
    <rPh sb="4" eb="5">
      <t>フトシ</t>
    </rPh>
    <rPh sb="5" eb="6">
      <t>ワク</t>
    </rPh>
    <phoneticPr fontId="2"/>
  </si>
  <si>
    <t>連絡事項
（任意）</t>
    <rPh sb="0" eb="2">
      <t>レンラク</t>
    </rPh>
    <rPh sb="2" eb="4">
      <t>ジコウ</t>
    </rPh>
    <rPh sb="6" eb="8">
      <t>ニンイ</t>
    </rPh>
    <phoneticPr fontId="2"/>
  </si>
  <si>
    <t>なお、希望日が集中した場合、ご希望以外の日をご案内する場合があります。</t>
    <rPh sb="3" eb="6">
      <t>キボウビ</t>
    </rPh>
    <rPh sb="7" eb="9">
      <t>シュウチュウ</t>
    </rPh>
    <rPh sb="11" eb="13">
      <t>バアイ</t>
    </rPh>
    <rPh sb="15" eb="17">
      <t>キボウ</t>
    </rPh>
    <rPh sb="17" eb="19">
      <t>イガイ</t>
    </rPh>
    <rPh sb="20" eb="21">
      <t>ヒ</t>
    </rPh>
    <rPh sb="23" eb="25">
      <t>アンナイ</t>
    </rPh>
    <rPh sb="27" eb="29">
      <t>バアイ</t>
    </rPh>
    <phoneticPr fontId="2"/>
  </si>
  <si>
    <t>入力欄</t>
    <rPh sb="0" eb="2">
      <t>ニュウリョク</t>
    </rPh>
    <rPh sb="2" eb="3">
      <t>ラン</t>
    </rPh>
    <phoneticPr fontId="2"/>
  </si>
  <si>
    <t>第1次選考試験地</t>
    <phoneticPr fontId="2"/>
  </si>
  <si>
    <t>採用面接の希望日を表の太枠内に入力してください。</t>
    <rPh sb="0" eb="2">
      <t>サイヨウ</t>
    </rPh>
    <rPh sb="2" eb="4">
      <t>メンセツ</t>
    </rPh>
    <rPh sb="5" eb="7">
      <t>キボウ</t>
    </rPh>
    <rPh sb="7" eb="8">
      <t>ビ</t>
    </rPh>
    <rPh sb="9" eb="10">
      <t>ヒョウ</t>
    </rPh>
    <rPh sb="11" eb="13">
      <t>フトワク</t>
    </rPh>
    <rPh sb="13" eb="14">
      <t>ナイ</t>
    </rPh>
    <rPh sb="15" eb="17">
      <t>ニュウリョク</t>
    </rPh>
    <phoneticPr fontId="2"/>
  </si>
  <si>
    <t>（10月29日、10月30日、10月31日から選んでください。）</t>
    <rPh sb="3" eb="4">
      <t>ガツ</t>
    </rPh>
    <rPh sb="6" eb="7">
      <t>ニチ</t>
    </rPh>
    <rPh sb="10" eb="11">
      <t>ガツ</t>
    </rPh>
    <rPh sb="13" eb="14">
      <t>ニチ</t>
    </rPh>
    <rPh sb="17" eb="18">
      <t>ガツ</t>
    </rPh>
    <rPh sb="20" eb="21">
      <t>ニチ</t>
    </rPh>
    <rPh sb="23" eb="24">
      <t>エラ</t>
    </rPh>
    <phoneticPr fontId="2"/>
  </si>
  <si>
    <t>※職歴及び資格は「職務経歴書」（様式２）に記載してください。</t>
    <rPh sb="1" eb="3">
      <t>ショクレキ</t>
    </rPh>
    <rPh sb="3" eb="4">
      <t>オヨ</t>
    </rPh>
    <rPh sb="5" eb="7">
      <t>シカク</t>
    </rPh>
    <rPh sb="9" eb="11">
      <t>ショクム</t>
    </rPh>
    <rPh sb="11" eb="13">
      <t>ケイレキ</t>
    </rPh>
    <rPh sb="13" eb="14">
      <t>ショ</t>
    </rPh>
    <rPh sb="16" eb="18">
      <t>ヨウシキ</t>
    </rPh>
    <rPh sb="21" eb="23">
      <t>キサイ</t>
    </rPh>
    <phoneticPr fontId="2"/>
  </si>
  <si>
    <t>１．うまく操作できる　　</t>
    <phoneticPr fontId="2"/>
  </si>
  <si>
    <t>業務区分</t>
    <rPh sb="0" eb="2">
      <t>ギョウム</t>
    </rPh>
    <rPh sb="2" eb="4">
      <t>クブン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</si>
</sst>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満&quot;#,##0&quot;歳&quot;"/>
    <numFmt numFmtId="177" formatCode="[$-411]ge\.m"/>
    <numFmt numFmtId="178" formatCode="0_);[Red]\(0\)"/>
  </numFmts>
  <fonts count="30">
    <font>
      <sz val="11"/>
      <name val="ＭＳ Ｐゴシック"/>
      <family val="3"/>
      <charset val="128"/>
    </font>
    <font>
      <sz val="11"/>
      <color theme="1"/>
      <name val="ＭＳ Ｐゴシック"/>
      <family val="2"/>
      <charset val="128"/>
      <scheme val="minor"/>
    </font>
    <font>
      <sz val="6"/>
      <name val="ＭＳ Ｐゴシック"/>
      <family val="3"/>
      <charset val="128"/>
    </font>
    <font>
      <sz val="9"/>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sz val="7"/>
      <name val="ＭＳ Ｐゴシック"/>
      <family val="3"/>
      <charset val="128"/>
    </font>
    <font>
      <sz val="9"/>
      <color indexed="81"/>
      <name val="MS P ゴシック"/>
      <family val="3"/>
      <charset val="128"/>
    </font>
    <font>
      <b/>
      <sz val="9"/>
      <color indexed="81"/>
      <name val="MS P ゴシック"/>
      <family val="3"/>
      <charset val="128"/>
    </font>
    <font>
      <sz val="8"/>
      <color theme="0"/>
      <name val="ＭＳ Ｐゴシック"/>
      <family val="3"/>
      <charset val="128"/>
    </font>
    <font>
      <sz val="12"/>
      <name val="ＭＳ Ｐゴシック"/>
      <family val="3"/>
      <charset val="128"/>
    </font>
    <font>
      <sz val="10"/>
      <color rgb="FFFF0000"/>
      <name val="ＭＳ Ｐゴシック"/>
      <family val="3"/>
      <charset val="128"/>
    </font>
    <font>
      <sz val="16"/>
      <name val="ＭＳ Ｐゴシック"/>
      <family val="3"/>
      <charset val="128"/>
    </font>
    <font>
      <sz val="11"/>
      <name val="ＭＳ Ｐゴシック"/>
      <family val="3"/>
      <charset val="128"/>
    </font>
    <font>
      <b/>
      <sz val="20"/>
      <color theme="1"/>
      <name val="ＭＳ Ｐゴシック"/>
      <family val="3"/>
      <charset val="128"/>
    </font>
    <font>
      <sz val="6"/>
      <name val="ＭＳ Ｐゴシック"/>
      <family val="2"/>
      <charset val="128"/>
      <scheme val="minor"/>
    </font>
    <font>
      <sz val="14"/>
      <color theme="1"/>
      <name val="ＭＳ Ｐゴシック"/>
      <family val="3"/>
      <charset val="128"/>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1"/>
      <color rgb="FFFF0000"/>
      <name val="ＭＳ Ｐゴシック"/>
      <family val="3"/>
      <charset val="128"/>
    </font>
    <font>
      <sz val="8"/>
      <name val="ＭＳ ゴシック"/>
      <family val="2"/>
      <charset val="128"/>
    </font>
    <font>
      <sz val="11"/>
      <color rgb="FF0000FF"/>
      <name val="ＭＳ Ｐゴシック"/>
      <family val="3"/>
      <charset val="128"/>
    </font>
    <font>
      <b/>
      <sz val="11"/>
      <color indexed="12"/>
      <name val="ＭＳ Ｐゴシック"/>
      <family val="3"/>
      <charset val="128"/>
    </font>
    <font>
      <sz val="11"/>
      <color indexed="12"/>
      <name val="ＭＳ Ｐゴシック"/>
      <family val="3"/>
      <charset val="128"/>
    </font>
    <font>
      <sz val="16"/>
      <color theme="1"/>
      <name val="ＭＳ Ｐゴシック"/>
      <family val="3"/>
      <charset val="128"/>
    </font>
    <font>
      <b/>
      <sz val="8"/>
      <color indexed="81"/>
      <name val="MS P ゴシック"/>
      <family val="3"/>
      <charset val="128"/>
    </font>
    <font>
      <sz val="11"/>
      <color rgb="FF0070C0"/>
      <name val="ＭＳ Ｐゴシック"/>
      <family val="3"/>
      <charset val="128"/>
    </font>
    <font>
      <sz val="12"/>
      <color rgb="FF0070C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59996337778862885"/>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33">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hair">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1" fillId="0" borderId="0">
      <alignment vertical="center"/>
    </xf>
  </cellStyleXfs>
  <cellXfs count="261">
    <xf numFmtId="0" fontId="0" fillId="0" borderId="0" xfId="0"/>
    <xf numFmtId="0" fontId="0" fillId="2" borderId="0" xfId="0" applyFill="1"/>
    <xf numFmtId="0" fontId="5" fillId="2" borderId="0" xfId="0" applyFont="1" applyFill="1" applyAlignment="1">
      <alignment horizontal="center" vertical="center"/>
    </xf>
    <xf numFmtId="0" fontId="0" fillId="2" borderId="0" xfId="0" applyFont="1" applyFill="1" applyBorder="1" applyAlignment="1">
      <alignment horizontal="right" vertical="center"/>
    </xf>
    <xf numFmtId="0" fontId="4" fillId="2" borderId="0" xfId="0" applyFont="1" applyFill="1"/>
    <xf numFmtId="0" fontId="4" fillId="2" borderId="2" xfId="0" applyFont="1" applyFill="1" applyBorder="1"/>
    <xf numFmtId="0" fontId="4" fillId="2" borderId="6" xfId="0" applyFont="1" applyFill="1" applyBorder="1"/>
    <xf numFmtId="0" fontId="4" fillId="2" borderId="3" xfId="0" applyFont="1" applyFill="1" applyBorder="1"/>
    <xf numFmtId="0" fontId="4" fillId="2" borderId="8" xfId="0" applyFont="1" applyFill="1" applyBorder="1"/>
    <xf numFmtId="0" fontId="4" fillId="2" borderId="0" xfId="0" applyFont="1" applyFill="1" applyBorder="1"/>
    <xf numFmtId="0" fontId="4" fillId="2" borderId="7" xfId="0" applyFont="1" applyFill="1" applyBorder="1"/>
    <xf numFmtId="0" fontId="4" fillId="2" borderId="12" xfId="0" applyFont="1" applyFill="1" applyBorder="1"/>
    <xf numFmtId="0" fontId="4" fillId="2" borderId="4" xfId="0" applyFont="1" applyFill="1" applyBorder="1"/>
    <xf numFmtId="0" fontId="4" fillId="2" borderId="5" xfId="0" applyFont="1" applyFill="1" applyBorder="1"/>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0" fontId="4" fillId="2" borderId="18"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0" xfId="0" applyFont="1" applyFill="1" applyBorder="1" applyAlignment="1">
      <alignment horizontal="center" vertical="center" wrapText="1"/>
    </xf>
    <xf numFmtId="0" fontId="7"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left" vertical="center" wrapText="1"/>
    </xf>
    <xf numFmtId="0" fontId="0" fillId="2" borderId="0"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6" xfId="0" applyFont="1" applyFill="1" applyBorder="1" applyAlignment="1">
      <alignment horizontal="left" vertical="top"/>
    </xf>
    <xf numFmtId="0" fontId="0" fillId="2" borderId="2" xfId="0" applyFont="1" applyFill="1" applyBorder="1"/>
    <xf numFmtId="0" fontId="0" fillId="2" borderId="2" xfId="0" applyFont="1" applyFill="1" applyBorder="1" applyAlignment="1">
      <alignment horizontal="center"/>
    </xf>
    <xf numFmtId="0" fontId="0" fillId="2" borderId="0" xfId="0" applyFont="1" applyFill="1" applyBorder="1"/>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wrapText="1"/>
    </xf>
    <xf numFmtId="0" fontId="0" fillId="2" borderId="6" xfId="0" applyFill="1" applyBorder="1"/>
    <xf numFmtId="0" fontId="0" fillId="2" borderId="3" xfId="0" applyFont="1" applyFill="1" applyBorder="1"/>
    <xf numFmtId="0" fontId="0" fillId="2" borderId="8" xfId="0" applyFont="1" applyFill="1" applyBorder="1"/>
    <xf numFmtId="0" fontId="0" fillId="2" borderId="7" xfId="0" applyFont="1" applyFill="1" applyBorder="1"/>
    <xf numFmtId="0" fontId="0" fillId="2" borderId="0" xfId="0" applyFont="1" applyFill="1"/>
    <xf numFmtId="0" fontId="0" fillId="2" borderId="0" xfId="0" applyFont="1" applyFill="1" applyAlignment="1">
      <alignment horizontal="right"/>
    </xf>
    <xf numFmtId="0" fontId="0" fillId="0" borderId="0" xfId="0" applyAlignment="1"/>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0" xfId="0" applyFont="1" applyFill="1" applyAlignment="1">
      <alignment wrapText="1"/>
    </xf>
    <xf numFmtId="0" fontId="6" fillId="3" borderId="1" xfId="0" applyFont="1" applyFill="1" applyBorder="1" applyAlignment="1">
      <alignment horizontal="center"/>
    </xf>
    <xf numFmtId="0" fontId="4" fillId="3" borderId="9" xfId="0" applyFont="1" applyFill="1" applyBorder="1" applyAlignment="1">
      <alignment horizontal="center" vertical="center"/>
    </xf>
    <xf numFmtId="0" fontId="4" fillId="3" borderId="24" xfId="0" applyFont="1" applyFill="1" applyBorder="1" applyAlignment="1">
      <alignment horizontal="center" vertical="center"/>
    </xf>
    <xf numFmtId="0" fontId="2" fillId="2" borderId="0" xfId="0" applyFont="1" applyFill="1"/>
    <xf numFmtId="0" fontId="0" fillId="0" borderId="0" xfId="0" applyFont="1" applyFill="1" applyBorder="1" applyAlignment="1">
      <alignment horizontal="right" vertical="center"/>
    </xf>
    <xf numFmtId="0" fontId="0" fillId="0" borderId="0" xfId="0" applyAlignment="1">
      <alignment horizontal="left"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2" borderId="9" xfId="0" applyFont="1" applyFill="1" applyBorder="1" applyAlignment="1">
      <alignment horizontal="center" vertical="center"/>
    </xf>
    <xf numFmtId="176" fontId="4" fillId="2" borderId="11" xfId="0" applyNumberFormat="1" applyFont="1" applyFill="1" applyBorder="1" applyAlignment="1">
      <alignment horizontal="center" vertical="center"/>
    </xf>
    <xf numFmtId="0" fontId="3" fillId="3" borderId="9"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7" xfId="0" applyFont="1" applyFill="1" applyBorder="1" applyAlignment="1">
      <alignment horizontal="center" vertical="center"/>
    </xf>
    <xf numFmtId="0" fontId="12" fillId="2" borderId="0" xfId="0" applyFont="1" applyFill="1" applyBorder="1" applyAlignment="1">
      <alignment horizontal="left" vertical="center"/>
    </xf>
    <xf numFmtId="0" fontId="4" fillId="3" borderId="1" xfId="0" applyFont="1" applyFill="1" applyBorder="1" applyAlignment="1">
      <alignment horizontal="center" vertical="center"/>
    </xf>
    <xf numFmtId="0" fontId="12"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xf numFmtId="0" fontId="4" fillId="0" borderId="4" xfId="0" applyFont="1" applyFill="1" applyBorder="1"/>
    <xf numFmtId="0" fontId="4" fillId="4" borderId="13" xfId="0" applyFont="1" applyFill="1" applyBorder="1" applyAlignment="1">
      <alignment horizontal="center" vertical="center"/>
    </xf>
    <xf numFmtId="0" fontId="4" fillId="4" borderId="25" xfId="0" applyFont="1" applyFill="1" applyBorder="1" applyAlignment="1">
      <alignment horizontal="center" vertical="center"/>
    </xf>
    <xf numFmtId="0" fontId="4" fillId="0" borderId="0" xfId="0" applyFont="1" applyFill="1"/>
    <xf numFmtId="0" fontId="0" fillId="0" borderId="6" xfId="0" applyFill="1" applyBorder="1"/>
    <xf numFmtId="0" fontId="0" fillId="0" borderId="2" xfId="0" applyFont="1" applyFill="1" applyBorder="1"/>
    <xf numFmtId="0" fontId="0" fillId="0" borderId="3" xfId="0" applyFont="1" applyFill="1" applyBorder="1"/>
    <xf numFmtId="0" fontId="4" fillId="2" borderId="2" xfId="0" applyFont="1" applyFill="1" applyBorder="1" applyAlignment="1">
      <alignment horizontal="left" vertical="center" wrapText="1"/>
    </xf>
    <xf numFmtId="0" fontId="4" fillId="0" borderId="2" xfId="0" applyFont="1" applyBorder="1" applyAlignment="1">
      <alignment horizontal="left" vertical="center" wrapText="1"/>
    </xf>
    <xf numFmtId="56" fontId="4" fillId="2" borderId="2"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15" fillId="0" borderId="0" xfId="1" applyFont="1" applyAlignment="1">
      <alignment horizontal="centerContinuous" vertical="center"/>
    </xf>
    <xf numFmtId="0" fontId="15" fillId="0" borderId="0" xfId="1" applyFont="1" applyAlignment="1">
      <alignment horizontal="center" vertical="center"/>
    </xf>
    <xf numFmtId="0" fontId="17" fillId="0" borderId="0" xfId="1" applyFont="1" applyAlignment="1">
      <alignment horizontal="center" vertical="center"/>
    </xf>
    <xf numFmtId="0" fontId="18" fillId="0" borderId="0" xfId="1" applyFont="1" applyAlignment="1">
      <alignment horizontal="right" vertical="center"/>
    </xf>
    <xf numFmtId="0" fontId="19" fillId="0" borderId="0" xfId="1" applyFont="1">
      <alignment vertical="center"/>
    </xf>
    <xf numFmtId="0" fontId="17" fillId="0" borderId="0" xfId="1" applyFont="1">
      <alignment vertical="center"/>
    </xf>
    <xf numFmtId="0" fontId="20" fillId="0" borderId="4" xfId="1" applyFont="1" applyBorder="1" applyAlignment="1">
      <alignment horizontal="center" vertical="center"/>
    </xf>
    <xf numFmtId="0" fontId="20" fillId="0" borderId="0" xfId="1" applyFont="1" applyAlignment="1">
      <alignment horizontal="center" vertical="center"/>
    </xf>
    <xf numFmtId="0" fontId="18" fillId="0" borderId="0" xfId="1" applyFont="1">
      <alignment vertical="center"/>
    </xf>
    <xf numFmtId="0" fontId="21" fillId="0" borderId="0" xfId="1" applyFont="1" applyAlignment="1">
      <alignment horizontal="right" vertical="center"/>
    </xf>
    <xf numFmtId="0" fontId="21" fillId="0" borderId="0" xfId="1" applyFont="1">
      <alignment vertical="center"/>
    </xf>
    <xf numFmtId="0" fontId="21" fillId="0" borderId="0" xfId="1" applyFont="1" applyAlignment="1">
      <alignment horizontal="center" vertical="center"/>
    </xf>
    <xf numFmtId="0" fontId="19" fillId="0" borderId="11" xfId="1" applyFont="1" applyBorder="1" applyAlignment="1">
      <alignment horizontal="center" vertical="center"/>
    </xf>
    <xf numFmtId="57" fontId="19" fillId="0" borderId="5" xfId="1" applyNumberFormat="1" applyFont="1" applyBorder="1" applyAlignment="1">
      <alignment horizontal="center" vertical="center"/>
    </xf>
    <xf numFmtId="0" fontId="19" fillId="0" borderId="0" xfId="1" applyFont="1" applyAlignment="1">
      <alignment horizontal="center" vertical="center"/>
    </xf>
    <xf numFmtId="0" fontId="19" fillId="0" borderId="9" xfId="1" applyFont="1" applyBorder="1" applyAlignment="1">
      <alignment horizontal="center" vertical="center"/>
    </xf>
    <xf numFmtId="0" fontId="19" fillId="0" borderId="9" xfId="1" applyFont="1" applyBorder="1" applyAlignment="1">
      <alignment horizontal="center" vertical="center" wrapText="1"/>
    </xf>
    <xf numFmtId="0" fontId="19" fillId="0" borderId="0" xfId="1" applyFont="1" applyAlignment="1">
      <alignment horizontal="center" vertical="center" wrapText="1"/>
    </xf>
    <xf numFmtId="0" fontId="19" fillId="5" borderId="14" xfId="1" applyFont="1" applyFill="1" applyBorder="1" applyAlignment="1">
      <alignment horizontal="center" vertical="center" shrinkToFit="1"/>
    </xf>
    <xf numFmtId="0" fontId="19" fillId="0" borderId="9" xfId="1" applyFont="1" applyBorder="1" applyAlignment="1" applyProtection="1">
      <alignment horizontal="center" vertical="center"/>
      <protection locked="0"/>
    </xf>
    <xf numFmtId="0" fontId="17" fillId="0" borderId="4" xfId="1" applyFont="1" applyBorder="1">
      <alignment vertical="center"/>
    </xf>
    <xf numFmtId="0" fontId="17" fillId="0" borderId="10" xfId="1" applyFont="1" applyBorder="1">
      <alignment vertical="center"/>
    </xf>
    <xf numFmtId="178" fontId="23" fillId="0" borderId="10" xfId="1" applyNumberFormat="1" applyFont="1" applyBorder="1" applyAlignment="1">
      <alignment horizontal="right" vertical="center" shrinkToFit="1"/>
    </xf>
    <xf numFmtId="178" fontId="24" fillId="0" borderId="13" xfId="1" applyNumberFormat="1" applyFont="1" applyBorder="1" applyAlignment="1">
      <alignment horizontal="center" vertical="center" shrinkToFit="1"/>
    </xf>
    <xf numFmtId="0" fontId="19" fillId="0" borderId="10" xfId="1" applyFont="1" applyBorder="1" applyAlignment="1">
      <alignment horizontal="center" vertical="center" shrinkToFit="1"/>
    </xf>
    <xf numFmtId="178" fontId="24" fillId="0" borderId="14" xfId="1" applyNumberFormat="1" applyFont="1" applyBorder="1" applyAlignment="1">
      <alignment horizontal="center" vertical="center" shrinkToFit="1"/>
    </xf>
    <xf numFmtId="178" fontId="24" fillId="0" borderId="0" xfId="1" applyNumberFormat="1" applyFont="1" applyAlignment="1">
      <alignment horizontal="right" vertical="center" shrinkToFit="1"/>
    </xf>
    <xf numFmtId="0" fontId="14" fillId="0" borderId="0" xfId="1" applyFont="1" applyAlignment="1">
      <alignment horizontal="left" vertical="center"/>
    </xf>
    <xf numFmtId="0" fontId="14" fillId="0" borderId="0" xfId="1" applyFont="1" applyAlignment="1">
      <alignment horizontal="left" vertical="center" wrapText="1"/>
    </xf>
    <xf numFmtId="0" fontId="14" fillId="0" borderId="0" xfId="1" applyFont="1" applyAlignment="1">
      <alignment horizontal="center" vertical="center" wrapText="1"/>
    </xf>
    <xf numFmtId="0" fontId="14" fillId="0" borderId="0" xfId="1" applyFont="1" applyAlignment="1">
      <alignment horizontal="center" vertical="center" shrinkToFit="1"/>
    </xf>
    <xf numFmtId="177" fontId="19" fillId="0" borderId="13" xfId="1" applyNumberFormat="1" applyFont="1" applyBorder="1" applyAlignment="1">
      <alignment vertical="center" shrinkToFit="1"/>
    </xf>
    <xf numFmtId="178" fontId="24" fillId="0" borderId="13" xfId="1" applyNumberFormat="1" applyFont="1" applyBorder="1" applyAlignment="1">
      <alignment horizontal="right" vertical="center" shrinkToFit="1"/>
    </xf>
    <xf numFmtId="178" fontId="24" fillId="0" borderId="14" xfId="1" applyNumberFormat="1" applyFont="1" applyBorder="1" applyAlignment="1">
      <alignment horizontal="right" vertical="center" shrinkToFit="1"/>
    </xf>
    <xf numFmtId="0" fontId="14" fillId="5" borderId="2"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9" xfId="1" applyFont="1" applyFill="1" applyBorder="1" applyAlignment="1">
      <alignment horizontal="center" vertical="center"/>
    </xf>
    <xf numFmtId="0" fontId="14" fillId="5" borderId="9" xfId="1" applyFont="1" applyFill="1" applyBorder="1" applyAlignment="1">
      <alignment horizontal="center" vertical="center" wrapText="1"/>
    </xf>
    <xf numFmtId="178" fontId="11" fillId="0" borderId="0" xfId="1" applyNumberFormat="1" applyFont="1" applyAlignment="1">
      <alignment vertical="top"/>
    </xf>
    <xf numFmtId="177" fontId="14" fillId="6" borderId="13" xfId="1" applyNumberFormat="1" applyFont="1" applyFill="1" applyBorder="1" applyAlignment="1" applyProtection="1">
      <alignment horizontal="center" vertical="center" shrinkToFit="1"/>
      <protection locked="0"/>
    </xf>
    <xf numFmtId="177" fontId="14" fillId="0" borderId="10" xfId="1" applyNumberFormat="1" applyFont="1" applyBorder="1" applyAlignment="1">
      <alignment horizontal="center" vertical="center" shrinkToFit="1"/>
    </xf>
    <xf numFmtId="177" fontId="19" fillId="6" borderId="14" xfId="1" applyNumberFormat="1" applyFont="1" applyFill="1" applyBorder="1" applyAlignment="1" applyProtection="1">
      <alignment horizontal="center" vertical="center" shrinkToFit="1"/>
      <protection locked="0"/>
    </xf>
    <xf numFmtId="178" fontId="23" fillId="0" borderId="9" xfId="1" applyNumberFormat="1" applyFont="1" applyBorder="1" applyAlignment="1" applyProtection="1">
      <alignment horizontal="right" vertical="center" shrinkToFit="1"/>
      <protection locked="0"/>
    </xf>
    <xf numFmtId="0" fontId="25" fillId="0" borderId="13" xfId="1" applyFont="1" applyBorder="1" applyAlignment="1" applyProtection="1">
      <alignment horizontal="center" vertical="center" shrinkToFit="1"/>
      <protection locked="0"/>
    </xf>
    <xf numFmtId="0" fontId="25" fillId="0" borderId="14" xfId="1" applyFont="1" applyBorder="1" applyAlignment="1" applyProtection="1">
      <alignment horizontal="center" vertical="center" shrinkToFit="1"/>
      <protection locked="0"/>
    </xf>
    <xf numFmtId="0" fontId="25" fillId="6" borderId="9" xfId="1" applyFont="1" applyFill="1" applyBorder="1" applyAlignment="1" applyProtection="1">
      <alignment horizontal="center" vertical="center" shrinkToFit="1"/>
      <protection locked="0"/>
    </xf>
    <xf numFmtId="0" fontId="14" fillId="6" borderId="9" xfId="1" applyFont="1" applyFill="1" applyBorder="1" applyAlignment="1" applyProtection="1">
      <alignment horizontal="left" vertical="center" wrapText="1"/>
      <protection locked="0"/>
    </xf>
    <xf numFmtId="0" fontId="3" fillId="6" borderId="31" xfId="1" applyFont="1" applyFill="1" applyBorder="1" applyAlignment="1" applyProtection="1">
      <alignment horizontal="center" vertical="center" wrapText="1"/>
      <protection locked="0"/>
    </xf>
    <xf numFmtId="0" fontId="14" fillId="6" borderId="9" xfId="1" applyFont="1" applyFill="1" applyBorder="1" applyAlignment="1" applyProtection="1">
      <alignment horizontal="center" vertical="center" shrinkToFit="1"/>
      <protection locked="0" hidden="1"/>
    </xf>
    <xf numFmtId="0" fontId="14" fillId="6" borderId="0" xfId="1" applyFont="1" applyFill="1" applyAlignment="1" applyProtection="1">
      <alignment horizontal="center" vertical="center" shrinkToFit="1"/>
      <protection locked="0" hidden="1"/>
    </xf>
    <xf numFmtId="0" fontId="11" fillId="0" borderId="0" xfId="1" applyFont="1" applyAlignment="1">
      <alignment vertical="top"/>
    </xf>
    <xf numFmtId="0" fontId="25" fillId="0" borderId="9" xfId="1" applyFont="1" applyBorder="1" applyAlignment="1" applyProtection="1">
      <alignment horizontal="right" vertical="center" shrinkToFit="1"/>
      <protection locked="0"/>
    </xf>
    <xf numFmtId="0" fontId="19" fillId="0" borderId="9" xfId="1" applyFont="1" applyBorder="1" applyAlignment="1">
      <alignment horizontal="center" vertical="center" shrinkToFit="1"/>
    </xf>
    <xf numFmtId="0" fontId="19" fillId="0" borderId="0" xfId="1" applyFont="1" applyAlignment="1">
      <alignment horizontal="center" vertical="center" shrinkToFit="1"/>
    </xf>
    <xf numFmtId="0" fontId="14" fillId="0" borderId="0" xfId="1" applyFont="1">
      <alignment vertical="center"/>
    </xf>
    <xf numFmtId="0" fontId="14" fillId="0" borderId="0" xfId="1" applyFont="1" applyAlignment="1">
      <alignment horizontal="center" vertical="center"/>
    </xf>
    <xf numFmtId="0" fontId="26" fillId="0" borderId="0" xfId="1" applyFont="1">
      <alignment vertical="center"/>
    </xf>
    <xf numFmtId="57" fontId="20" fillId="0" borderId="0" xfId="1" applyNumberFormat="1" applyFont="1" applyAlignment="1">
      <alignment horizontal="center" vertical="center"/>
    </xf>
    <xf numFmtId="0" fontId="1" fillId="2" borderId="0" xfId="1" applyFill="1">
      <alignment vertical="center"/>
    </xf>
    <xf numFmtId="0" fontId="1" fillId="0" borderId="0" xfId="1">
      <alignment vertical="center"/>
    </xf>
    <xf numFmtId="0" fontId="0" fillId="0" borderId="0" xfId="0" applyAlignment="1">
      <alignment horizontal="center" vertical="center"/>
    </xf>
    <xf numFmtId="0" fontId="0" fillId="0" borderId="32" xfId="0" applyBorder="1" applyAlignment="1">
      <alignment horizontal="center" vertical="center"/>
    </xf>
    <xf numFmtId="0" fontId="0" fillId="7" borderId="9" xfId="0" applyFill="1" applyBorder="1" applyAlignment="1">
      <alignment horizontal="center" vertical="center"/>
    </xf>
    <xf numFmtId="0" fontId="0" fillId="7" borderId="1" xfId="0" applyFill="1" applyBorder="1" applyAlignment="1">
      <alignment horizontal="center" vertical="center"/>
    </xf>
    <xf numFmtId="0" fontId="12" fillId="0" borderId="0" xfId="0" applyFont="1" applyAlignment="1">
      <alignment horizontal="center" vertical="center"/>
    </xf>
    <xf numFmtId="0" fontId="0" fillId="0" borderId="13" xfId="0" applyBorder="1" applyAlignment="1">
      <alignment horizontal="center" vertical="center" shrinkToFit="1"/>
    </xf>
    <xf numFmtId="0" fontId="0" fillId="0" borderId="6" xfId="0" applyBorder="1" applyAlignment="1">
      <alignment horizontal="center" vertical="center" wrapText="1" shrinkToFit="1"/>
    </xf>
    <xf numFmtId="0" fontId="28" fillId="8" borderId="9" xfId="0" applyFont="1" applyFill="1" applyBorder="1" applyAlignment="1">
      <alignment horizontal="center" vertical="center" shrinkToFit="1"/>
    </xf>
    <xf numFmtId="0" fontId="29" fillId="8" borderId="11" xfId="0" applyFont="1" applyFill="1" applyBorder="1" applyAlignment="1">
      <alignment horizontal="left" vertical="center"/>
    </xf>
    <xf numFmtId="0" fontId="0" fillId="5" borderId="31" xfId="1" applyFont="1" applyFill="1" applyBorder="1" applyAlignment="1">
      <alignment horizontal="center" vertical="center" wrapText="1" shrinkToFit="1"/>
    </xf>
    <xf numFmtId="0" fontId="4" fillId="2" borderId="6" xfId="0"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13" fillId="2" borderId="0" xfId="0" applyFont="1" applyFill="1" applyAlignment="1">
      <alignment horizontal="center"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xf>
    <xf numFmtId="0" fontId="4" fillId="2" borderId="9"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2" borderId="21" xfId="0" applyFont="1" applyFill="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4" fillId="2" borderId="13" xfId="0" applyFont="1" applyFill="1" applyBorder="1" applyAlignment="1">
      <alignment horizontal="center" vertical="center"/>
    </xf>
    <xf numFmtId="0" fontId="0" fillId="0" borderId="10" xfId="0" applyBorder="1" applyAlignment="1">
      <alignment horizontal="center"/>
    </xf>
    <xf numFmtId="0" fontId="0" fillId="0" borderId="14" xfId="0" applyBorder="1" applyAlignment="1">
      <alignment horizont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31" fontId="4" fillId="2" borderId="6" xfId="0" applyNumberFormat="1" applyFont="1" applyFill="1" applyBorder="1" applyAlignment="1">
      <alignment horizontal="center" vertical="center"/>
    </xf>
    <xf numFmtId="31" fontId="4" fillId="2" borderId="2" xfId="0" applyNumberFormat="1" applyFont="1" applyFill="1" applyBorder="1" applyAlignment="1">
      <alignment horizontal="center" vertical="center"/>
    </xf>
    <xf numFmtId="31" fontId="4" fillId="2" borderId="12" xfId="0" applyNumberFormat="1" applyFont="1" applyFill="1" applyBorder="1" applyAlignment="1">
      <alignment horizontal="center" vertical="center"/>
    </xf>
    <xf numFmtId="31" fontId="4" fillId="2" borderId="4" xfId="0" applyNumberFormat="1" applyFont="1" applyFill="1" applyBorder="1" applyAlignment="1">
      <alignment horizontal="center" vertical="center"/>
    </xf>
    <xf numFmtId="0" fontId="4" fillId="2" borderId="0" xfId="0" applyFont="1"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3" borderId="11" xfId="0" applyFill="1" applyBorder="1" applyAlignment="1">
      <alignment horizontal="center"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6" fillId="2" borderId="0" xfId="0" applyFont="1" applyFill="1" applyAlignment="1">
      <alignment horizontal="left" vertical="top"/>
    </xf>
    <xf numFmtId="0" fontId="6" fillId="0" borderId="0" xfId="0" applyFont="1" applyAlignment="1">
      <alignment horizontal="left" vertical="top"/>
    </xf>
    <xf numFmtId="0" fontId="4" fillId="2" borderId="12" xfId="0" applyFont="1" applyFill="1" applyBorder="1" applyAlignment="1">
      <alignment horizontal="left"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4" borderId="13"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14" xfId="0" applyFont="1" applyFill="1" applyBorder="1" applyAlignment="1">
      <alignment horizontal="center" vertical="center"/>
    </xf>
    <xf numFmtId="0" fontId="4" fillId="0" borderId="15" xfId="0" applyFont="1" applyFill="1" applyBorder="1" applyAlignment="1">
      <alignment horizontal="left" vertical="center"/>
    </xf>
    <xf numFmtId="0" fontId="0" fillId="0" borderId="16" xfId="0" applyFill="1" applyBorder="1" applyAlignment="1">
      <alignment horizontal="left"/>
    </xf>
    <xf numFmtId="0" fontId="0" fillId="0" borderId="17" xfId="0" applyFill="1" applyBorder="1" applyAlignment="1">
      <alignment horizontal="left"/>
    </xf>
    <xf numFmtId="0" fontId="4" fillId="0" borderId="18" xfId="0" applyFont="1" applyFill="1" applyBorder="1" applyAlignment="1">
      <alignment horizontal="left" vertical="center"/>
    </xf>
    <xf numFmtId="0" fontId="4" fillId="0" borderId="19" xfId="0" applyFont="1" applyFill="1" applyBorder="1" applyAlignment="1">
      <alignment horizontal="left" vertical="center"/>
    </xf>
    <xf numFmtId="0" fontId="4" fillId="0" borderId="20" xfId="0" applyFont="1" applyFill="1" applyBorder="1" applyAlignment="1">
      <alignment horizontal="left" vertical="center"/>
    </xf>
    <xf numFmtId="49"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xf>
    <xf numFmtId="0" fontId="4" fillId="2" borderId="18" xfId="0" applyFont="1" applyFill="1" applyBorder="1" applyAlignment="1">
      <alignment horizontal="left" vertical="center"/>
    </xf>
    <xf numFmtId="0" fontId="0" fillId="0" borderId="19" xfId="0" applyBorder="1" applyAlignment="1">
      <alignment horizontal="left"/>
    </xf>
    <xf numFmtId="0" fontId="0" fillId="0" borderId="20" xfId="0" applyBorder="1" applyAlignment="1">
      <alignment horizontal="left"/>
    </xf>
    <xf numFmtId="0" fontId="11" fillId="0" borderId="4" xfId="0" applyFont="1" applyFill="1" applyBorder="1" applyAlignment="1">
      <alignment horizontal="center" vertical="center"/>
    </xf>
    <xf numFmtId="0" fontId="0" fillId="2" borderId="2" xfId="0" applyFont="1" applyFill="1" applyBorder="1" applyAlignment="1">
      <alignment horizontal="center" wrapText="1"/>
    </xf>
    <xf numFmtId="0" fontId="0" fillId="2" borderId="3" xfId="0" applyFont="1" applyFill="1" applyBorder="1" applyAlignment="1">
      <alignment horizontal="center"/>
    </xf>
    <xf numFmtId="0" fontId="0" fillId="0" borderId="10"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4" fillId="2" borderId="21" xfId="0" applyFont="1" applyFill="1" applyBorder="1" applyAlignment="1">
      <alignment horizontal="left" vertical="center"/>
    </xf>
    <xf numFmtId="0" fontId="0" fillId="0" borderId="22" xfId="0" applyBorder="1" applyAlignment="1">
      <alignment horizontal="left"/>
    </xf>
    <xf numFmtId="0" fontId="0" fillId="0" borderId="23" xfId="0" applyBorder="1" applyAlignment="1">
      <alignment horizontal="left"/>
    </xf>
    <xf numFmtId="0" fontId="10" fillId="0" borderId="0" xfId="0" applyFont="1" applyFill="1" applyBorder="1" applyAlignment="1">
      <alignment horizontal="left"/>
    </xf>
    <xf numFmtId="0" fontId="10" fillId="0" borderId="0" xfId="0" applyFont="1" applyFill="1" applyAlignment="1">
      <alignment horizontal="left"/>
    </xf>
    <xf numFmtId="0" fontId="4" fillId="0" borderId="1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Fill="1" applyBorder="1" applyAlignment="1">
      <alignment horizontal="center" vertical="center"/>
    </xf>
    <xf numFmtId="0" fontId="0" fillId="2" borderId="12" xfId="0" applyFont="1"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4" fillId="2" borderId="13"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56" fontId="4" fillId="2" borderId="9" xfId="0" applyNumberFormat="1" applyFont="1" applyFill="1" applyBorder="1" applyAlignment="1">
      <alignment horizontal="center" vertical="center"/>
    </xf>
    <xf numFmtId="0" fontId="0" fillId="0" borderId="12" xfId="0" applyFont="1"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2" borderId="11" xfId="0" applyFont="1" applyFill="1" applyBorder="1" applyAlignment="1">
      <alignment horizontal="left" vertical="top" wrapText="1"/>
    </xf>
    <xf numFmtId="0" fontId="0" fillId="0" borderId="11" xfId="0" applyBorder="1" applyAlignment="1">
      <alignment horizontal="left" vertical="top" wrapText="1"/>
    </xf>
    <xf numFmtId="0" fontId="0" fillId="4" borderId="13" xfId="0" applyFont="1" applyFill="1" applyBorder="1" applyAlignment="1">
      <alignment horizontal="center" vertical="center"/>
    </xf>
    <xf numFmtId="0" fontId="0" fillId="4" borderId="10" xfId="0" applyFill="1" applyBorder="1" applyAlignment="1">
      <alignment horizontal="center" vertical="center"/>
    </xf>
    <xf numFmtId="0" fontId="0" fillId="4" borderId="14" xfId="0" applyFill="1" applyBorder="1" applyAlignment="1">
      <alignment horizontal="center" vertical="center"/>
    </xf>
    <xf numFmtId="0" fontId="0" fillId="4" borderId="9" xfId="0" applyFont="1" applyFill="1" applyBorder="1" applyAlignment="1">
      <alignment horizontal="center" vertical="center"/>
    </xf>
    <xf numFmtId="57" fontId="20" fillId="0" borderId="0" xfId="1" applyNumberFormat="1" applyFont="1" applyAlignment="1">
      <alignment horizontal="center" vertical="center"/>
    </xf>
    <xf numFmtId="0" fontId="20" fillId="0" borderId="0" xfId="1" applyFont="1" applyAlignment="1">
      <alignment horizontal="left" vertical="center"/>
    </xf>
    <xf numFmtId="57" fontId="19" fillId="6" borderId="9" xfId="1" applyNumberFormat="1" applyFont="1" applyFill="1" applyBorder="1" applyAlignment="1" applyProtection="1">
      <alignment horizontal="center" vertical="center"/>
      <protection locked="0"/>
    </xf>
    <xf numFmtId="57" fontId="19" fillId="6" borderId="13" xfId="1" applyNumberFormat="1" applyFont="1" applyFill="1" applyBorder="1" applyAlignment="1" applyProtection="1">
      <alignment horizontal="center" vertical="center"/>
      <protection locked="0"/>
    </xf>
    <xf numFmtId="57" fontId="19" fillId="6" borderId="10" xfId="1" applyNumberFormat="1" applyFont="1" applyFill="1" applyBorder="1" applyAlignment="1" applyProtection="1">
      <alignment horizontal="center" vertical="center"/>
      <protection locked="0"/>
    </xf>
    <xf numFmtId="57" fontId="19" fillId="6" borderId="14" xfId="1" applyNumberFormat="1" applyFont="1" applyFill="1" applyBorder="1" applyAlignment="1" applyProtection="1">
      <alignment horizontal="center" vertical="center"/>
      <protection locked="0"/>
    </xf>
    <xf numFmtId="57" fontId="20" fillId="6" borderId="9" xfId="1" applyNumberFormat="1" applyFont="1" applyFill="1" applyBorder="1" applyAlignment="1" applyProtection="1">
      <alignment horizontal="center" vertical="center"/>
      <protection locked="0"/>
    </xf>
    <xf numFmtId="0" fontId="14" fillId="6" borderId="9" xfId="1" applyFont="1" applyFill="1" applyBorder="1" applyAlignment="1" applyProtection="1">
      <alignment horizontal="left" vertical="center" wrapText="1"/>
      <protection locked="0"/>
    </xf>
    <xf numFmtId="0" fontId="14" fillId="6" borderId="13" xfId="1" applyFont="1" applyFill="1" applyBorder="1" applyAlignment="1" applyProtection="1">
      <alignment horizontal="left" vertical="center" wrapText="1"/>
      <protection locked="0"/>
    </xf>
    <xf numFmtId="0" fontId="19" fillId="5" borderId="13" xfId="1" applyFont="1" applyFill="1" applyBorder="1" applyAlignment="1">
      <alignment horizontal="center" vertical="center"/>
    </xf>
    <xf numFmtId="0" fontId="19" fillId="5" borderId="10" xfId="1" applyFont="1" applyFill="1" applyBorder="1" applyAlignment="1">
      <alignment horizontal="center" vertical="center"/>
    </xf>
    <xf numFmtId="0" fontId="19" fillId="5" borderId="14" xfId="1" applyFont="1" applyFill="1" applyBorder="1" applyAlignment="1">
      <alignment horizontal="center" vertical="center"/>
    </xf>
    <xf numFmtId="177" fontId="19" fillId="5" borderId="13" xfId="1" applyNumberFormat="1" applyFont="1" applyFill="1" applyBorder="1" applyAlignment="1">
      <alignment horizontal="center" vertical="center" shrinkToFit="1"/>
    </xf>
    <xf numFmtId="177" fontId="19" fillId="5" borderId="10" xfId="1" applyNumberFormat="1" applyFont="1" applyFill="1" applyBorder="1" applyAlignment="1">
      <alignment horizontal="center" vertical="center" shrinkToFit="1"/>
    </xf>
    <xf numFmtId="177" fontId="19" fillId="5" borderId="14" xfId="1" applyNumberFormat="1" applyFont="1" applyFill="1" applyBorder="1" applyAlignment="1">
      <alignment horizontal="center" vertical="center" shrinkToFit="1"/>
    </xf>
    <xf numFmtId="0" fontId="14" fillId="5" borderId="6" xfId="1" applyFont="1" applyFill="1" applyBorder="1" applyAlignment="1">
      <alignment horizontal="center" vertical="center"/>
    </xf>
    <xf numFmtId="0" fontId="14" fillId="5" borderId="2"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13" xfId="1" applyFont="1" applyFill="1" applyBorder="1" applyAlignment="1">
      <alignment horizontal="left" vertical="center" wrapText="1" shrinkToFit="1"/>
    </xf>
    <xf numFmtId="0" fontId="14" fillId="5" borderId="10" xfId="1" applyFont="1" applyFill="1" applyBorder="1" applyAlignment="1">
      <alignment horizontal="left" vertical="center" wrapText="1" shrinkToFit="1"/>
    </xf>
    <xf numFmtId="0" fontId="17" fillId="5" borderId="6" xfId="1" applyFont="1" applyFill="1" applyBorder="1" applyAlignment="1">
      <alignment horizontal="center" vertical="center"/>
    </xf>
    <xf numFmtId="0" fontId="17" fillId="5" borderId="3" xfId="1" applyFont="1" applyFill="1" applyBorder="1" applyAlignment="1">
      <alignment horizontal="center" vertical="center"/>
    </xf>
    <xf numFmtId="0" fontId="17" fillId="5" borderId="12" xfId="1" applyFont="1" applyFill="1" applyBorder="1" applyAlignment="1">
      <alignment horizontal="center" vertical="center"/>
    </xf>
    <xf numFmtId="0" fontId="17" fillId="5" borderId="5" xfId="1" applyFont="1" applyFill="1" applyBorder="1" applyAlignment="1">
      <alignment horizontal="center" vertical="center"/>
    </xf>
    <xf numFmtId="0" fontId="17" fillId="6" borderId="6" xfId="1" applyFont="1" applyFill="1" applyBorder="1" applyAlignment="1" applyProtection="1">
      <alignment horizontal="center" vertical="center"/>
      <protection locked="0"/>
    </xf>
    <xf numFmtId="0" fontId="17" fillId="6" borderId="2" xfId="1" applyFont="1" applyFill="1" applyBorder="1" applyAlignment="1" applyProtection="1">
      <alignment horizontal="center" vertical="center"/>
      <protection locked="0"/>
    </xf>
    <xf numFmtId="0" fontId="17" fillId="6" borderId="3" xfId="1" applyFont="1" applyFill="1" applyBorder="1" applyAlignment="1" applyProtection="1">
      <alignment horizontal="center" vertical="center"/>
      <protection locked="0"/>
    </xf>
    <xf numFmtId="0" fontId="17" fillId="6" borderId="12" xfId="1" applyFont="1" applyFill="1" applyBorder="1" applyAlignment="1" applyProtection="1">
      <alignment horizontal="center" vertical="center"/>
      <protection locked="0"/>
    </xf>
    <xf numFmtId="0" fontId="17" fillId="6" borderId="4" xfId="1" applyFont="1" applyFill="1" applyBorder="1" applyAlignment="1" applyProtection="1">
      <alignment horizontal="center" vertical="center"/>
      <protection locked="0"/>
    </xf>
    <xf numFmtId="0" fontId="17" fillId="6" borderId="5" xfId="1" applyFont="1" applyFill="1" applyBorder="1" applyAlignment="1" applyProtection="1">
      <alignment horizontal="center" vertical="center"/>
      <protection locked="0"/>
    </xf>
    <xf numFmtId="0" fontId="19" fillId="5" borderId="13" xfId="1" applyFont="1" applyFill="1" applyBorder="1" applyAlignment="1">
      <alignment horizontal="center" vertical="center" shrinkToFit="1"/>
    </xf>
    <xf numFmtId="0" fontId="19" fillId="5" borderId="10" xfId="1" applyFont="1" applyFill="1" applyBorder="1" applyAlignment="1">
      <alignment horizontal="center" vertical="center" shrinkToFit="1"/>
    </xf>
    <xf numFmtId="0" fontId="19" fillId="6" borderId="13" xfId="1" applyFont="1" applyFill="1" applyBorder="1" applyAlignment="1" applyProtection="1">
      <alignment horizontal="center" vertical="center" shrinkToFit="1"/>
      <protection locked="0"/>
    </xf>
    <xf numFmtId="0" fontId="19" fillId="6" borderId="10" xfId="1" applyFont="1" applyFill="1" applyBorder="1" applyAlignment="1" applyProtection="1">
      <alignment horizontal="center" vertical="center" shrinkToFit="1"/>
      <protection locked="0"/>
    </xf>
    <xf numFmtId="0" fontId="19" fillId="6" borderId="14" xfId="1" applyFont="1" applyFill="1" applyBorder="1" applyAlignment="1" applyProtection="1">
      <alignment horizontal="center" vertical="center" shrinkToFit="1"/>
      <protection locked="0"/>
    </xf>
    <xf numFmtId="0" fontId="20" fillId="5" borderId="13" xfId="1" applyFont="1" applyFill="1" applyBorder="1" applyAlignment="1">
      <alignment horizontal="center" vertical="center"/>
    </xf>
    <xf numFmtId="0" fontId="20" fillId="5" borderId="14" xfId="1" applyFont="1" applyFill="1" applyBorder="1" applyAlignment="1">
      <alignment horizontal="center" vertical="center"/>
    </xf>
    <xf numFmtId="0" fontId="20" fillId="6" borderId="13" xfId="1" applyFont="1" applyFill="1" applyBorder="1" applyAlignment="1" applyProtection="1">
      <alignment horizontal="center" vertical="center"/>
      <protection locked="0"/>
    </xf>
    <xf numFmtId="0" fontId="20" fillId="6" borderId="10" xfId="1" applyFont="1" applyFill="1" applyBorder="1" applyAlignment="1" applyProtection="1">
      <alignment horizontal="center" vertical="center"/>
      <protection locked="0"/>
    </xf>
    <xf numFmtId="0" fontId="20" fillId="6" borderId="14" xfId="1" applyFont="1" applyFill="1" applyBorder="1" applyAlignment="1" applyProtection="1">
      <alignment horizontal="center" vertical="center"/>
      <protection locked="0"/>
    </xf>
    <xf numFmtId="0" fontId="0" fillId="0" borderId="4" xfId="0" applyBorder="1" applyAlignment="1">
      <alignment horizontal="left" vertical="center"/>
    </xf>
  </cellXfs>
  <cellStyles count="2">
    <cellStyle name="標準" xfId="0" builtinId="0"/>
    <cellStyle name="標準 2" xfId="1" xr:uid="{5656AD19-7816-4948-BE3D-6260D436F8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drawings/_rels/vmlDrawing3.v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8</xdr:col>
      <xdr:colOff>7844</xdr:colOff>
      <xdr:row>5</xdr:row>
      <xdr:rowOff>75641</xdr:rowOff>
    </xdr:from>
    <xdr:to>
      <xdr:col>9</xdr:col>
      <xdr:colOff>579344</xdr:colOff>
      <xdr:row>10</xdr:row>
      <xdr:rowOff>142316</xdr:rowOff>
    </xdr:to>
    <xdr:sp macro="" textlink="">
      <xdr:nvSpPr>
        <xdr:cNvPr id="2" name="Rectangle 3">
          <a:extLst>
            <a:ext uri="{FF2B5EF4-FFF2-40B4-BE49-F238E27FC236}">
              <a16:creationId xmlns:a16="http://schemas.microsoft.com/office/drawing/2014/main" id="{00000000-0008-0000-0000-000002000000}"/>
            </a:ext>
          </a:extLst>
        </xdr:cNvPr>
        <xdr:cNvSpPr>
          <a:spLocks noChangeArrowheads="1"/>
        </xdr:cNvSpPr>
      </xdr:nvSpPr>
      <xdr:spPr bwMode="auto">
        <a:xfrm>
          <a:off x="4983256" y="1521200"/>
          <a:ext cx="1221441" cy="1613087"/>
        </a:xfrm>
        <a:prstGeom prst="rect">
          <a:avLst/>
        </a:prstGeom>
        <a:solidFill>
          <a:srgbClr val="FFFFFF"/>
        </a:solidFill>
        <a:ln w="9525" cap="rnd">
          <a:solidFill>
            <a:srgbClr val="000000"/>
          </a:solidFill>
          <a:prstDash val="sysDot"/>
          <a:miter lim="800000"/>
          <a:headEnd/>
          <a:tailEnd/>
        </a:ln>
      </xdr:spPr>
      <xdr:txBody>
        <a:bodyPr vertOverflow="clip" wrap="square" lIns="27432" tIns="18288" rIns="27432" bIns="0" anchor="t" upright="1"/>
        <a:lstStyle/>
        <a:p>
          <a:pPr algn="ctr" rtl="0">
            <a:lnSpc>
              <a:spcPts val="1300"/>
            </a:lnSpc>
            <a:defRPr sz="1000"/>
          </a:pPr>
          <a:endParaRPr lang="ja-JP" altLang="en-US" sz="1100" b="0" i="0" strike="noStrike">
            <a:solidFill>
              <a:srgbClr val="000000"/>
            </a:solidFill>
            <a:latin typeface="ＭＳ Ｐゴシック"/>
            <a:ea typeface="ＭＳ Ｐゴシック"/>
          </a:endParaRPr>
        </a:p>
        <a:p>
          <a:pPr algn="ctr" rtl="0">
            <a:defRPr sz="1000"/>
          </a:pPr>
          <a:endParaRPr lang="ja-JP" altLang="en-US" sz="1100" b="0" i="0" strike="noStrike">
            <a:solidFill>
              <a:srgbClr val="000000"/>
            </a:solidFill>
            <a:latin typeface="ＭＳ Ｐゴシック"/>
            <a:ea typeface="ＭＳ Ｐゴシック"/>
          </a:endParaRPr>
        </a:p>
        <a:p>
          <a:pPr algn="ctr" rtl="0">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13</xdr:col>
      <xdr:colOff>23535</xdr:colOff>
      <xdr:row>17</xdr:row>
      <xdr:rowOff>100854</xdr:rowOff>
    </xdr:from>
    <xdr:to>
      <xdr:col>18</xdr:col>
      <xdr:colOff>678517</xdr:colOff>
      <xdr:row>19</xdr:row>
      <xdr:rowOff>190915</xdr:rowOff>
    </xdr:to>
    <xdr:sp macro="" textlink="">
      <xdr:nvSpPr>
        <xdr:cNvPr id="4" name="吹き出し: 四角形 3">
          <a:extLst>
            <a:ext uri="{FF2B5EF4-FFF2-40B4-BE49-F238E27FC236}">
              <a16:creationId xmlns:a16="http://schemas.microsoft.com/office/drawing/2014/main" id="{00000000-0008-0000-0000-000004000000}"/>
            </a:ext>
          </a:extLst>
        </xdr:cNvPr>
        <xdr:cNvSpPr/>
      </xdr:nvSpPr>
      <xdr:spPr>
        <a:xfrm>
          <a:off x="7385800" y="5009030"/>
          <a:ext cx="4072776" cy="773620"/>
        </a:xfrm>
        <a:prstGeom prst="wedgeRectCallout">
          <a:avLst>
            <a:gd name="adj1" fmla="val -59644"/>
            <a:gd name="adj2" fmla="val 106554"/>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学歴は高等学校以降を記載してください</a:t>
          </a:r>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twoCellAnchor>
    <xdr:from>
      <xdr:col>12</xdr:col>
      <xdr:colOff>21291</xdr:colOff>
      <xdr:row>1</xdr:row>
      <xdr:rowOff>27436</xdr:rowOff>
    </xdr:from>
    <xdr:to>
      <xdr:col>19</xdr:col>
      <xdr:colOff>183216</xdr:colOff>
      <xdr:row>2</xdr:row>
      <xdr:rowOff>232521</xdr:rowOff>
    </xdr:to>
    <xdr:sp macro="" textlink="">
      <xdr:nvSpPr>
        <xdr:cNvPr id="10" name="吹き出し: 四角形 9">
          <a:extLst>
            <a:ext uri="{FF2B5EF4-FFF2-40B4-BE49-F238E27FC236}">
              <a16:creationId xmlns:a16="http://schemas.microsoft.com/office/drawing/2014/main" id="{00000000-0008-0000-0000-00000A000000}"/>
            </a:ext>
          </a:extLst>
        </xdr:cNvPr>
        <xdr:cNvSpPr/>
      </xdr:nvSpPr>
      <xdr:spPr>
        <a:xfrm>
          <a:off x="7159438" y="195524"/>
          <a:ext cx="4487396" cy="664526"/>
        </a:xfrm>
        <a:prstGeom prst="wedgeRectCallout">
          <a:avLst>
            <a:gd name="adj1" fmla="val -50976"/>
            <a:gd name="adj2" fmla="val 12242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当該様式はＰＤＦ等に</a:t>
          </a:r>
          <a:r>
            <a:rPr kumimoji="1" lang="ja-JP" altLang="en-US" sz="1100" u="sng">
              <a:solidFill>
                <a:srgbClr val="FF0000"/>
              </a:solidFill>
              <a:effectLst/>
              <a:latin typeface="+mn-lt"/>
              <a:ea typeface="+mn-ea"/>
              <a:cs typeface="+mn-cs"/>
            </a:rPr>
            <a:t>変換せずにＥｘｃｅｌファイルのままご提出ください</a:t>
          </a:r>
          <a:endParaRPr kumimoji="1" lang="en-US" altLang="ja-JP" sz="1100" u="sng">
            <a:solidFill>
              <a:srgbClr val="FF0000"/>
            </a:solidFill>
            <a:effectLst/>
            <a:latin typeface="+mn-lt"/>
            <a:ea typeface="+mn-ea"/>
            <a:cs typeface="+mn-cs"/>
          </a:endParaRPr>
        </a:p>
        <a:p>
          <a:pPr algn="l"/>
          <a:r>
            <a:rPr kumimoji="1" lang="en-US" altLang="ja-JP" sz="1100" b="0" u="sng">
              <a:solidFill>
                <a:srgbClr val="FF0000"/>
              </a:solidFill>
              <a:effectLst/>
              <a:latin typeface="+mn-lt"/>
              <a:ea typeface="+mn-ea"/>
              <a:cs typeface="+mn-cs"/>
            </a:rPr>
            <a:t>Excel</a:t>
          </a:r>
          <a:r>
            <a:rPr kumimoji="1" lang="ja-JP" altLang="en-US" sz="1100" b="0" u="sng">
              <a:solidFill>
                <a:srgbClr val="FF0000"/>
              </a:solidFill>
              <a:effectLst/>
              <a:latin typeface="+mn-lt"/>
              <a:ea typeface="+mn-ea"/>
              <a:cs typeface="+mn-cs"/>
            </a:rPr>
            <a:t>の行や列は削除しないでください。</a:t>
          </a:r>
          <a:endParaRPr kumimoji="1" lang="en-US" altLang="ja-JP" sz="1100" b="0" u="sng">
            <a:solidFill>
              <a:srgbClr val="FF0000"/>
            </a:solidFill>
            <a:effectLst/>
            <a:latin typeface="+mn-lt"/>
            <a:ea typeface="+mn-ea"/>
            <a:cs typeface="+mn-cs"/>
          </a:endParaRPr>
        </a:p>
      </xdr:txBody>
    </xdr:sp>
    <xdr:clientData/>
  </xdr:twoCellAnchor>
  <xdr:twoCellAnchor>
    <xdr:from>
      <xdr:col>13</xdr:col>
      <xdr:colOff>34739</xdr:colOff>
      <xdr:row>26</xdr:row>
      <xdr:rowOff>74519</xdr:rowOff>
    </xdr:from>
    <xdr:to>
      <xdr:col>17</xdr:col>
      <xdr:colOff>179294</xdr:colOff>
      <xdr:row>27</xdr:row>
      <xdr:rowOff>302558</xdr:rowOff>
    </xdr:to>
    <xdr:sp macro="" textlink="">
      <xdr:nvSpPr>
        <xdr:cNvPr id="11" name="吹き出し: 四角形 10">
          <a:extLst>
            <a:ext uri="{FF2B5EF4-FFF2-40B4-BE49-F238E27FC236}">
              <a16:creationId xmlns:a16="http://schemas.microsoft.com/office/drawing/2014/main" id="{00000000-0008-0000-0000-00000B000000}"/>
            </a:ext>
          </a:extLst>
        </xdr:cNvPr>
        <xdr:cNvSpPr/>
      </xdr:nvSpPr>
      <xdr:spPr>
        <a:xfrm>
          <a:off x="7397004" y="7997078"/>
          <a:ext cx="2878790" cy="631451"/>
        </a:xfrm>
        <a:prstGeom prst="wedgeRectCallout">
          <a:avLst>
            <a:gd name="adj1" fmla="val -59644"/>
            <a:gd name="adj2" fmla="val 106554"/>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Excel</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Word</a:t>
          </a:r>
          <a:r>
            <a:rPr kumimoji="1" lang="ja-JP" altLang="en-US" sz="1100">
              <a:solidFill>
                <a:schemeClr val="dk1"/>
              </a:solidFill>
              <a:effectLst/>
              <a:latin typeface="+mn-lt"/>
              <a:ea typeface="+mn-ea"/>
              <a:cs typeface="+mn-cs"/>
            </a:rPr>
            <a:t>等の技能」は</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ドロップダウンリストから選択してください</a:t>
          </a:r>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twoCellAnchor>
    <xdr:from>
      <xdr:col>11</xdr:col>
      <xdr:colOff>189378</xdr:colOff>
      <xdr:row>5</xdr:row>
      <xdr:rowOff>112058</xdr:rowOff>
    </xdr:from>
    <xdr:to>
      <xdr:col>19</xdr:col>
      <xdr:colOff>160803</xdr:colOff>
      <xdr:row>6</xdr:row>
      <xdr:rowOff>299754</xdr:rowOff>
    </xdr:to>
    <xdr:sp macro="" textlink="">
      <xdr:nvSpPr>
        <xdr:cNvPr id="13" name="吹き出し: 四角形 12">
          <a:extLst>
            <a:ext uri="{FF2B5EF4-FFF2-40B4-BE49-F238E27FC236}">
              <a16:creationId xmlns:a16="http://schemas.microsoft.com/office/drawing/2014/main" id="{00000000-0008-0000-0000-00000D000000}"/>
            </a:ext>
          </a:extLst>
        </xdr:cNvPr>
        <xdr:cNvSpPr/>
      </xdr:nvSpPr>
      <xdr:spPr>
        <a:xfrm>
          <a:off x="7137025" y="1557617"/>
          <a:ext cx="4487396" cy="568696"/>
        </a:xfrm>
        <a:prstGeom prst="wedgeRectCallout">
          <a:avLst>
            <a:gd name="adj1" fmla="val -50976"/>
            <a:gd name="adj2" fmla="val 12242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生年月日を入力すると、満年齢が自動表示されます。</a:t>
          </a:r>
          <a:endParaRPr kumimoji="1" lang="en-US" altLang="ja-JP" sz="1100" b="0" u="sng">
            <a:solidFill>
              <a:srgbClr val="FF0000"/>
            </a:solidFill>
            <a:effectLst/>
            <a:latin typeface="+mn-lt"/>
            <a:ea typeface="+mn-ea"/>
            <a:cs typeface="+mn-cs"/>
          </a:endParaRPr>
        </a:p>
      </xdr:txBody>
    </xdr:sp>
    <xdr:clientData/>
  </xdr:twoCellAnchor>
  <xdr:twoCellAnchor>
    <xdr:from>
      <xdr:col>12</xdr:col>
      <xdr:colOff>124386</xdr:colOff>
      <xdr:row>29</xdr:row>
      <xdr:rowOff>67235</xdr:rowOff>
    </xdr:from>
    <xdr:to>
      <xdr:col>17</xdr:col>
      <xdr:colOff>44823</xdr:colOff>
      <xdr:row>31</xdr:row>
      <xdr:rowOff>156881</xdr:rowOff>
    </xdr:to>
    <xdr:sp macro="" textlink="">
      <xdr:nvSpPr>
        <xdr:cNvPr id="14" name="吹き出し: 四角形 13">
          <a:extLst>
            <a:ext uri="{FF2B5EF4-FFF2-40B4-BE49-F238E27FC236}">
              <a16:creationId xmlns:a16="http://schemas.microsoft.com/office/drawing/2014/main" id="{00000000-0008-0000-0000-00000E000000}"/>
            </a:ext>
          </a:extLst>
        </xdr:cNvPr>
        <xdr:cNvSpPr/>
      </xdr:nvSpPr>
      <xdr:spPr>
        <a:xfrm>
          <a:off x="7262533" y="9065559"/>
          <a:ext cx="2878790" cy="537881"/>
        </a:xfrm>
        <a:prstGeom prst="wedgeRectCallout">
          <a:avLst>
            <a:gd name="adj1" fmla="val -59644"/>
            <a:gd name="adj2" fmla="val 106554"/>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solidFill>
                <a:schemeClr val="dk1"/>
              </a:solidFill>
              <a:effectLst/>
              <a:latin typeface="+mn-lt"/>
              <a:ea typeface="+mn-ea"/>
              <a:cs typeface="+mn-cs"/>
            </a:rPr>
            <a:t>Ｂ６セルに入力した氏名が</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自動表示されます。</a:t>
          </a:r>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291353</xdr:colOff>
      <xdr:row>14</xdr:row>
      <xdr:rowOff>173449</xdr:rowOff>
    </xdr:from>
    <xdr:to>
      <xdr:col>24</xdr:col>
      <xdr:colOff>144396</xdr:colOff>
      <xdr:row>15</xdr:row>
      <xdr:rowOff>156721</xdr:rowOff>
    </xdr:to>
    <xdr:sp macro="" textlink="">
      <xdr:nvSpPr>
        <xdr:cNvPr id="2" name="四角形吹き出し 2">
          <a:extLst>
            <a:ext uri="{FF2B5EF4-FFF2-40B4-BE49-F238E27FC236}">
              <a16:creationId xmlns:a16="http://schemas.microsoft.com/office/drawing/2014/main" id="{00000000-0008-0000-0100-000002000000}"/>
            </a:ext>
          </a:extLst>
        </xdr:cNvPr>
        <xdr:cNvSpPr/>
      </xdr:nvSpPr>
      <xdr:spPr>
        <a:xfrm>
          <a:off x="11519647" y="3243861"/>
          <a:ext cx="1220161" cy="1092654"/>
        </a:xfrm>
        <a:prstGeom prst="wedgeRectCallout">
          <a:avLst>
            <a:gd name="adj1" fmla="val -61541"/>
            <a:gd name="adj2" fmla="val -25000"/>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自動で入力されない場合はプルダウンリストから選んでください</a:t>
          </a:r>
        </a:p>
      </xdr:txBody>
    </xdr:sp>
    <xdr:clientData/>
  </xdr:twoCellAnchor>
  <xdr:twoCellAnchor>
    <xdr:from>
      <xdr:col>22</xdr:col>
      <xdr:colOff>213713</xdr:colOff>
      <xdr:row>0</xdr:row>
      <xdr:rowOff>194742</xdr:rowOff>
    </xdr:from>
    <xdr:to>
      <xdr:col>28</xdr:col>
      <xdr:colOff>679558</xdr:colOff>
      <xdr:row>3</xdr:row>
      <xdr:rowOff>63071</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a:xfrm>
          <a:off x="11442007" y="194742"/>
          <a:ext cx="4567198" cy="607917"/>
        </a:xfrm>
        <a:prstGeom prst="wedgeRectCallout">
          <a:avLst>
            <a:gd name="adj1" fmla="val -50976"/>
            <a:gd name="adj2" fmla="val 12242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当該様式はｐｄｆ等に</a:t>
          </a:r>
          <a:r>
            <a:rPr kumimoji="1" lang="ja-JP" altLang="en-US" sz="1100" u="sng">
              <a:solidFill>
                <a:srgbClr val="FF0000"/>
              </a:solidFill>
              <a:effectLst/>
              <a:latin typeface="+mn-lt"/>
              <a:ea typeface="+mn-ea"/>
              <a:cs typeface="+mn-cs"/>
            </a:rPr>
            <a:t>変換せずにＥｘｃｅｌファイルのままご提出ください</a:t>
          </a:r>
          <a:endParaRPr kumimoji="1" lang="en-US" altLang="ja-JP" sz="1100" u="sng">
            <a:solidFill>
              <a:srgbClr val="FF0000"/>
            </a:solidFill>
            <a:effectLst/>
            <a:latin typeface="+mn-lt"/>
            <a:ea typeface="+mn-ea"/>
            <a:cs typeface="+mn-cs"/>
          </a:endParaRPr>
        </a:p>
        <a:p>
          <a:pPr algn="l"/>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twoCellAnchor>
    <xdr:from>
      <xdr:col>22</xdr:col>
      <xdr:colOff>392206</xdr:colOff>
      <xdr:row>7</xdr:row>
      <xdr:rowOff>22412</xdr:rowOff>
    </xdr:from>
    <xdr:to>
      <xdr:col>26</xdr:col>
      <xdr:colOff>201146</xdr:colOff>
      <xdr:row>10</xdr:row>
      <xdr:rowOff>119900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11620500" y="1445559"/>
          <a:ext cx="2543175" cy="579341"/>
        </a:xfrm>
        <a:prstGeom prst="wedgeRectCallout">
          <a:avLst>
            <a:gd name="adj1" fmla="val -59789"/>
            <a:gd name="adj2" fmla="val 16043"/>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050">
              <a:solidFill>
                <a:schemeClr val="dk1"/>
              </a:solidFill>
              <a:effectLst/>
              <a:latin typeface="+mn-lt"/>
              <a:ea typeface="+mn-ea"/>
              <a:cs typeface="+mn-cs"/>
            </a:rPr>
            <a:t>身上申立書（様式１）の入力内容が</a:t>
          </a:r>
          <a:endParaRPr kumimoji="1" lang="en-US" altLang="ja-JP" sz="1050">
            <a:solidFill>
              <a:schemeClr val="dk1"/>
            </a:solidFill>
            <a:effectLst/>
            <a:latin typeface="+mn-lt"/>
            <a:ea typeface="+mn-ea"/>
            <a:cs typeface="+mn-cs"/>
          </a:endParaRPr>
        </a:p>
        <a:p>
          <a:pPr algn="l"/>
          <a:r>
            <a:rPr kumimoji="1" lang="ja-JP" altLang="en-US" sz="1050">
              <a:solidFill>
                <a:schemeClr val="dk1"/>
              </a:solidFill>
              <a:effectLst/>
              <a:latin typeface="+mn-lt"/>
              <a:ea typeface="+mn-ea"/>
              <a:cs typeface="+mn-cs"/>
            </a:rPr>
            <a:t>自動表示されます。（氏名）</a:t>
          </a:r>
          <a:endParaRPr kumimoji="1" lang="ja-JP" altLang="en-US"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247650</xdr:colOff>
      <xdr:row>7</xdr:row>
      <xdr:rowOff>723900</xdr:rowOff>
    </xdr:from>
    <xdr:to>
      <xdr:col>8</xdr:col>
      <xdr:colOff>47625</xdr:colOff>
      <xdr:row>8</xdr:row>
      <xdr:rowOff>303116</xdr:rowOff>
    </xdr:to>
    <xdr:sp macro="" textlink="">
      <xdr:nvSpPr>
        <xdr:cNvPr id="2" name="吹き出し: 四角形 1">
          <a:extLst>
            <a:ext uri="{FF2B5EF4-FFF2-40B4-BE49-F238E27FC236}">
              <a16:creationId xmlns:a16="http://schemas.microsoft.com/office/drawing/2014/main" id="{00000000-0008-0000-0200-000002000000}"/>
            </a:ext>
          </a:extLst>
        </xdr:cNvPr>
        <xdr:cNvSpPr/>
      </xdr:nvSpPr>
      <xdr:spPr>
        <a:xfrm>
          <a:off x="6534150" y="2876550"/>
          <a:ext cx="2543175" cy="579341"/>
        </a:xfrm>
        <a:prstGeom prst="wedgeRectCallout">
          <a:avLst>
            <a:gd name="adj1" fmla="val -50976"/>
            <a:gd name="adj2" fmla="val 12242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050">
              <a:solidFill>
                <a:schemeClr val="dk1"/>
              </a:solidFill>
              <a:effectLst/>
              <a:latin typeface="+mn-lt"/>
              <a:ea typeface="+mn-ea"/>
              <a:cs typeface="+mn-cs"/>
            </a:rPr>
            <a:t>身上申立書（様式１）の入力内容が</a:t>
          </a:r>
          <a:endParaRPr kumimoji="1" lang="en-US" altLang="ja-JP" sz="1050">
            <a:solidFill>
              <a:schemeClr val="dk1"/>
            </a:solidFill>
            <a:effectLst/>
            <a:latin typeface="+mn-lt"/>
            <a:ea typeface="+mn-ea"/>
            <a:cs typeface="+mn-cs"/>
          </a:endParaRPr>
        </a:p>
        <a:p>
          <a:pPr algn="l"/>
          <a:r>
            <a:rPr kumimoji="1" lang="ja-JP" altLang="en-US" sz="1050">
              <a:solidFill>
                <a:schemeClr val="dk1"/>
              </a:solidFill>
              <a:effectLst/>
              <a:latin typeface="+mn-lt"/>
              <a:ea typeface="+mn-ea"/>
              <a:cs typeface="+mn-cs"/>
            </a:rPr>
            <a:t>自動表示されます。（青字部分）</a:t>
          </a:r>
          <a:endParaRPr kumimoji="1" lang="ja-JP" altLang="en-US" sz="105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0</xdr:row>
          <xdr:rowOff>104775</xdr:rowOff>
        </xdr:from>
        <xdr:to>
          <xdr:col>9</xdr:col>
          <xdr:colOff>0</xdr:colOff>
          <xdr:row>53</xdr:row>
          <xdr:rowOff>161925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 Id="rId3" Target="../drawings/vmlDrawing3.vml" Type="http://schemas.openxmlformats.org/officeDocument/2006/relationships/vmlDrawing"/><Relationship Id="rId4" Target="../embeddings/Microsoft_Word_Document.docx" Type="http://schemas.openxmlformats.org/officeDocument/2006/relationships/package"/><Relationship Id="rId5" Target="../media/image1.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20377-9D93-4EFE-AAC9-C073869FA37A}">
  <sheetPr>
    <tabColor rgb="FFFFFF00"/>
    <pageSetUpPr fitToPage="1"/>
  </sheetPr>
  <dimension ref="A1:Y53"/>
  <sheetViews>
    <sheetView tabSelected="1" view="pageBreakPreview" zoomScaleNormal="100" zoomScaleSheetLayoutView="100" workbookViewId="0">
      <selection activeCell="B6" sqref="B6:F6"/>
    </sheetView>
  </sheetViews>
  <sheetFormatPr defaultRowHeight="13.5"/>
  <cols>
    <col min="1" max="1" width="14" style="1" customWidth="1"/>
    <col min="2" max="2" width="7.125" style="1" customWidth="1"/>
    <col min="3" max="6" width="5.375" style="1" customWidth="1"/>
    <col min="7" max="7" width="14" style="1" customWidth="1"/>
    <col min="8" max="9" width="8.5" style="1" customWidth="1"/>
    <col min="10" max="11" width="8.625" style="1" customWidth="1"/>
    <col min="12" max="12" width="2.5" style="1" customWidth="1"/>
    <col min="13" max="13" width="3" style="1" customWidth="1"/>
    <col min="14" max="20" width="9" style="1"/>
    <col min="21" max="21" width="9" style="1" hidden="1" customWidth="1"/>
    <col min="22" max="22" width="33.875" style="1" customWidth="1"/>
    <col min="23" max="23" width="9" style="1" customWidth="1"/>
    <col min="24" max="16384" width="9" style="1"/>
  </cols>
  <sheetData>
    <row r="1" spans="1:25">
      <c r="K1" s="1" t="s">
        <v>38</v>
      </c>
    </row>
    <row r="2" spans="1:25" ht="36" customHeight="1">
      <c r="A2" s="146" t="s">
        <v>9</v>
      </c>
      <c r="B2" s="146"/>
      <c r="C2" s="146"/>
      <c r="D2" s="146"/>
      <c r="E2" s="146"/>
      <c r="F2" s="146"/>
      <c r="G2" s="146"/>
      <c r="H2" s="146"/>
      <c r="I2" s="146"/>
      <c r="J2" s="146"/>
      <c r="K2" s="146"/>
    </row>
    <row r="3" spans="1:25" ht="22.5" customHeight="1">
      <c r="A3" s="2"/>
      <c r="B3" s="2"/>
      <c r="C3" s="2"/>
      <c r="D3" s="2"/>
      <c r="E3" s="2"/>
      <c r="F3" s="2"/>
      <c r="G3" s="2"/>
      <c r="H3" s="2"/>
      <c r="I3" s="2"/>
      <c r="J3" s="2"/>
      <c r="K3" s="3" t="s">
        <v>19</v>
      </c>
    </row>
    <row r="4" spans="1:25" s="4" customFormat="1" ht="24.75" customHeight="1">
      <c r="A4" s="65" t="s">
        <v>31</v>
      </c>
      <c r="H4" s="147" t="s">
        <v>21</v>
      </c>
      <c r="I4" s="148"/>
      <c r="J4" s="149"/>
      <c r="K4" s="149"/>
    </row>
    <row r="5" spans="1:25" s="4" customFormat="1" ht="16.5" customHeight="1">
      <c r="A5" s="42" t="s">
        <v>11</v>
      </c>
      <c r="B5" s="150"/>
      <c r="C5" s="151"/>
      <c r="D5" s="151"/>
      <c r="E5" s="151"/>
      <c r="F5" s="152"/>
      <c r="G5" s="43" t="s">
        <v>6</v>
      </c>
      <c r="H5" s="6" t="s">
        <v>24</v>
      </c>
      <c r="I5" s="5"/>
      <c r="J5" s="5"/>
      <c r="K5" s="7"/>
    </row>
    <row r="6" spans="1:25" s="4" customFormat="1" ht="30" customHeight="1">
      <c r="A6" s="49" t="s">
        <v>10</v>
      </c>
      <c r="B6" s="153"/>
      <c r="C6" s="154"/>
      <c r="D6" s="154"/>
      <c r="E6" s="154"/>
      <c r="F6" s="155"/>
      <c r="G6" s="50"/>
      <c r="H6" s="8"/>
      <c r="I6" s="9"/>
      <c r="J6" s="9"/>
      <c r="K6" s="10"/>
    </row>
    <row r="7" spans="1:25" s="4" customFormat="1" ht="27.75" customHeight="1">
      <c r="A7" s="48" t="s">
        <v>25</v>
      </c>
      <c r="B7" s="143"/>
      <c r="C7" s="144"/>
      <c r="D7" s="144"/>
      <c r="E7" s="144"/>
      <c r="F7" s="144"/>
      <c r="G7" s="145"/>
      <c r="H7" s="8"/>
      <c r="I7" s="9"/>
      <c r="J7" s="9"/>
      <c r="K7" s="10"/>
    </row>
    <row r="8" spans="1:25" s="4" customFormat="1" ht="27.75" customHeight="1">
      <c r="A8" s="58" t="s">
        <v>32</v>
      </c>
      <c r="B8" s="156"/>
      <c r="C8" s="157"/>
      <c r="D8" s="157"/>
      <c r="E8" s="157"/>
      <c r="F8" s="157"/>
      <c r="G8" s="158"/>
      <c r="H8" s="8"/>
      <c r="I8" s="9"/>
      <c r="J8" s="9"/>
      <c r="K8" s="10"/>
    </row>
    <row r="9" spans="1:25" s="4" customFormat="1" ht="16.5" customHeight="1">
      <c r="A9" s="159" t="s">
        <v>0</v>
      </c>
      <c r="B9" s="161"/>
      <c r="C9" s="162"/>
      <c r="D9" s="162"/>
      <c r="E9" s="162"/>
      <c r="F9" s="162"/>
      <c r="G9" s="43" t="s">
        <v>26</v>
      </c>
      <c r="H9" s="9"/>
      <c r="I9" s="9"/>
      <c r="J9" s="9"/>
      <c r="K9" s="10"/>
    </row>
    <row r="10" spans="1:25" s="4" customFormat="1" ht="20.25" customHeight="1">
      <c r="A10" s="160"/>
      <c r="B10" s="163"/>
      <c r="C10" s="164"/>
      <c r="D10" s="164"/>
      <c r="E10" s="164"/>
      <c r="F10" s="164"/>
      <c r="G10" s="51">
        <f ca="1">DATEDIF(B9,TODAY(),"Y")</f>
        <v>126</v>
      </c>
      <c r="H10" s="9"/>
      <c r="I10" s="9"/>
      <c r="J10" s="9"/>
      <c r="K10" s="10"/>
      <c r="N10" s="165"/>
      <c r="O10" s="166"/>
      <c r="P10" s="166"/>
      <c r="Q10" s="166"/>
      <c r="R10" s="166"/>
      <c r="S10" s="166"/>
      <c r="T10" s="166"/>
      <c r="U10" s="166"/>
      <c r="V10" s="167"/>
      <c r="W10" s="167"/>
      <c r="X10" s="167"/>
      <c r="Y10" s="167"/>
    </row>
    <row r="11" spans="1:25" s="4" customFormat="1" ht="15" customHeight="1">
      <c r="A11" s="159" t="s">
        <v>15</v>
      </c>
      <c r="B11" s="169" t="s">
        <v>22</v>
      </c>
      <c r="C11" s="170"/>
      <c r="D11" s="170"/>
      <c r="E11" s="170"/>
      <c r="F11" s="170"/>
      <c r="G11" s="171"/>
      <c r="H11" s="9"/>
      <c r="I11" s="9"/>
      <c r="J11" s="9"/>
      <c r="K11" s="10"/>
      <c r="M11" s="172"/>
      <c r="N11" s="173"/>
      <c r="O11" s="173"/>
      <c r="P11" s="173"/>
      <c r="Q11" s="47"/>
      <c r="R11" s="47"/>
      <c r="S11" s="47"/>
      <c r="T11" s="47"/>
      <c r="U11" s="47"/>
      <c r="V11" s="38"/>
      <c r="W11" s="38"/>
      <c r="X11" s="38"/>
      <c r="Y11" s="38"/>
    </row>
    <row r="12" spans="1:25" s="4" customFormat="1" ht="22.5" customHeight="1">
      <c r="A12" s="168"/>
      <c r="B12" s="174"/>
      <c r="C12" s="175"/>
      <c r="D12" s="175"/>
      <c r="E12" s="175"/>
      <c r="F12" s="175"/>
      <c r="G12" s="176"/>
      <c r="H12" s="11"/>
      <c r="I12" s="12"/>
      <c r="J12" s="12"/>
      <c r="K12" s="13"/>
      <c r="M12" s="173"/>
      <c r="N12" s="173"/>
      <c r="O12" s="173"/>
      <c r="P12" s="173"/>
      <c r="Q12" s="38"/>
      <c r="R12" s="38"/>
    </row>
    <row r="13" spans="1:25" s="4" customFormat="1" ht="33" customHeight="1">
      <c r="A13" s="43" t="s">
        <v>16</v>
      </c>
      <c r="B13" s="186"/>
      <c r="C13" s="186"/>
      <c r="D13" s="186"/>
      <c r="E13" s="186"/>
      <c r="F13" s="186"/>
      <c r="G13" s="186"/>
      <c r="H13"/>
      <c r="I13"/>
      <c r="J13"/>
      <c r="K13"/>
    </row>
    <row r="14" spans="1:25" s="4" customFormat="1" ht="33" customHeight="1">
      <c r="A14" s="43" t="s">
        <v>30</v>
      </c>
      <c r="B14" s="187"/>
      <c r="C14" s="187"/>
      <c r="D14" s="187"/>
      <c r="E14" s="187"/>
      <c r="F14" s="187"/>
      <c r="G14" s="187"/>
      <c r="H14"/>
      <c r="I14"/>
      <c r="J14"/>
      <c r="K14"/>
    </row>
    <row r="15" spans="1:25" s="4" customFormat="1" ht="10.5" customHeight="1">
      <c r="A15" s="57"/>
      <c r="B15" s="15"/>
      <c r="C15" s="15"/>
      <c r="D15" s="15"/>
      <c r="E15" s="15"/>
      <c r="F15" s="15"/>
      <c r="G15" s="15"/>
      <c r="H15" s="9"/>
      <c r="I15" s="9"/>
      <c r="J15" s="9"/>
      <c r="K15" s="9"/>
    </row>
    <row r="16" spans="1:25" s="4" customFormat="1" ht="10.5" customHeight="1">
      <c r="A16" s="57"/>
      <c r="B16" s="15"/>
      <c r="C16" s="15"/>
      <c r="D16" s="15"/>
      <c r="E16" s="15"/>
      <c r="F16" s="15"/>
      <c r="G16" s="15"/>
      <c r="H16" s="9"/>
      <c r="I16" s="9"/>
      <c r="J16" s="9"/>
      <c r="K16" s="9"/>
    </row>
    <row r="17" spans="1:22" s="4" customFormat="1" ht="15.75" customHeight="1">
      <c r="A17" s="59" t="s">
        <v>85</v>
      </c>
      <c r="B17" s="60"/>
      <c r="C17" s="60"/>
      <c r="D17" s="60"/>
      <c r="E17" s="60"/>
      <c r="F17" s="60"/>
      <c r="G17" s="60"/>
      <c r="H17" s="61"/>
      <c r="I17" s="61"/>
      <c r="J17" s="61"/>
      <c r="K17" s="62"/>
    </row>
    <row r="18" spans="1:22" s="4" customFormat="1" ht="27" customHeight="1">
      <c r="A18" s="63" t="s">
        <v>7</v>
      </c>
      <c r="B18" s="64" t="s">
        <v>8</v>
      </c>
      <c r="C18" s="177" t="s">
        <v>37</v>
      </c>
      <c r="D18" s="178"/>
      <c r="E18" s="178"/>
      <c r="F18" s="178"/>
      <c r="G18" s="178"/>
      <c r="H18" s="178"/>
      <c r="I18" s="178"/>
      <c r="J18" s="178"/>
      <c r="K18" s="179"/>
    </row>
    <row r="19" spans="1:22" s="4" customFormat="1" ht="26.25" customHeight="1">
      <c r="A19" s="53"/>
      <c r="B19" s="54"/>
      <c r="C19" s="180"/>
      <c r="D19" s="181"/>
      <c r="E19" s="181"/>
      <c r="F19" s="181"/>
      <c r="G19" s="181"/>
      <c r="H19" s="181"/>
      <c r="I19" s="181"/>
      <c r="J19" s="181"/>
      <c r="K19" s="182"/>
      <c r="V19" s="45" t="str">
        <f>A19&amp;B19&amp;"　"&amp;C19</f>
        <v>　</v>
      </c>
    </row>
    <row r="20" spans="1:22" s="4" customFormat="1" ht="26.25" customHeight="1">
      <c r="A20" s="55"/>
      <c r="B20" s="56"/>
      <c r="C20" s="183"/>
      <c r="D20" s="184"/>
      <c r="E20" s="184"/>
      <c r="F20" s="184"/>
      <c r="G20" s="184"/>
      <c r="H20" s="184"/>
      <c r="I20" s="184"/>
      <c r="J20" s="184"/>
      <c r="K20" s="185"/>
      <c r="V20" s="45" t="str">
        <f t="shared" ref="V20:V24" si="0">A20&amp;B20&amp;"　"&amp;C20</f>
        <v>　</v>
      </c>
    </row>
    <row r="21" spans="1:22" s="4" customFormat="1" ht="26.25" customHeight="1">
      <c r="A21" s="16"/>
      <c r="B21" s="39"/>
      <c r="C21" s="188"/>
      <c r="D21" s="189"/>
      <c r="E21" s="189"/>
      <c r="F21" s="189"/>
      <c r="G21" s="189"/>
      <c r="H21" s="189"/>
      <c r="I21" s="189"/>
      <c r="J21" s="189"/>
      <c r="K21" s="190"/>
      <c r="V21" s="45" t="str">
        <f t="shared" si="0"/>
        <v>　</v>
      </c>
    </row>
    <row r="22" spans="1:22" s="4" customFormat="1" ht="26.25" customHeight="1">
      <c r="A22" s="55"/>
      <c r="B22" s="56"/>
      <c r="C22" s="183"/>
      <c r="D22" s="184"/>
      <c r="E22" s="184"/>
      <c r="F22" s="184"/>
      <c r="G22" s="184"/>
      <c r="H22" s="184"/>
      <c r="I22" s="184"/>
      <c r="J22" s="184"/>
      <c r="K22" s="185"/>
      <c r="V22" s="45" t="str">
        <f t="shared" ref="V22:V23" si="1">A22&amp;B22&amp;"　"&amp;C22</f>
        <v>　</v>
      </c>
    </row>
    <row r="23" spans="1:22" s="4" customFormat="1" ht="26.25" customHeight="1">
      <c r="A23" s="16"/>
      <c r="B23" s="39"/>
      <c r="C23" s="188"/>
      <c r="D23" s="189"/>
      <c r="E23" s="189"/>
      <c r="F23" s="189"/>
      <c r="G23" s="189"/>
      <c r="H23" s="189"/>
      <c r="I23" s="189"/>
      <c r="J23" s="189"/>
      <c r="K23" s="190"/>
      <c r="V23" s="45" t="str">
        <f t="shared" si="1"/>
        <v>　</v>
      </c>
    </row>
    <row r="24" spans="1:22" s="4" customFormat="1" ht="26.25" customHeight="1">
      <c r="A24" s="16"/>
      <c r="B24" s="39"/>
      <c r="C24" s="188"/>
      <c r="D24" s="189"/>
      <c r="E24" s="189"/>
      <c r="F24" s="189"/>
      <c r="G24" s="189"/>
      <c r="H24" s="189"/>
      <c r="I24" s="189"/>
      <c r="J24" s="189"/>
      <c r="K24" s="190"/>
      <c r="V24" s="45" t="str">
        <f t="shared" si="0"/>
        <v>　</v>
      </c>
    </row>
    <row r="25" spans="1:22" s="4" customFormat="1" ht="26.25" customHeight="1">
      <c r="A25" s="17"/>
      <c r="B25" s="40"/>
      <c r="C25" s="196"/>
      <c r="D25" s="197"/>
      <c r="E25" s="197"/>
      <c r="F25" s="197"/>
      <c r="G25" s="197"/>
      <c r="H25" s="197"/>
      <c r="I25" s="197"/>
      <c r="J25" s="197"/>
      <c r="K25" s="198"/>
      <c r="V25" s="45"/>
    </row>
    <row r="26" spans="1:22" s="4" customFormat="1" ht="24.75" customHeight="1">
      <c r="A26"/>
      <c r="B26"/>
      <c r="C26"/>
      <c r="D26"/>
      <c r="E26"/>
      <c r="F26"/>
      <c r="G26"/>
      <c r="H26"/>
      <c r="I26"/>
      <c r="J26"/>
      <c r="K26"/>
      <c r="V26" s="45"/>
    </row>
    <row r="27" spans="1:22" s="4" customFormat="1" ht="31.5" customHeight="1">
      <c r="A27" s="43" t="s">
        <v>1</v>
      </c>
      <c r="B27" s="201"/>
      <c r="C27" s="202"/>
      <c r="D27" s="202"/>
      <c r="E27" s="202"/>
      <c r="F27" s="202"/>
      <c r="G27" s="202"/>
      <c r="H27" s="202"/>
      <c r="I27" s="202"/>
      <c r="J27" s="202"/>
      <c r="K27" s="203"/>
      <c r="N27" s="41"/>
    </row>
    <row r="28" spans="1:22" s="4" customFormat="1" ht="31.5" customHeight="1">
      <c r="A28" s="43" t="s">
        <v>12</v>
      </c>
      <c r="B28" s="201"/>
      <c r="C28" s="202"/>
      <c r="D28" s="202"/>
      <c r="E28" s="202"/>
      <c r="F28" s="202"/>
      <c r="G28" s="202"/>
      <c r="H28" s="202"/>
      <c r="I28" s="202"/>
      <c r="J28" s="202"/>
      <c r="K28" s="203"/>
      <c r="N28" s="41"/>
      <c r="U28" s="4" t="s">
        <v>86</v>
      </c>
    </row>
    <row r="29" spans="1:22" s="4" customFormat="1" ht="31.5" customHeight="1">
      <c r="A29" s="52" t="s">
        <v>36</v>
      </c>
      <c r="B29" s="194"/>
      <c r="C29" s="194"/>
      <c r="D29" s="194"/>
      <c r="E29" s="194"/>
      <c r="F29" s="194"/>
      <c r="G29" s="194"/>
      <c r="H29" s="194"/>
      <c r="I29" s="194"/>
      <c r="J29" s="194"/>
      <c r="K29" s="195"/>
      <c r="U29" s="4" t="s">
        <v>28</v>
      </c>
    </row>
    <row r="30" spans="1:22" s="4" customFormat="1" ht="18" customHeight="1">
      <c r="A30"/>
      <c r="B30"/>
      <c r="C30"/>
      <c r="D30"/>
      <c r="E30"/>
      <c r="F30"/>
      <c r="G30"/>
      <c r="H30"/>
      <c r="I30"/>
      <c r="J30"/>
      <c r="K30"/>
      <c r="U30" s="4" t="s">
        <v>27</v>
      </c>
    </row>
    <row r="31" spans="1:22" s="9" customFormat="1" ht="18" customHeight="1">
      <c r="A31" s="18"/>
      <c r="B31" s="14"/>
      <c r="C31" s="14"/>
      <c r="D31" s="14"/>
      <c r="E31" s="14"/>
      <c r="F31" s="14"/>
      <c r="G31" s="14"/>
      <c r="U31" s="4"/>
    </row>
    <row r="32" spans="1:22" s="4" customFormat="1" ht="18" customHeight="1">
      <c r="A32"/>
      <c r="B32"/>
      <c r="C32"/>
      <c r="D32"/>
      <c r="E32"/>
      <c r="F32"/>
      <c r="G32"/>
      <c r="H32"/>
      <c r="I32"/>
      <c r="J32"/>
      <c r="K32"/>
      <c r="U32" s="9"/>
    </row>
    <row r="33" spans="1:12" s="4" customFormat="1" ht="15.75" customHeight="1">
      <c r="A33" s="19"/>
      <c r="B33" s="19"/>
      <c r="C33" s="20"/>
      <c r="D33" s="20"/>
      <c r="E33" s="20"/>
      <c r="F33" s="20"/>
      <c r="G33" s="20"/>
      <c r="H33" s="21"/>
      <c r="I33" s="199">
        <f>B5</f>
        <v>0</v>
      </c>
      <c r="J33" s="200"/>
      <c r="K33" s="46" t="s">
        <v>20</v>
      </c>
    </row>
    <row r="34" spans="1:12" s="4" customFormat="1" ht="23.25" customHeight="1">
      <c r="A34" s="22"/>
      <c r="B34" s="22"/>
      <c r="C34" s="22"/>
      <c r="D34" s="22"/>
      <c r="E34" s="22"/>
      <c r="F34" s="22"/>
      <c r="G34" s="22"/>
      <c r="H34" s="31" t="s">
        <v>17</v>
      </c>
      <c r="I34" s="191" t="str">
        <f>IF(B6="","",B6)</f>
        <v/>
      </c>
      <c r="J34" s="191"/>
      <c r="K34" s="191"/>
    </row>
    <row r="35" spans="1:12" s="4" customFormat="1" ht="8.25" customHeight="1">
      <c r="A35" s="23"/>
      <c r="B35" s="23"/>
      <c r="C35" s="23"/>
      <c r="D35" s="23"/>
      <c r="E35" s="23"/>
      <c r="F35" s="22"/>
      <c r="G35" s="22"/>
      <c r="H35" s="24"/>
      <c r="I35" s="23"/>
      <c r="J35" s="23"/>
      <c r="K35" s="3"/>
    </row>
    <row r="36" spans="1:12" s="4" customFormat="1" ht="15" customHeight="1">
      <c r="A36" s="25" t="s">
        <v>18</v>
      </c>
      <c r="B36" s="26"/>
      <c r="C36" s="26"/>
      <c r="D36" s="26"/>
      <c r="E36" s="26"/>
      <c r="F36" s="26"/>
      <c r="G36" s="27"/>
      <c r="H36" s="26"/>
      <c r="I36" s="26"/>
      <c r="J36" s="192"/>
      <c r="K36" s="193"/>
    </row>
    <row r="37" spans="1:12" s="4" customFormat="1" ht="102.75" customHeight="1">
      <c r="A37" s="204" t="s">
        <v>29</v>
      </c>
      <c r="B37" s="205"/>
      <c r="C37" s="205"/>
      <c r="D37" s="205"/>
      <c r="E37" s="205"/>
      <c r="F37" s="205"/>
      <c r="G37" s="205"/>
      <c r="H37" s="205"/>
      <c r="I37" s="205"/>
      <c r="J37" s="205"/>
      <c r="K37" s="206"/>
    </row>
    <row r="38" spans="1:12" s="4" customFormat="1" ht="15" customHeight="1">
      <c r="A38" s="25" t="s">
        <v>13</v>
      </c>
      <c r="B38" s="26"/>
      <c r="C38" s="26"/>
      <c r="D38" s="26"/>
      <c r="E38" s="26"/>
      <c r="F38" s="26"/>
      <c r="G38" s="27"/>
      <c r="H38" s="26"/>
      <c r="I38" s="26"/>
      <c r="J38" s="29"/>
      <c r="K38" s="30"/>
    </row>
    <row r="39" spans="1:12" s="4" customFormat="1" ht="102.75" customHeight="1">
      <c r="A39" s="214"/>
      <c r="B39" s="215"/>
      <c r="C39" s="215"/>
      <c r="D39" s="215"/>
      <c r="E39" s="215"/>
      <c r="F39" s="215"/>
      <c r="G39" s="215"/>
      <c r="H39" s="215"/>
      <c r="I39" s="215"/>
      <c r="J39" s="215"/>
      <c r="K39" s="215"/>
    </row>
    <row r="40" spans="1:12" s="4" customFormat="1">
      <c r="A40" s="32" t="s">
        <v>14</v>
      </c>
      <c r="B40" s="26"/>
      <c r="C40" s="26"/>
      <c r="D40" s="26"/>
      <c r="E40" s="26"/>
      <c r="F40" s="26"/>
      <c r="G40" s="26"/>
      <c r="H40" s="26"/>
      <c r="I40" s="26"/>
      <c r="J40" s="26"/>
      <c r="K40" s="33"/>
    </row>
    <row r="41" spans="1:12" s="4" customFormat="1" ht="102.75" customHeight="1">
      <c r="A41" s="204"/>
      <c r="B41" s="205"/>
      <c r="C41" s="205"/>
      <c r="D41" s="205"/>
      <c r="E41" s="205"/>
      <c r="F41" s="205"/>
      <c r="G41" s="205"/>
      <c r="H41" s="205"/>
      <c r="I41" s="205"/>
      <c r="J41" s="205"/>
      <c r="K41" s="206"/>
    </row>
    <row r="42" spans="1:12" s="4" customFormat="1" ht="24" customHeight="1">
      <c r="A42" s="216" t="s">
        <v>34</v>
      </c>
      <c r="B42" s="217"/>
      <c r="C42" s="217"/>
      <c r="D42" s="217"/>
      <c r="E42" s="217"/>
      <c r="F42" s="218"/>
      <c r="G42" s="219" t="s">
        <v>33</v>
      </c>
      <c r="H42" s="219"/>
      <c r="I42"/>
      <c r="J42"/>
      <c r="K42"/>
      <c r="L42"/>
    </row>
    <row r="43" spans="1:12" s="4" customFormat="1" ht="30" customHeight="1">
      <c r="A43" s="43" t="s">
        <v>2</v>
      </c>
      <c r="B43" s="207"/>
      <c r="C43" s="208"/>
      <c r="D43" s="208"/>
      <c r="E43" s="208"/>
      <c r="F43" s="209"/>
      <c r="G43" s="210"/>
      <c r="H43" s="210"/>
      <c r="I43"/>
      <c r="J43"/>
      <c r="K43"/>
      <c r="L43"/>
    </row>
    <row r="44" spans="1:12" s="4" customFormat="1" ht="30" customHeight="1">
      <c r="A44" s="44" t="s">
        <v>3</v>
      </c>
      <c r="B44" s="207"/>
      <c r="C44" s="208"/>
      <c r="D44" s="208"/>
      <c r="E44" s="208"/>
      <c r="F44" s="209"/>
      <c r="G44" s="210"/>
      <c r="H44" s="210"/>
      <c r="I44"/>
      <c r="J44"/>
      <c r="K44"/>
      <c r="L44"/>
    </row>
    <row r="45" spans="1:12" s="4" customFormat="1" ht="30" customHeight="1">
      <c r="A45" s="43" t="s">
        <v>4</v>
      </c>
      <c r="B45" s="207"/>
      <c r="C45" s="208"/>
      <c r="D45" s="208"/>
      <c r="E45" s="208"/>
      <c r="F45" s="209"/>
      <c r="G45" s="210"/>
      <c r="H45" s="210"/>
      <c r="I45"/>
      <c r="J45"/>
      <c r="K45"/>
      <c r="L45"/>
    </row>
    <row r="46" spans="1:12" s="4" customFormat="1" ht="7.5" customHeight="1">
      <c r="A46" s="72"/>
      <c r="B46" s="69"/>
      <c r="C46" s="70"/>
      <c r="D46" s="70"/>
      <c r="E46" s="70"/>
      <c r="F46" s="70"/>
      <c r="G46" s="71"/>
      <c r="H46" s="71"/>
      <c r="I46"/>
      <c r="J46"/>
      <c r="K46"/>
      <c r="L46"/>
    </row>
    <row r="47" spans="1:12" s="4" customFormat="1" ht="15" customHeight="1">
      <c r="A47" s="66" t="s">
        <v>35</v>
      </c>
      <c r="B47" s="67"/>
      <c r="C47" s="67"/>
      <c r="D47" s="67"/>
      <c r="E47" s="67"/>
      <c r="F47" s="67"/>
      <c r="G47" s="67"/>
      <c r="H47" s="67"/>
      <c r="I47" s="67"/>
      <c r="J47" s="67"/>
      <c r="K47" s="68"/>
    </row>
    <row r="48" spans="1:12" s="4" customFormat="1" ht="102.75" customHeight="1">
      <c r="A48" s="211"/>
      <c r="B48" s="212"/>
      <c r="C48" s="212"/>
      <c r="D48" s="212"/>
      <c r="E48" s="212"/>
      <c r="F48" s="212"/>
      <c r="G48" s="212"/>
      <c r="H48" s="212"/>
      <c r="I48" s="212"/>
      <c r="J48" s="212"/>
      <c r="K48" s="213"/>
    </row>
    <row r="49" spans="1:11" s="4" customFormat="1" ht="15" customHeight="1">
      <c r="A49" s="34" t="s">
        <v>5</v>
      </c>
      <c r="B49" s="28"/>
      <c r="C49" s="28"/>
      <c r="D49" s="28"/>
      <c r="E49" s="28"/>
      <c r="F49" s="28"/>
      <c r="G49" s="28"/>
      <c r="H49" s="28"/>
      <c r="I49" s="28"/>
      <c r="J49" s="28"/>
      <c r="K49" s="35"/>
    </row>
    <row r="50" spans="1:11" s="4" customFormat="1" ht="102.75" customHeight="1">
      <c r="A50" s="204"/>
      <c r="B50" s="205"/>
      <c r="C50" s="205"/>
      <c r="D50" s="205"/>
      <c r="E50" s="205"/>
      <c r="F50" s="205"/>
      <c r="G50" s="205"/>
      <c r="H50" s="205"/>
      <c r="I50" s="205"/>
      <c r="J50" s="205"/>
      <c r="K50" s="206"/>
    </row>
    <row r="51" spans="1:11" s="4" customFormat="1" ht="16.5" customHeight="1">
      <c r="A51" s="26" t="s">
        <v>23</v>
      </c>
      <c r="B51" s="36"/>
      <c r="C51" s="36"/>
      <c r="D51" s="36"/>
      <c r="E51" s="36"/>
      <c r="F51" s="36"/>
      <c r="G51" s="36"/>
      <c r="H51" s="36"/>
      <c r="I51" s="36"/>
      <c r="J51" s="36"/>
      <c r="K51" s="36"/>
    </row>
    <row r="52" spans="1:11" ht="21" customHeight="1">
      <c r="B52" s="36"/>
      <c r="C52" s="36"/>
      <c r="D52" s="36"/>
      <c r="E52" s="36"/>
      <c r="F52" s="36"/>
      <c r="G52" s="36"/>
      <c r="H52" s="36"/>
      <c r="I52" s="36"/>
      <c r="J52" s="36"/>
      <c r="K52" s="36"/>
    </row>
    <row r="53" spans="1:11">
      <c r="A53" s="36"/>
      <c r="B53" s="36"/>
      <c r="C53" s="36"/>
      <c r="D53" s="36"/>
      <c r="E53" s="36"/>
      <c r="F53" s="36"/>
      <c r="G53" s="36"/>
      <c r="H53" s="36"/>
      <c r="I53" s="36"/>
      <c r="J53" s="36"/>
      <c r="K53" s="37"/>
    </row>
  </sheetData>
  <dataConsolidate/>
  <mergeCells count="43">
    <mergeCell ref="A41:K41"/>
    <mergeCell ref="A48:K48"/>
    <mergeCell ref="A37:K37"/>
    <mergeCell ref="A39:K39"/>
    <mergeCell ref="A42:F42"/>
    <mergeCell ref="G42:H42"/>
    <mergeCell ref="B43:F43"/>
    <mergeCell ref="G43:H43"/>
    <mergeCell ref="A50:K50"/>
    <mergeCell ref="B44:F44"/>
    <mergeCell ref="G44:H44"/>
    <mergeCell ref="B45:F45"/>
    <mergeCell ref="G45:H45"/>
    <mergeCell ref="C21:K21"/>
    <mergeCell ref="I34:K34"/>
    <mergeCell ref="J36:K36"/>
    <mergeCell ref="B29:K29"/>
    <mergeCell ref="C24:K24"/>
    <mergeCell ref="C25:K25"/>
    <mergeCell ref="I33:J33"/>
    <mergeCell ref="C22:K22"/>
    <mergeCell ref="C23:K23"/>
    <mergeCell ref="B27:K27"/>
    <mergeCell ref="B28:K28"/>
    <mergeCell ref="C18:K18"/>
    <mergeCell ref="C19:K19"/>
    <mergeCell ref="C20:K20"/>
    <mergeCell ref="B13:G13"/>
    <mergeCell ref="B14:G14"/>
    <mergeCell ref="B8:G8"/>
    <mergeCell ref="A9:A10"/>
    <mergeCell ref="B9:F10"/>
    <mergeCell ref="N10:Y10"/>
    <mergeCell ref="A11:A12"/>
    <mergeCell ref="B11:G11"/>
    <mergeCell ref="M11:P12"/>
    <mergeCell ref="B12:G12"/>
    <mergeCell ref="B7:G7"/>
    <mergeCell ref="A2:K2"/>
    <mergeCell ref="H4:I4"/>
    <mergeCell ref="J4:K4"/>
    <mergeCell ref="B5:F5"/>
    <mergeCell ref="B6:F6"/>
  </mergeCells>
  <phoneticPr fontId="2"/>
  <dataValidations count="6">
    <dataValidation allowBlank="1" showInputMessage="1" showErrorMessage="1" prompt="入力不要です。（1枚目を入力すると自動表示されます。）" sqref="I34:K34" xr:uid="{C25D071E-3585-4CA1-9B17-5F8DC0264F65}"/>
    <dataValidation type="list" allowBlank="1" showInputMessage="1" showErrorMessage="1" sqref="G6" xr:uid="{E5C575B5-5750-44ED-B7A4-CC1A59C21D4B}">
      <formula1>"男,女"</formula1>
    </dataValidation>
    <dataValidation allowBlank="1" showInputMessage="1" showErrorMessage="1" promptTitle="（説明）" prompt="労働基準監督官、裁判所事務官、財務専門官、国立大学法人職員等を入力してください。" sqref="B45:F46" xr:uid="{0912D133-E098-4167-995C-7569AB096BAC}"/>
    <dataValidation allowBlank="1" showInputMessage="1" showErrorMessage="1" prompt="入力不要です。（生年月日を入力すると年齢が自動表示されます。）" sqref="G10" xr:uid="{CECB4C09-D7CE-4B12-89DC-1FA178A6D873}"/>
    <dataValidation type="date" allowBlank="1" showInputMessage="1" showErrorMessage="1" promptTitle="（説明）" prompt="生年月日を入力してください。" sqref="B9:F10" xr:uid="{EABD1696-E969-4EC1-A36F-BF17457E9663}">
      <formula1>92</formula1>
      <formula2>2958465</formula2>
    </dataValidation>
    <dataValidation type="list" allowBlank="1" showInputMessage="1" showErrorMessage="1" sqref="B29:K29" xr:uid="{BF9BDCFE-196B-43DA-9197-F43D65766BE2}">
      <formula1>$U$28:$U$30</formula1>
    </dataValidation>
  </dataValidations>
  <printOptions horizontalCentered="1"/>
  <pageMargins left="0.59055118110236227" right="0.78740157480314965" top="0.39370078740157483" bottom="0.39370078740157483" header="0.51181102362204722" footer="0.51181102362204722"/>
  <pageSetup paperSize="9" scale="98" fitToHeight="0" orientation="portrait" r:id="rId1"/>
  <headerFooter alignWithMargins="0"/>
  <rowBreaks count="1" manualBreakCount="1">
    <brk id="31" max="1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ACB2-29A2-4DD1-9D23-2E09E77C4D56}">
  <sheetPr>
    <tabColor rgb="FFFFFF00"/>
    <pageSetUpPr fitToPage="1"/>
  </sheetPr>
  <dimension ref="A1:U55"/>
  <sheetViews>
    <sheetView showGridLines="0" view="pageBreakPreview" zoomScale="85" zoomScaleNormal="100" zoomScaleSheetLayoutView="85" workbookViewId="0">
      <pane ySplit="14" topLeftCell="A15" activePane="bottomLeft" state="frozen"/>
      <selection pane="bottomLeft" activeCell="AC15" sqref="AC15"/>
    </sheetView>
  </sheetViews>
  <sheetFormatPr defaultRowHeight="13.5"/>
  <cols>
    <col min="1" max="1" width="7" style="77" customWidth="1"/>
    <col min="2" max="2" width="3.375" style="77" bestFit="1" customWidth="1"/>
    <col min="3" max="3" width="7" style="77" customWidth="1"/>
    <col min="4" max="4" width="5.25" style="77" customWidth="1"/>
    <col min="5" max="5" width="3.625" style="87" customWidth="1"/>
    <col min="6" max="6" width="2.5" style="77" bestFit="1" customWidth="1"/>
    <col min="7" max="7" width="3.625" style="87" customWidth="1"/>
    <col min="8" max="8" width="13" style="77" customWidth="1"/>
    <col min="9" max="9" width="35.375" style="77" customWidth="1"/>
    <col min="10" max="10" width="8.625" style="77" customWidth="1"/>
    <col min="11" max="11" width="10.75" style="77" customWidth="1"/>
    <col min="12" max="12" width="10.875" style="77" customWidth="1"/>
    <col min="13" max="13" width="24" style="77" customWidth="1"/>
    <col min="14" max="14" width="12" style="87" customWidth="1"/>
    <col min="15" max="15" width="13.75" style="77" hidden="1" customWidth="1"/>
    <col min="16" max="17" width="28.25" style="77" hidden="1" customWidth="1"/>
    <col min="18" max="19" width="21.625" style="77" hidden="1" customWidth="1"/>
    <col min="20" max="20" width="15.875" style="77" hidden="1" customWidth="1"/>
    <col min="21" max="21" width="20" style="77" hidden="1" customWidth="1"/>
    <col min="22" max="22" width="0" style="77" hidden="1" customWidth="1"/>
    <col min="23" max="16384" width="9" style="77"/>
  </cols>
  <sheetData>
    <row r="1" spans="1:21" ht="35.1" customHeight="1">
      <c r="A1" s="73" t="s">
        <v>39</v>
      </c>
      <c r="B1" s="73"/>
      <c r="C1" s="73"/>
      <c r="D1" s="73"/>
      <c r="E1" s="74"/>
      <c r="F1" s="73"/>
      <c r="G1" s="74"/>
      <c r="H1" s="73"/>
      <c r="I1" s="73"/>
      <c r="J1" s="73"/>
      <c r="K1" s="73"/>
      <c r="L1" s="73"/>
      <c r="M1" s="73"/>
      <c r="N1" s="75"/>
      <c r="O1" s="76" t="s">
        <v>40</v>
      </c>
    </row>
    <row r="2" spans="1:21" s="78" customFormat="1" ht="7.5" customHeight="1">
      <c r="E2" s="75"/>
      <c r="G2" s="75"/>
      <c r="N2" s="75"/>
      <c r="Q2" s="79" t="s">
        <v>41</v>
      </c>
      <c r="R2" s="79" t="s">
        <v>42</v>
      </c>
      <c r="S2" s="79" t="s">
        <v>43</v>
      </c>
      <c r="T2" s="80"/>
    </row>
    <row r="3" spans="1:21" s="78" customFormat="1" ht="15.95" customHeight="1">
      <c r="A3" s="81"/>
      <c r="B3" s="82" t="s">
        <v>44</v>
      </c>
      <c r="C3" s="83" t="s">
        <v>45</v>
      </c>
      <c r="D3" s="83"/>
      <c r="E3" s="84"/>
      <c r="F3" s="83"/>
      <c r="G3" s="84"/>
      <c r="H3" s="83"/>
      <c r="I3" s="83"/>
      <c r="J3" s="77"/>
      <c r="N3" s="75"/>
      <c r="Q3" s="85" t="s">
        <v>46</v>
      </c>
      <c r="R3" s="86">
        <v>44287</v>
      </c>
      <c r="S3" s="85" t="s">
        <v>47</v>
      </c>
      <c r="T3" s="87">
        <v>1</v>
      </c>
      <c r="U3" s="77" t="s">
        <v>48</v>
      </c>
    </row>
    <row r="4" spans="1:21" ht="15.95" customHeight="1">
      <c r="A4" s="81"/>
      <c r="B4" s="82" t="s">
        <v>44</v>
      </c>
      <c r="C4" s="83" t="s">
        <v>49</v>
      </c>
      <c r="D4" s="83"/>
      <c r="E4" s="84"/>
      <c r="F4" s="83"/>
      <c r="G4" s="84"/>
      <c r="H4" s="83"/>
      <c r="I4" s="83"/>
      <c r="J4" s="83"/>
      <c r="Q4" s="88" t="s">
        <v>50</v>
      </c>
      <c r="S4" s="89" t="s">
        <v>51</v>
      </c>
      <c r="T4" s="90">
        <v>0.8</v>
      </c>
      <c r="U4" s="77" t="s">
        <v>52</v>
      </c>
    </row>
    <row r="5" spans="1:21" s="78" customFormat="1" ht="15.75" customHeight="1">
      <c r="A5" s="81"/>
      <c r="E5" s="75"/>
      <c r="G5" s="75"/>
      <c r="K5" s="250" t="s">
        <v>53</v>
      </c>
      <c r="L5" s="251"/>
      <c r="M5" s="251"/>
      <c r="N5" s="91"/>
      <c r="O5" s="92"/>
      <c r="R5" s="77"/>
      <c r="S5" s="88" t="s">
        <v>54</v>
      </c>
      <c r="T5" s="87">
        <v>0.5</v>
      </c>
      <c r="U5" s="77" t="s">
        <v>55</v>
      </c>
    </row>
    <row r="6" spans="1:21" s="78" customFormat="1" ht="6" customHeight="1">
      <c r="A6" s="81"/>
      <c r="E6" s="75"/>
      <c r="G6" s="75"/>
      <c r="N6" s="75"/>
      <c r="O6" s="93"/>
      <c r="Q6" s="77"/>
      <c r="R6" s="77"/>
      <c r="S6" s="77"/>
      <c r="T6" s="77"/>
      <c r="U6" s="77" t="s">
        <v>56</v>
      </c>
    </row>
    <row r="7" spans="1:21" s="78" customFormat="1" ht="15.95" customHeight="1">
      <c r="A7" s="81"/>
      <c r="E7" s="75"/>
      <c r="G7" s="75"/>
      <c r="K7" s="229" t="s">
        <v>57</v>
      </c>
      <c r="L7" s="231"/>
      <c r="M7" s="252" t="s">
        <v>46</v>
      </c>
      <c r="N7" s="253"/>
      <c r="O7" s="254"/>
      <c r="Q7" s="77"/>
      <c r="R7" s="77"/>
    </row>
    <row r="8" spans="1:21" s="78" customFormat="1" ht="6" customHeight="1">
      <c r="A8" s="81"/>
      <c r="E8" s="75"/>
      <c r="G8" s="75"/>
      <c r="N8" s="75"/>
      <c r="O8" s="94"/>
      <c r="Q8" s="77"/>
      <c r="R8" s="77"/>
    </row>
    <row r="9" spans="1:21" s="78" customFormat="1" ht="15.95" customHeight="1">
      <c r="A9" s="81"/>
      <c r="E9" s="75"/>
      <c r="G9" s="75"/>
      <c r="K9" s="255" t="s">
        <v>58</v>
      </c>
      <c r="L9" s="256"/>
      <c r="M9" s="257">
        <f>'【入力①】身上申立書（様式１）'!B5</f>
        <v>0</v>
      </c>
      <c r="N9" s="258"/>
      <c r="O9" s="259"/>
      <c r="R9" s="77"/>
    </row>
    <row r="10" spans="1:21" s="78" customFormat="1" ht="15.95" customHeight="1">
      <c r="A10" s="81"/>
      <c r="E10" s="75"/>
      <c r="G10" s="75"/>
      <c r="K10" s="240" t="s">
        <v>59</v>
      </c>
      <c r="L10" s="241"/>
      <c r="M10" s="244">
        <f>'【入力①】身上申立書（様式１）'!B6</f>
        <v>0</v>
      </c>
      <c r="N10" s="245"/>
      <c r="O10" s="246"/>
      <c r="Q10" s="77"/>
      <c r="R10" s="77"/>
    </row>
    <row r="11" spans="1:21" s="78" customFormat="1" ht="15.95" customHeight="1">
      <c r="A11" s="81"/>
      <c r="E11" s="75"/>
      <c r="G11" s="75"/>
      <c r="K11" s="242"/>
      <c r="L11" s="243"/>
      <c r="M11" s="247"/>
      <c r="N11" s="248"/>
      <c r="O11" s="249"/>
      <c r="Q11" s="77"/>
      <c r="R11" s="77"/>
    </row>
    <row r="12" spans="1:21" s="78" customFormat="1" ht="15.95" customHeight="1">
      <c r="A12" s="77" t="s">
        <v>60</v>
      </c>
      <c r="E12" s="75"/>
      <c r="G12" s="75"/>
      <c r="N12" s="75"/>
      <c r="P12" s="77"/>
      <c r="Q12" s="77"/>
    </row>
    <row r="13" spans="1:21" ht="30" customHeight="1">
      <c r="A13" s="232" t="s">
        <v>61</v>
      </c>
      <c r="B13" s="233"/>
      <c r="C13" s="234"/>
      <c r="D13" s="95" t="str">
        <f>IF(SUM(D15:D29)=0,"",(SUM(D15:D29)))</f>
        <v/>
      </c>
      <c r="E13" s="96" t="str">
        <f>IF(D13="","",ROUNDDOWN(D13/12,0))</f>
        <v/>
      </c>
      <c r="F13" s="97" t="s">
        <v>62</v>
      </c>
      <c r="G13" s="98" t="str">
        <f>IF(D13="","",D13-(E13*12))</f>
        <v/>
      </c>
      <c r="H13" s="99"/>
      <c r="I13" s="100"/>
      <c r="J13" s="101"/>
      <c r="K13" s="101"/>
      <c r="L13" s="101"/>
      <c r="M13" s="101"/>
      <c r="N13" s="102"/>
      <c r="O13" s="103"/>
      <c r="P13" s="104" t="s">
        <v>61</v>
      </c>
      <c r="Q13" s="95" t="str">
        <f>IF(SUM(Q15:Q29)=0,"",(SUM(Q15:Q29)))</f>
        <v/>
      </c>
      <c r="R13" s="105" t="str">
        <f>IF(Q13="","",ROUNDDOWN(Q13/12,0))</f>
        <v/>
      </c>
      <c r="S13" s="97" t="s">
        <v>62</v>
      </c>
      <c r="T13" s="106" t="str">
        <f>IF(Q13="","",Q13-(R13*12))</f>
        <v/>
      </c>
    </row>
    <row r="14" spans="1:21" ht="30" customHeight="1">
      <c r="A14" s="235" t="s">
        <v>63</v>
      </c>
      <c r="B14" s="236"/>
      <c r="C14" s="237"/>
      <c r="D14" s="107" t="s">
        <v>64</v>
      </c>
      <c r="E14" s="235" t="s">
        <v>65</v>
      </c>
      <c r="F14" s="236"/>
      <c r="G14" s="237"/>
      <c r="H14" s="108" t="s">
        <v>66</v>
      </c>
      <c r="I14" s="109" t="s">
        <v>67</v>
      </c>
      <c r="J14" s="238" t="s">
        <v>68</v>
      </c>
      <c r="K14" s="239"/>
      <c r="L14" s="239"/>
      <c r="M14" s="239"/>
      <c r="N14" s="142" t="s">
        <v>87</v>
      </c>
      <c r="O14" s="110" t="s">
        <v>69</v>
      </c>
      <c r="P14" s="111"/>
    </row>
    <row r="15" spans="1:21" ht="87.6" customHeight="1">
      <c r="A15" s="112"/>
      <c r="B15" s="113" t="s">
        <v>70</v>
      </c>
      <c r="C15" s="114"/>
      <c r="D15" s="115" t="str">
        <f>IF(C15="","",DATEDIF(A15,C15,"M")+1)</f>
        <v/>
      </c>
      <c r="E15" s="116" t="str">
        <f>IF(D15="","",ROUNDDOWN(D15/12,0))</f>
        <v/>
      </c>
      <c r="F15" s="97" t="s">
        <v>71</v>
      </c>
      <c r="G15" s="117" t="str">
        <f>IF(D15="","",D15-(E15*12))</f>
        <v/>
      </c>
      <c r="H15" s="118"/>
      <c r="I15" s="119"/>
      <c r="J15" s="227"/>
      <c r="K15" s="227"/>
      <c r="L15" s="227"/>
      <c r="M15" s="228"/>
      <c r="N15" s="120"/>
      <c r="O15" s="121" t="str">
        <f>IF(H15=$U$3,$S$3,IF(H15=$U$5,"",IF(OR(H15=$U$3,H15=$U$6,H15=$U$4),$S$5,"")))</f>
        <v/>
      </c>
      <c r="P15" s="122"/>
      <c r="Q15" s="123" t="str">
        <f t="shared" ref="Q15:Q29" si="0">IFERROR(D15*INDEX(T:T,MATCH(O15,S:S,0)),"")</f>
        <v/>
      </c>
      <c r="R15" s="124" t="str">
        <f>IF(Q15="","",ROUNDDOWN(Q15/12,0))</f>
        <v/>
      </c>
      <c r="S15" s="125" t="s">
        <v>71</v>
      </c>
      <c r="T15" s="124" t="str">
        <f>IF(Q15="","",Q15-(R15*12))</f>
        <v/>
      </c>
    </row>
    <row r="16" spans="1:21" ht="87.6" customHeight="1">
      <c r="A16" s="112"/>
      <c r="B16" s="113" t="s">
        <v>70</v>
      </c>
      <c r="C16" s="114"/>
      <c r="D16" s="115" t="str">
        <f>IF(C16="","",DATEDIF(A16,C16,"M")+1)</f>
        <v/>
      </c>
      <c r="E16" s="116" t="str">
        <f>IF(D16="","",ROUNDDOWN(D16/12,0))</f>
        <v/>
      </c>
      <c r="F16" s="97" t="s">
        <v>71</v>
      </c>
      <c r="G16" s="117" t="str">
        <f>IF(D16="","",D16-(E16*12))</f>
        <v/>
      </c>
      <c r="H16" s="118"/>
      <c r="I16" s="119"/>
      <c r="J16" s="227"/>
      <c r="K16" s="227"/>
      <c r="L16" s="227"/>
      <c r="M16" s="228"/>
      <c r="N16" s="120"/>
      <c r="O16" s="121" t="str">
        <f>IF(H16=$U$3,$S$3,IF(H16=$U$5,"",IF(OR(H16=$U$3,H16=$U$6,H16=$U$4),$S$5,"")))</f>
        <v/>
      </c>
      <c r="P16" s="122"/>
      <c r="Q16" s="123" t="str">
        <f t="shared" si="0"/>
        <v/>
      </c>
      <c r="R16" s="124" t="str">
        <f t="shared" ref="R16:R29" si="1">IF(Q16="","",ROUNDDOWN(Q16/12,0))</f>
        <v/>
      </c>
      <c r="S16" s="125" t="s">
        <v>71</v>
      </c>
      <c r="T16" s="124" t="str">
        <f t="shared" ref="T16:T29" si="2">IF(Q16="","",Q16-(R16*12))</f>
        <v/>
      </c>
    </row>
    <row r="17" spans="1:20" ht="87.6" customHeight="1">
      <c r="A17" s="112"/>
      <c r="B17" s="113" t="s">
        <v>70</v>
      </c>
      <c r="C17" s="114"/>
      <c r="D17" s="115" t="str">
        <f t="shared" ref="D17:D29" si="3">IF(C17="","",DATEDIF(A17,C17,"M")+1)</f>
        <v/>
      </c>
      <c r="E17" s="116" t="str">
        <f t="shared" ref="E17:E29" si="4">IF(D17="","",ROUNDDOWN(D17/12,0))</f>
        <v/>
      </c>
      <c r="F17" s="97" t="s">
        <v>71</v>
      </c>
      <c r="G17" s="117" t="str">
        <f t="shared" ref="G17:G29" si="5">IF(D17="","",D17-(E17*12))</f>
        <v/>
      </c>
      <c r="H17" s="118"/>
      <c r="I17" s="119"/>
      <c r="J17" s="227"/>
      <c r="K17" s="227"/>
      <c r="L17" s="227"/>
      <c r="M17" s="228"/>
      <c r="N17" s="120"/>
      <c r="O17" s="121"/>
      <c r="P17" s="122"/>
      <c r="Q17" s="123" t="str">
        <f t="shared" si="0"/>
        <v/>
      </c>
      <c r="R17" s="124" t="str">
        <f t="shared" si="1"/>
        <v/>
      </c>
      <c r="S17" s="125" t="s">
        <v>71</v>
      </c>
      <c r="T17" s="124" t="str">
        <f t="shared" si="2"/>
        <v/>
      </c>
    </row>
    <row r="18" spans="1:20" ht="87.6" customHeight="1">
      <c r="A18" s="112"/>
      <c r="B18" s="113" t="s">
        <v>70</v>
      </c>
      <c r="C18" s="114"/>
      <c r="D18" s="115" t="str">
        <f t="shared" si="3"/>
        <v/>
      </c>
      <c r="E18" s="116" t="str">
        <f t="shared" si="4"/>
        <v/>
      </c>
      <c r="F18" s="97" t="s">
        <v>71</v>
      </c>
      <c r="G18" s="117" t="str">
        <f t="shared" si="5"/>
        <v/>
      </c>
      <c r="H18" s="118"/>
      <c r="I18" s="119"/>
      <c r="J18" s="227"/>
      <c r="K18" s="227"/>
      <c r="L18" s="227"/>
      <c r="M18" s="228"/>
      <c r="N18" s="120"/>
      <c r="O18" s="121" t="str">
        <f t="shared" ref="O18:O29" si="6">IF(H18=$U$3,$S$3,IF(H18=$U$5,"",IF(OR(H18=$U$3,H18=$U$6,H18=$U$4),$S$5,"")))</f>
        <v/>
      </c>
      <c r="P18" s="122"/>
      <c r="Q18" s="123" t="str">
        <f t="shared" si="0"/>
        <v/>
      </c>
      <c r="R18" s="124" t="str">
        <f t="shared" si="1"/>
        <v/>
      </c>
      <c r="S18" s="125" t="s">
        <v>71</v>
      </c>
      <c r="T18" s="124" t="str">
        <f t="shared" si="2"/>
        <v/>
      </c>
    </row>
    <row r="19" spans="1:20" ht="87.6" customHeight="1">
      <c r="A19" s="112"/>
      <c r="B19" s="113" t="s">
        <v>70</v>
      </c>
      <c r="C19" s="114"/>
      <c r="D19" s="115" t="str">
        <f t="shared" si="3"/>
        <v/>
      </c>
      <c r="E19" s="116" t="str">
        <f t="shared" si="4"/>
        <v/>
      </c>
      <c r="F19" s="97" t="s">
        <v>71</v>
      </c>
      <c r="G19" s="117" t="str">
        <f t="shared" si="5"/>
        <v/>
      </c>
      <c r="H19" s="118"/>
      <c r="I19" s="119"/>
      <c r="J19" s="227"/>
      <c r="K19" s="227"/>
      <c r="L19" s="227"/>
      <c r="M19" s="228"/>
      <c r="N19" s="120"/>
      <c r="O19" s="121" t="str">
        <f t="shared" si="6"/>
        <v/>
      </c>
      <c r="P19" s="122"/>
      <c r="Q19" s="123" t="str">
        <f t="shared" si="0"/>
        <v/>
      </c>
      <c r="R19" s="124" t="str">
        <f t="shared" si="1"/>
        <v/>
      </c>
      <c r="S19" s="125" t="s">
        <v>71</v>
      </c>
      <c r="T19" s="124" t="str">
        <f t="shared" si="2"/>
        <v/>
      </c>
    </row>
    <row r="20" spans="1:20" ht="87.6" customHeight="1">
      <c r="A20" s="112"/>
      <c r="B20" s="113" t="s">
        <v>70</v>
      </c>
      <c r="C20" s="114"/>
      <c r="D20" s="115" t="str">
        <f t="shared" si="3"/>
        <v/>
      </c>
      <c r="E20" s="116" t="str">
        <f t="shared" si="4"/>
        <v/>
      </c>
      <c r="F20" s="97" t="s">
        <v>71</v>
      </c>
      <c r="G20" s="117" t="str">
        <f t="shared" si="5"/>
        <v/>
      </c>
      <c r="H20" s="118"/>
      <c r="I20" s="119"/>
      <c r="J20" s="227"/>
      <c r="K20" s="227"/>
      <c r="L20" s="227"/>
      <c r="M20" s="228"/>
      <c r="N20" s="120"/>
      <c r="O20" s="121" t="str">
        <f t="shared" si="6"/>
        <v/>
      </c>
      <c r="P20" s="122"/>
      <c r="Q20" s="123" t="str">
        <f t="shared" si="0"/>
        <v/>
      </c>
      <c r="R20" s="124" t="str">
        <f t="shared" si="1"/>
        <v/>
      </c>
      <c r="S20" s="125" t="s">
        <v>71</v>
      </c>
      <c r="T20" s="124" t="str">
        <f t="shared" si="2"/>
        <v/>
      </c>
    </row>
    <row r="21" spans="1:20" ht="87.6" customHeight="1">
      <c r="A21" s="112"/>
      <c r="B21" s="113" t="s">
        <v>70</v>
      </c>
      <c r="C21" s="114"/>
      <c r="D21" s="115" t="str">
        <f t="shared" si="3"/>
        <v/>
      </c>
      <c r="E21" s="116" t="str">
        <f t="shared" si="4"/>
        <v/>
      </c>
      <c r="F21" s="97" t="s">
        <v>71</v>
      </c>
      <c r="G21" s="117" t="str">
        <f t="shared" si="5"/>
        <v/>
      </c>
      <c r="H21" s="118"/>
      <c r="I21" s="119"/>
      <c r="J21" s="227"/>
      <c r="K21" s="227"/>
      <c r="L21" s="227"/>
      <c r="M21" s="228"/>
      <c r="N21" s="120"/>
      <c r="O21" s="121" t="str">
        <f t="shared" si="6"/>
        <v/>
      </c>
      <c r="P21" s="122"/>
      <c r="Q21" s="123" t="str">
        <f t="shared" si="0"/>
        <v/>
      </c>
      <c r="R21" s="124" t="str">
        <f t="shared" si="1"/>
        <v/>
      </c>
      <c r="S21" s="125" t="s">
        <v>71</v>
      </c>
      <c r="T21" s="124" t="str">
        <f t="shared" si="2"/>
        <v/>
      </c>
    </row>
    <row r="22" spans="1:20" ht="87.6" customHeight="1">
      <c r="A22" s="112"/>
      <c r="B22" s="113" t="s">
        <v>70</v>
      </c>
      <c r="C22" s="114"/>
      <c r="D22" s="115" t="str">
        <f t="shared" si="3"/>
        <v/>
      </c>
      <c r="E22" s="116" t="str">
        <f t="shared" si="4"/>
        <v/>
      </c>
      <c r="F22" s="97" t="s">
        <v>71</v>
      </c>
      <c r="G22" s="117" t="str">
        <f t="shared" si="5"/>
        <v/>
      </c>
      <c r="H22" s="118"/>
      <c r="I22" s="119"/>
      <c r="J22" s="227"/>
      <c r="K22" s="227"/>
      <c r="L22" s="227"/>
      <c r="M22" s="228"/>
      <c r="N22" s="120"/>
      <c r="O22" s="121" t="str">
        <f t="shared" si="6"/>
        <v/>
      </c>
      <c r="P22" s="122"/>
      <c r="Q22" s="123" t="str">
        <f t="shared" si="0"/>
        <v/>
      </c>
      <c r="R22" s="124" t="str">
        <f t="shared" si="1"/>
        <v/>
      </c>
      <c r="S22" s="125" t="s">
        <v>71</v>
      </c>
      <c r="T22" s="124" t="str">
        <f t="shared" si="2"/>
        <v/>
      </c>
    </row>
    <row r="23" spans="1:20" ht="87.6" customHeight="1">
      <c r="A23" s="112"/>
      <c r="B23" s="113" t="s">
        <v>70</v>
      </c>
      <c r="C23" s="114"/>
      <c r="D23" s="115" t="str">
        <f t="shared" si="3"/>
        <v/>
      </c>
      <c r="E23" s="116" t="str">
        <f t="shared" si="4"/>
        <v/>
      </c>
      <c r="F23" s="97" t="s">
        <v>71</v>
      </c>
      <c r="G23" s="117" t="str">
        <f t="shared" si="5"/>
        <v/>
      </c>
      <c r="H23" s="118"/>
      <c r="I23" s="119"/>
      <c r="J23" s="227"/>
      <c r="K23" s="227"/>
      <c r="L23" s="227"/>
      <c r="M23" s="228"/>
      <c r="N23" s="120"/>
      <c r="O23" s="121" t="str">
        <f t="shared" si="6"/>
        <v/>
      </c>
      <c r="P23" s="122"/>
      <c r="Q23" s="123" t="str">
        <f t="shared" si="0"/>
        <v/>
      </c>
      <c r="R23" s="124" t="str">
        <f t="shared" si="1"/>
        <v/>
      </c>
      <c r="S23" s="125" t="s">
        <v>71</v>
      </c>
      <c r="T23" s="124" t="str">
        <f t="shared" si="2"/>
        <v/>
      </c>
    </row>
    <row r="24" spans="1:20" ht="87.6" customHeight="1">
      <c r="A24" s="112"/>
      <c r="B24" s="113" t="s">
        <v>70</v>
      </c>
      <c r="C24" s="114"/>
      <c r="D24" s="115" t="str">
        <f t="shared" si="3"/>
        <v/>
      </c>
      <c r="E24" s="116" t="str">
        <f t="shared" si="4"/>
        <v/>
      </c>
      <c r="F24" s="97" t="s">
        <v>71</v>
      </c>
      <c r="G24" s="117" t="str">
        <f t="shared" si="5"/>
        <v/>
      </c>
      <c r="H24" s="118"/>
      <c r="I24" s="119"/>
      <c r="J24" s="227"/>
      <c r="K24" s="227"/>
      <c r="L24" s="227"/>
      <c r="M24" s="228"/>
      <c r="N24" s="120"/>
      <c r="O24" s="121" t="str">
        <f t="shared" si="6"/>
        <v/>
      </c>
      <c r="P24" s="122"/>
      <c r="Q24" s="123" t="str">
        <f t="shared" si="0"/>
        <v/>
      </c>
      <c r="R24" s="124" t="str">
        <f t="shared" si="1"/>
        <v/>
      </c>
      <c r="S24" s="125" t="s">
        <v>71</v>
      </c>
      <c r="T24" s="124" t="str">
        <f t="shared" si="2"/>
        <v/>
      </c>
    </row>
    <row r="25" spans="1:20" ht="87.6" customHeight="1">
      <c r="A25" s="112"/>
      <c r="B25" s="113" t="s">
        <v>70</v>
      </c>
      <c r="C25" s="114"/>
      <c r="D25" s="115" t="str">
        <f t="shared" si="3"/>
        <v/>
      </c>
      <c r="E25" s="116" t="str">
        <f t="shared" si="4"/>
        <v/>
      </c>
      <c r="F25" s="97" t="s">
        <v>71</v>
      </c>
      <c r="G25" s="117" t="str">
        <f t="shared" si="5"/>
        <v/>
      </c>
      <c r="H25" s="118"/>
      <c r="I25" s="119"/>
      <c r="J25" s="227"/>
      <c r="K25" s="227"/>
      <c r="L25" s="227"/>
      <c r="M25" s="228"/>
      <c r="N25" s="120"/>
      <c r="O25" s="121" t="str">
        <f t="shared" si="6"/>
        <v/>
      </c>
      <c r="P25" s="122"/>
      <c r="Q25" s="123" t="str">
        <f t="shared" si="0"/>
        <v/>
      </c>
      <c r="R25" s="124" t="str">
        <f t="shared" si="1"/>
        <v/>
      </c>
      <c r="S25" s="125" t="s">
        <v>71</v>
      </c>
      <c r="T25" s="124" t="str">
        <f t="shared" si="2"/>
        <v/>
      </c>
    </row>
    <row r="26" spans="1:20" ht="87" customHeight="1">
      <c r="A26" s="112"/>
      <c r="B26" s="113" t="s">
        <v>70</v>
      </c>
      <c r="C26" s="114"/>
      <c r="D26" s="115" t="str">
        <f t="shared" si="3"/>
        <v/>
      </c>
      <c r="E26" s="116" t="str">
        <f t="shared" si="4"/>
        <v/>
      </c>
      <c r="F26" s="97" t="s">
        <v>71</v>
      </c>
      <c r="G26" s="117" t="str">
        <f t="shared" si="5"/>
        <v/>
      </c>
      <c r="H26" s="118"/>
      <c r="I26" s="119"/>
      <c r="J26" s="227"/>
      <c r="K26" s="227"/>
      <c r="L26" s="227"/>
      <c r="M26" s="228"/>
      <c r="N26" s="120"/>
      <c r="O26" s="121" t="str">
        <f t="shared" si="6"/>
        <v/>
      </c>
      <c r="P26" s="122"/>
      <c r="Q26" s="123" t="str">
        <f t="shared" si="0"/>
        <v/>
      </c>
      <c r="R26" s="124" t="str">
        <f t="shared" si="1"/>
        <v/>
      </c>
      <c r="S26" s="125" t="s">
        <v>71</v>
      </c>
      <c r="T26" s="124" t="str">
        <f t="shared" si="2"/>
        <v/>
      </c>
    </row>
    <row r="27" spans="1:20" ht="87.6" customHeight="1">
      <c r="A27" s="112"/>
      <c r="B27" s="113" t="s">
        <v>70</v>
      </c>
      <c r="C27" s="114"/>
      <c r="D27" s="115" t="str">
        <f t="shared" si="3"/>
        <v/>
      </c>
      <c r="E27" s="116" t="str">
        <f t="shared" si="4"/>
        <v/>
      </c>
      <c r="F27" s="97" t="s">
        <v>71</v>
      </c>
      <c r="G27" s="117" t="str">
        <f t="shared" si="5"/>
        <v/>
      </c>
      <c r="H27" s="118"/>
      <c r="I27" s="119"/>
      <c r="J27" s="227"/>
      <c r="K27" s="227"/>
      <c r="L27" s="227"/>
      <c r="M27" s="228"/>
      <c r="N27" s="120"/>
      <c r="O27" s="121" t="str">
        <f t="shared" si="6"/>
        <v/>
      </c>
      <c r="P27" s="122"/>
      <c r="Q27" s="123" t="str">
        <f t="shared" si="0"/>
        <v/>
      </c>
      <c r="R27" s="124" t="str">
        <f t="shared" si="1"/>
        <v/>
      </c>
      <c r="S27" s="125" t="s">
        <v>71</v>
      </c>
      <c r="T27" s="124" t="str">
        <f t="shared" si="2"/>
        <v/>
      </c>
    </row>
    <row r="28" spans="1:20" ht="87.6" customHeight="1">
      <c r="A28" s="112"/>
      <c r="B28" s="113" t="s">
        <v>70</v>
      </c>
      <c r="C28" s="114"/>
      <c r="D28" s="115" t="str">
        <f t="shared" si="3"/>
        <v/>
      </c>
      <c r="E28" s="116" t="str">
        <f t="shared" si="4"/>
        <v/>
      </c>
      <c r="F28" s="97" t="s">
        <v>71</v>
      </c>
      <c r="G28" s="117" t="str">
        <f t="shared" si="5"/>
        <v/>
      </c>
      <c r="H28" s="118"/>
      <c r="I28" s="119"/>
      <c r="J28" s="227"/>
      <c r="K28" s="227"/>
      <c r="L28" s="227"/>
      <c r="M28" s="228"/>
      <c r="N28" s="120"/>
      <c r="O28" s="121" t="str">
        <f t="shared" si="6"/>
        <v/>
      </c>
      <c r="P28" s="122"/>
      <c r="Q28" s="123" t="str">
        <f t="shared" si="0"/>
        <v/>
      </c>
      <c r="R28" s="124" t="str">
        <f t="shared" si="1"/>
        <v/>
      </c>
      <c r="S28" s="125" t="s">
        <v>71</v>
      </c>
      <c r="T28" s="124" t="str">
        <f t="shared" si="2"/>
        <v/>
      </c>
    </row>
    <row r="29" spans="1:20" ht="87.6" customHeight="1">
      <c r="A29" s="112"/>
      <c r="B29" s="113" t="s">
        <v>70</v>
      </c>
      <c r="C29" s="114"/>
      <c r="D29" s="115" t="str">
        <f t="shared" si="3"/>
        <v/>
      </c>
      <c r="E29" s="116" t="str">
        <f t="shared" si="4"/>
        <v/>
      </c>
      <c r="F29" s="97" t="s">
        <v>71</v>
      </c>
      <c r="G29" s="117" t="str">
        <f t="shared" si="5"/>
        <v/>
      </c>
      <c r="H29" s="118"/>
      <c r="I29" s="119"/>
      <c r="J29" s="227"/>
      <c r="K29" s="227"/>
      <c r="L29" s="227"/>
      <c r="M29" s="228"/>
      <c r="N29" s="120"/>
      <c r="O29" s="121" t="str">
        <f t="shared" si="6"/>
        <v/>
      </c>
      <c r="P29" s="122"/>
      <c r="Q29" s="123" t="str">
        <f t="shared" si="0"/>
        <v/>
      </c>
      <c r="R29" s="124" t="str">
        <f t="shared" si="1"/>
        <v/>
      </c>
      <c r="S29" s="125" t="s">
        <v>71</v>
      </c>
      <c r="T29" s="124" t="str">
        <f t="shared" si="2"/>
        <v/>
      </c>
    </row>
    <row r="30" spans="1:20" ht="18" customHeight="1">
      <c r="J30" s="126"/>
      <c r="K30" s="126"/>
      <c r="L30" s="126"/>
      <c r="M30" s="87"/>
    </row>
    <row r="31" spans="1:20" s="127" customFormat="1" ht="18" customHeight="1">
      <c r="A31" s="127" t="s">
        <v>72</v>
      </c>
      <c r="E31" s="128"/>
      <c r="G31" s="128"/>
      <c r="N31" s="128"/>
    </row>
    <row r="32" spans="1:20" ht="27.95" customHeight="1">
      <c r="A32" s="229" t="s">
        <v>73</v>
      </c>
      <c r="B32" s="230"/>
      <c r="C32" s="231"/>
      <c r="D32" s="229" t="s">
        <v>74</v>
      </c>
      <c r="E32" s="230"/>
      <c r="F32" s="230"/>
      <c r="G32" s="230"/>
      <c r="H32" s="230"/>
      <c r="I32" s="230"/>
      <c r="J32" s="231"/>
    </row>
    <row r="33" spans="1:12" ht="38.1" customHeight="1">
      <c r="A33" s="223"/>
      <c r="B33" s="224"/>
      <c r="C33" s="225"/>
      <c r="D33" s="223"/>
      <c r="E33" s="224"/>
      <c r="F33" s="224"/>
      <c r="G33" s="224"/>
      <c r="H33" s="224"/>
      <c r="I33" s="224"/>
      <c r="J33" s="225"/>
    </row>
    <row r="34" spans="1:12" ht="38.1" customHeight="1">
      <c r="A34" s="223"/>
      <c r="B34" s="224"/>
      <c r="C34" s="225"/>
      <c r="D34" s="223"/>
      <c r="E34" s="224"/>
      <c r="F34" s="224"/>
      <c r="G34" s="224"/>
      <c r="H34" s="224"/>
      <c r="I34" s="224"/>
      <c r="J34" s="225"/>
    </row>
    <row r="35" spans="1:12" ht="38.1" customHeight="1">
      <c r="A35" s="223"/>
      <c r="B35" s="224"/>
      <c r="C35" s="225"/>
      <c r="D35" s="223"/>
      <c r="E35" s="224"/>
      <c r="F35" s="224"/>
      <c r="G35" s="224"/>
      <c r="H35" s="224"/>
      <c r="I35" s="224"/>
      <c r="J35" s="225"/>
    </row>
    <row r="36" spans="1:12" ht="38.1" customHeight="1">
      <c r="A36" s="223"/>
      <c r="B36" s="224"/>
      <c r="C36" s="225"/>
      <c r="D36" s="223"/>
      <c r="E36" s="224"/>
      <c r="F36" s="224"/>
      <c r="G36" s="224"/>
      <c r="H36" s="224"/>
      <c r="I36" s="224"/>
      <c r="J36" s="225"/>
    </row>
    <row r="37" spans="1:12" ht="38.1" customHeight="1">
      <c r="A37" s="223"/>
      <c r="B37" s="224"/>
      <c r="C37" s="225"/>
      <c r="D37" s="223"/>
      <c r="E37" s="224"/>
      <c r="F37" s="224"/>
      <c r="G37" s="224"/>
      <c r="H37" s="224"/>
      <c r="I37" s="224"/>
      <c r="J37" s="225"/>
    </row>
    <row r="38" spans="1:12" ht="38.1" customHeight="1">
      <c r="A38" s="222"/>
      <c r="B38" s="222"/>
      <c r="C38" s="222"/>
      <c r="D38" s="223"/>
      <c r="E38" s="224"/>
      <c r="F38" s="224"/>
      <c r="G38" s="224"/>
      <c r="H38" s="224"/>
      <c r="I38" s="224"/>
      <c r="J38" s="225"/>
    </row>
    <row r="39" spans="1:12" ht="38.1" customHeight="1">
      <c r="A39" s="223"/>
      <c r="B39" s="224"/>
      <c r="C39" s="225"/>
      <c r="D39" s="223"/>
      <c r="E39" s="224"/>
      <c r="F39" s="224"/>
      <c r="G39" s="224"/>
      <c r="H39" s="224"/>
      <c r="I39" s="224"/>
      <c r="J39" s="225"/>
    </row>
    <row r="40" spans="1:12" ht="38.1" customHeight="1">
      <c r="A40" s="223"/>
      <c r="B40" s="224"/>
      <c r="C40" s="225"/>
      <c r="D40" s="223"/>
      <c r="E40" s="224"/>
      <c r="F40" s="224"/>
      <c r="G40" s="224"/>
      <c r="H40" s="224"/>
      <c r="I40" s="224"/>
      <c r="J40" s="225"/>
    </row>
    <row r="41" spans="1:12" ht="38.1" customHeight="1">
      <c r="A41" s="223"/>
      <c r="B41" s="224"/>
      <c r="C41" s="225"/>
      <c r="D41" s="223"/>
      <c r="E41" s="224"/>
      <c r="F41" s="224"/>
      <c r="G41" s="224"/>
      <c r="H41" s="224"/>
      <c r="I41" s="224"/>
      <c r="J41" s="225"/>
    </row>
    <row r="42" spans="1:12" ht="38.1" customHeight="1">
      <c r="A42" s="222"/>
      <c r="B42" s="222"/>
      <c r="C42" s="222"/>
      <c r="D42" s="223"/>
      <c r="E42" s="224"/>
      <c r="F42" s="224"/>
      <c r="G42" s="224"/>
      <c r="H42" s="224"/>
      <c r="I42" s="224"/>
      <c r="J42" s="225"/>
    </row>
    <row r="43" spans="1:12" ht="38.1" customHeight="1">
      <c r="A43" s="223"/>
      <c r="B43" s="224"/>
      <c r="C43" s="225"/>
      <c r="D43" s="223"/>
      <c r="E43" s="224"/>
      <c r="F43" s="224"/>
      <c r="G43" s="224"/>
      <c r="H43" s="224"/>
      <c r="I43" s="224"/>
      <c r="J43" s="225"/>
    </row>
    <row r="44" spans="1:12" ht="38.1" customHeight="1">
      <c r="A44" s="222"/>
      <c r="B44" s="222"/>
      <c r="C44" s="222"/>
      <c r="D44" s="223"/>
      <c r="E44" s="224"/>
      <c r="F44" s="224"/>
      <c r="G44" s="224"/>
      <c r="H44" s="224"/>
      <c r="I44" s="224"/>
      <c r="J44" s="225"/>
    </row>
    <row r="45" spans="1:12" ht="38.1" customHeight="1">
      <c r="A45" s="222"/>
      <c r="B45" s="222"/>
      <c r="C45" s="222"/>
      <c r="D45" s="223"/>
      <c r="E45" s="224"/>
      <c r="F45" s="224"/>
      <c r="G45" s="224"/>
      <c r="H45" s="224"/>
      <c r="I45" s="224"/>
      <c r="J45" s="225"/>
    </row>
    <row r="46" spans="1:12" ht="38.1" customHeight="1">
      <c r="A46" s="226"/>
      <c r="B46" s="226"/>
      <c r="C46" s="226"/>
      <c r="D46" s="223"/>
      <c r="E46" s="224"/>
      <c r="F46" s="224"/>
      <c r="G46" s="224"/>
      <c r="H46" s="224"/>
      <c r="I46" s="224"/>
      <c r="J46" s="225"/>
    </row>
    <row r="47" spans="1:12" ht="12" customHeight="1">
      <c r="L47" s="129"/>
    </row>
    <row r="48" spans="1:12" ht="17.100000000000001" customHeight="1"/>
    <row r="49" spans="1:9" ht="17.100000000000001" customHeight="1"/>
    <row r="50" spans="1:9" ht="17.100000000000001" customHeight="1"/>
    <row r="51" spans="1:9" ht="17.100000000000001" customHeight="1"/>
    <row r="52" spans="1:9" ht="17.100000000000001" customHeight="1"/>
    <row r="53" spans="1:9" ht="17.100000000000001" customHeight="1"/>
    <row r="54" spans="1:9" ht="14.25">
      <c r="A54" s="220"/>
      <c r="B54" s="220"/>
      <c r="C54" s="220"/>
      <c r="D54" s="130"/>
      <c r="E54" s="221"/>
      <c r="F54" s="221"/>
      <c r="G54" s="221"/>
      <c r="H54" s="221"/>
      <c r="I54" s="221"/>
    </row>
    <row r="55" spans="1:9" ht="14.25">
      <c r="A55" s="220"/>
      <c r="B55" s="220"/>
      <c r="C55" s="220"/>
      <c r="D55" s="130"/>
      <c r="E55" s="221"/>
      <c r="F55" s="221"/>
      <c r="G55" s="221"/>
      <c r="H55" s="221"/>
      <c r="I55" s="221"/>
    </row>
  </sheetData>
  <mergeCells count="58">
    <mergeCell ref="K10:L11"/>
    <mergeCell ref="M10:O11"/>
    <mergeCell ref="K5:M5"/>
    <mergeCell ref="K7:L7"/>
    <mergeCell ref="M7:O7"/>
    <mergeCell ref="K9:L9"/>
    <mergeCell ref="M9:O9"/>
    <mergeCell ref="J22:M22"/>
    <mergeCell ref="A13:C13"/>
    <mergeCell ref="A14:C14"/>
    <mergeCell ref="E14:G14"/>
    <mergeCell ref="J14:M14"/>
    <mergeCell ref="J15:M15"/>
    <mergeCell ref="J16:M16"/>
    <mergeCell ref="J17:M17"/>
    <mergeCell ref="J18:M18"/>
    <mergeCell ref="J19:M19"/>
    <mergeCell ref="J20:M20"/>
    <mergeCell ref="J21:M21"/>
    <mergeCell ref="A34:C34"/>
    <mergeCell ref="D34:J34"/>
    <mergeCell ref="J23:M23"/>
    <mergeCell ref="J24:M24"/>
    <mergeCell ref="J25:M25"/>
    <mergeCell ref="J26:M26"/>
    <mergeCell ref="J27:M27"/>
    <mergeCell ref="J28:M28"/>
    <mergeCell ref="J29:M29"/>
    <mergeCell ref="A32:C32"/>
    <mergeCell ref="D32:J32"/>
    <mergeCell ref="A33:C33"/>
    <mergeCell ref="D33:J33"/>
    <mergeCell ref="A35:C35"/>
    <mergeCell ref="D35:J35"/>
    <mergeCell ref="A36:C36"/>
    <mergeCell ref="D36:J36"/>
    <mergeCell ref="A37:C37"/>
    <mergeCell ref="D37:J37"/>
    <mergeCell ref="A38:C38"/>
    <mergeCell ref="D38:J38"/>
    <mergeCell ref="A39:C39"/>
    <mergeCell ref="D39:J39"/>
    <mergeCell ref="A40:C40"/>
    <mergeCell ref="D40:J40"/>
    <mergeCell ref="A41:C41"/>
    <mergeCell ref="D41:J41"/>
    <mergeCell ref="A42:C42"/>
    <mergeCell ref="D42:J42"/>
    <mergeCell ref="A43:C43"/>
    <mergeCell ref="D43:J43"/>
    <mergeCell ref="A54:C55"/>
    <mergeCell ref="E54:I55"/>
    <mergeCell ref="A44:C44"/>
    <mergeCell ref="D44:J44"/>
    <mergeCell ref="A45:C45"/>
    <mergeCell ref="D45:J45"/>
    <mergeCell ref="A46:C46"/>
    <mergeCell ref="D46:J46"/>
  </mergeCells>
  <phoneticPr fontId="2"/>
  <dataValidations count="6">
    <dataValidation type="list" allowBlank="1" showInputMessage="1" showErrorMessage="1" sqref="N15:N29" xr:uid="{8C67D57B-BB98-4E9D-9DA8-D5633CCD5E66}">
      <formula1>"事務職,事務職以外"</formula1>
    </dataValidation>
    <dataValidation type="list" allowBlank="1" showInputMessage="1" showErrorMessage="1" sqref="O13" xr:uid="{2CD71A35-2633-4D7B-B96F-14D596388530}">
      <formula1>$S$3:$S$4</formula1>
    </dataValidation>
    <dataValidation imeMode="halfAlpha" allowBlank="1" showInputMessage="1" showErrorMessage="1" sqref="A15:C29 A33:C46" xr:uid="{9EFAE219-6286-47B4-A8F1-499BAB246A68}"/>
    <dataValidation type="list" allowBlank="1" sqref="O15:P29" xr:uid="{853546A5-83AC-4DCF-B90A-219658087520}">
      <formula1>$S$3:$S$5</formula1>
    </dataValidation>
    <dataValidation type="list" allowBlank="1" showInputMessage="1" showErrorMessage="1" sqref="H15:H29" xr:uid="{410835DD-4A4B-4B2E-BCE5-7483C946B8DB}">
      <formula1>$U$3:$U$6</formula1>
    </dataValidation>
    <dataValidation imeMode="hiragana" allowBlank="1" showInputMessage="1" showErrorMessage="1" sqref="D33:J46" xr:uid="{CC28D272-4104-4C17-A35C-A896A09194C9}"/>
  </dataValidations>
  <pageMargins left="0.51181102362204722" right="0.51181102362204722" top="0.62992125984251968" bottom="0.55118110236220474" header="0.31496062992125984" footer="0.31496062992125984"/>
  <pageSetup paperSize="9" scale="94" fitToHeight="0" orientation="landscape" cellComments="asDisplayed" r:id="rId1"/>
  <headerFooter>
    <oddHeader>&amp;R&amp;"ＭＳ Ｐゴシック,標準"&amp;14（様式２）</oddHeader>
  </headerFooter>
  <rowBreaks count="3" manualBreakCount="3">
    <brk id="17" max="13" man="1"/>
    <brk id="23" max="13" man="1"/>
    <brk id="30" max="1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07828-EA95-44FD-96BF-4DED418E3343}">
  <sheetPr>
    <tabColor rgb="FFFFFF00"/>
  </sheetPr>
  <dimension ref="A2:C11"/>
  <sheetViews>
    <sheetView view="pageBreakPreview" zoomScaleNormal="100" zoomScaleSheetLayoutView="100" workbookViewId="0">
      <selection activeCell="C18" sqref="C18"/>
    </sheetView>
  </sheetViews>
  <sheetFormatPr defaultRowHeight="19.5" customHeight="1"/>
  <cols>
    <col min="1" max="1" width="6.375" bestFit="1" customWidth="1"/>
    <col min="2" max="2" width="15.875" style="133" customWidth="1"/>
    <col min="3" max="3" width="58.5" customWidth="1"/>
    <col min="4" max="4" width="1.75" customWidth="1"/>
  </cols>
  <sheetData>
    <row r="2" spans="1:3" ht="22.5" customHeight="1">
      <c r="B2" s="166" t="s">
        <v>83</v>
      </c>
      <c r="C2" s="166"/>
    </row>
    <row r="3" spans="1:3" ht="22.5" customHeight="1">
      <c r="B3" s="166" t="s">
        <v>84</v>
      </c>
      <c r="C3" s="166"/>
    </row>
    <row r="4" spans="1:3" ht="24" customHeight="1">
      <c r="B4" s="260" t="s">
        <v>80</v>
      </c>
      <c r="C4" s="260"/>
    </row>
    <row r="5" spans="1:3" ht="19.5" customHeight="1" thickBot="1">
      <c r="B5" s="135"/>
      <c r="C5" s="136" t="s">
        <v>78</v>
      </c>
    </row>
    <row r="6" spans="1:3" ht="30" customHeight="1" thickTop="1" thickBot="1">
      <c r="A6" s="137" t="s">
        <v>81</v>
      </c>
      <c r="B6" s="138" t="s">
        <v>76</v>
      </c>
      <c r="C6" s="134"/>
    </row>
    <row r="7" spans="1:3" ht="30" customHeight="1" thickTop="1" thickBot="1">
      <c r="A7" s="137" t="s">
        <v>81</v>
      </c>
      <c r="B7" s="138" t="s">
        <v>77</v>
      </c>
      <c r="C7" s="134"/>
    </row>
    <row r="8" spans="1:3" ht="78.75" customHeight="1" thickTop="1" thickBot="1">
      <c r="A8" s="137" t="s">
        <v>81</v>
      </c>
      <c r="B8" s="139" t="s">
        <v>79</v>
      </c>
      <c r="C8" s="134"/>
    </row>
    <row r="9" spans="1:3" ht="31.5" customHeight="1" thickTop="1">
      <c r="B9" s="140" t="s">
        <v>17</v>
      </c>
      <c r="C9" s="141">
        <f>'【入力①】身上申立書（様式１）'!B6</f>
        <v>0</v>
      </c>
    </row>
    <row r="10" spans="1:3" ht="31.5" customHeight="1">
      <c r="B10" s="140" t="s">
        <v>25</v>
      </c>
      <c r="C10" s="141">
        <f>'【入力①】身上申立書（様式１）'!B7</f>
        <v>0</v>
      </c>
    </row>
    <row r="11" spans="1:3" ht="31.5" customHeight="1">
      <c r="B11" s="140" t="s">
        <v>82</v>
      </c>
      <c r="C11" s="141">
        <f>'【入力①】身上申立書（様式１）'!B8</f>
        <v>0</v>
      </c>
    </row>
  </sheetData>
  <mergeCells count="3">
    <mergeCell ref="B2:C2"/>
    <mergeCell ref="B4:C4"/>
    <mergeCell ref="B3:C3"/>
  </mergeCells>
  <phoneticPr fontId="2"/>
  <pageMargins left="0.70866141732283472" right="0.51181102362204722" top="0.55118110236220474" bottom="0.55118110236220474"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69FA-0891-41A6-ABE2-2DBB095FFE4A}">
  <sheetPr>
    <pageSetUpPr fitToPage="1"/>
  </sheetPr>
  <dimension ref="A16:J16"/>
  <sheetViews>
    <sheetView view="pageBreakPreview" zoomScaleNormal="100" zoomScaleSheetLayoutView="100" workbookViewId="0">
      <selection activeCell="O29" sqref="O29"/>
    </sheetView>
  </sheetViews>
  <sheetFormatPr defaultRowHeight="13.5"/>
  <cols>
    <col min="1" max="9" width="9" style="131"/>
    <col min="10" max="10" width="4.125" style="131" customWidth="1"/>
    <col min="11" max="16384" width="9" style="132"/>
  </cols>
  <sheetData>
    <row r="16" spans="2:2">
      <c r="B16" s="131" t="s">
        <v>75</v>
      </c>
    </row>
  </sheetData>
  <phoneticPr fontId="2"/>
  <pageMargins left="0.70866141732283472" right="0.70866141732283472"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Word.Document.12" shapeId="5121" r:id="rId4">
          <objectPr defaultSize="0" autoPict="0" r:id="rId5">
            <anchor moveWithCells="1">
              <from>
                <xdr:col>0</xdr:col>
                <xdr:colOff>247650</xdr:colOff>
                <xdr:row>0</xdr:row>
                <xdr:rowOff>104775</xdr:rowOff>
              </from>
              <to>
                <xdr:col>9</xdr:col>
                <xdr:colOff>0</xdr:colOff>
                <xdr:row>53</xdr:row>
                <xdr:rowOff>161925</xdr:rowOff>
              </to>
            </anchor>
          </objectPr>
        </oleObject>
      </mc:Choice>
      <mc:Fallback>
        <oleObject progId="Word.Document.12" shapeId="5121" r:id="rId4"/>
      </mc:Fallback>
    </mc:AlternateContent>
  </oleObjec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27F0901FDCC424CA8FB954854454D22" ma:contentTypeVersion="9" ma:contentTypeDescription="新しいドキュメントを作成します。" ma:contentTypeScope="" ma:versionID="6b22f6bf8e979288acd481f92871bcc3">
  <xsd:schema xmlns:xsd="http://www.w3.org/2001/XMLSchema" xmlns:xs="http://www.w3.org/2001/XMLSchema" xmlns:p="http://schemas.microsoft.com/office/2006/metadata/properties" xmlns:ns2="f91ab240-9716-4303-865e-48dc0f670d13" targetNamespace="http://schemas.microsoft.com/office/2006/metadata/properties" ma:root="true" ma:fieldsID="a001ae25349da87fcffee22c99827dd6" ns2:_="">
    <xsd:import namespace="f91ab240-9716-4303-865e-48dc0f670d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ab240-9716-4303-865e-48dc0f670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1ab240-9716-4303-865e-48dc0f670d1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892480-959B-40FF-9BB0-32B9A3AC5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ab240-9716-4303-865e-48dc0f670d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73CB88-F34D-43F7-B72F-07B2A98776A1}">
  <ds:schemaRefs>
    <ds:schemaRef ds:uri="http://schemas.microsoft.com/sharepoint/v3/contenttype/forms"/>
  </ds:schemaRefs>
</ds:datastoreItem>
</file>

<file path=customXml/itemProps3.xml><?xml version="1.0" encoding="utf-8"?>
<ds:datastoreItem xmlns:ds="http://schemas.openxmlformats.org/officeDocument/2006/customXml" ds:itemID="{1A609634-5A8E-4479-9495-90D358AE1271}">
  <ds:schemaRefs>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www.w3.org/XML/1998/namespace"/>
    <ds:schemaRef ds:uri="f91ab240-9716-4303-865e-48dc0f670d13"/>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【入力①】身上申立書（様式１）</vt:lpstr>
      <vt:lpstr>【入力②】職務経歴書（様式２）</vt:lpstr>
      <vt:lpstr>【入力③】面接希望日について</vt:lpstr>
      <vt:lpstr>記入要領（職務経歴書）</vt:lpstr>
      <vt:lpstr>'記入要領（職務経歴書）'!OLE_LINK1</vt:lpstr>
      <vt:lpstr>'【入力①】身上申立書（様式１）'!Print_Area</vt:lpstr>
      <vt:lpstr>'【入力②】職務経歴書（様式２）'!Print_Area</vt:lpstr>
      <vt:lpstr>【入力③】面接希望日について!Print_Area</vt:lpstr>
      <vt:lpstr>'記入要領（職務経歴書）'!Print_Area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0x010100C27F0901FDCC424CA8FB954854454D22</vt:lpwstr>
  </property>
  <property fmtid="{D5CDD505-2E9C-101B-9397-08002B2CF9AE}" pid="3" name="Order">
    <vt:r8>4127000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